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VMMC/extraction_templates/"/>
    </mc:Choice>
  </mc:AlternateContent>
  <xr:revisionPtr revIDLastSave="0" documentId="8_{5EEF81AB-535F-004C-8A6E-733BE8182302}" xr6:coauthVersionLast="28" xr6:coauthVersionMax="28" xr10:uidLastSave="{00000000-0000-0000-0000-000000000000}"/>
  <bookViews>
    <workbookView xWindow="0" yWindow="460" windowWidth="23020" windowHeight="874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71027"/>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U5" i="1" l="1"/>
  <c r="V5" i="1" s="1"/>
  <c r="W5" i="1" s="1"/>
  <c r="U6" i="1"/>
  <c r="V6" i="1" s="1"/>
  <c r="W6" i="1" s="1"/>
  <c r="U7" i="1"/>
  <c r="V7" i="1" s="1"/>
  <c r="W7" i="1" s="1"/>
  <c r="U8" i="1"/>
  <c r="V8" i="1" s="1"/>
  <c r="W8" i="1" s="1"/>
  <c r="U9" i="1"/>
  <c r="V9" i="1" s="1"/>
  <c r="W9" i="1" s="1"/>
  <c r="U10" i="1"/>
  <c r="V10" i="1" s="1"/>
  <c r="W10" i="1" s="1"/>
  <c r="U11" i="1"/>
  <c r="V11" i="1" s="1"/>
  <c r="W11" i="1" s="1"/>
  <c r="U12" i="1"/>
  <c r="V12" i="1" s="1"/>
  <c r="W12" i="1" s="1"/>
  <c r="U13" i="1"/>
  <c r="V13" i="1" s="1"/>
  <c r="W13" i="1" s="1"/>
  <c r="U14" i="1"/>
  <c r="V14" i="1" s="1"/>
  <c r="W14" i="1" s="1"/>
  <c r="U15" i="1"/>
  <c r="V15" i="1" s="1"/>
  <c r="W15" i="1" s="1"/>
  <c r="U16" i="1"/>
  <c r="V16" i="1" s="1"/>
  <c r="W16" i="1" s="1"/>
  <c r="U17" i="1"/>
  <c r="V17" i="1" s="1"/>
  <c r="W17" i="1" s="1"/>
  <c r="U18" i="1"/>
  <c r="V18" i="1" s="1"/>
  <c r="W18" i="1" s="1"/>
  <c r="U19" i="1"/>
  <c r="V19" i="1" s="1"/>
  <c r="W19" i="1" s="1"/>
  <c r="U20" i="1"/>
  <c r="V20" i="1" s="1"/>
  <c r="W20" i="1" s="1"/>
  <c r="U21" i="1"/>
  <c r="V21" i="1" s="1"/>
  <c r="W21" i="1" s="1"/>
  <c r="U22" i="1"/>
  <c r="V22" i="1" s="1"/>
  <c r="W22" i="1" s="1"/>
  <c r="U23" i="1"/>
  <c r="V23" i="1" s="1"/>
  <c r="W23" i="1" s="1"/>
  <c r="U24" i="1"/>
  <c r="V24" i="1" s="1"/>
  <c r="W24" i="1" s="1"/>
  <c r="U25" i="1"/>
  <c r="V25" i="1" s="1"/>
  <c r="W25" i="1" s="1"/>
  <c r="U26" i="1"/>
  <c r="V26" i="1" s="1"/>
  <c r="W26" i="1" s="1"/>
  <c r="U27" i="1"/>
  <c r="V27" i="1" s="1"/>
  <c r="W27" i="1" s="1"/>
  <c r="U28" i="1"/>
  <c r="V28" i="1" s="1"/>
  <c r="W28" i="1" s="1"/>
  <c r="U29" i="1"/>
  <c r="V29" i="1" s="1"/>
  <c r="W29" i="1" s="1"/>
  <c r="U30" i="1"/>
  <c r="V30" i="1" s="1"/>
  <c r="W30" i="1" s="1"/>
  <c r="U31" i="1"/>
  <c r="V31" i="1" s="1"/>
  <c r="W31" i="1" s="1"/>
  <c r="U32" i="1"/>
  <c r="V32" i="1" s="1"/>
  <c r="W32" i="1" s="1"/>
  <c r="U33" i="1"/>
  <c r="V33" i="1" s="1"/>
  <c r="W33" i="1" s="1"/>
  <c r="U34" i="1"/>
  <c r="V34" i="1" s="1"/>
  <c r="W34" i="1" s="1"/>
  <c r="U35" i="1"/>
  <c r="V35" i="1" s="1"/>
  <c r="W35" i="1" s="1"/>
  <c r="U36" i="1"/>
  <c r="V36" i="1" s="1"/>
  <c r="W36" i="1" s="1"/>
  <c r="U37" i="1"/>
  <c r="V37" i="1" s="1"/>
  <c r="W37" i="1" s="1"/>
  <c r="U38" i="1"/>
  <c r="V38" i="1" s="1"/>
  <c r="W38" i="1" s="1"/>
  <c r="U39" i="1"/>
  <c r="V39" i="1" s="1"/>
  <c r="W39" i="1" s="1"/>
  <c r="U40" i="1"/>
  <c r="V40" i="1" s="1"/>
  <c r="W40" i="1" s="1"/>
  <c r="U41" i="1"/>
  <c r="V41" i="1" s="1"/>
  <c r="W41" i="1" s="1"/>
  <c r="U42" i="1"/>
  <c r="V42" i="1" s="1"/>
  <c r="W42" i="1" s="1"/>
  <c r="U43" i="1"/>
  <c r="V43" i="1" s="1"/>
  <c r="W43" i="1" s="1"/>
  <c r="U44" i="1"/>
  <c r="V44" i="1" s="1"/>
  <c r="W44" i="1" s="1"/>
  <c r="U45" i="1"/>
  <c r="V45" i="1" s="1"/>
  <c r="W45" i="1" s="1"/>
  <c r="U46" i="1"/>
  <c r="V46" i="1" s="1"/>
  <c r="W46" i="1" s="1"/>
  <c r="U47" i="1"/>
  <c r="V47" i="1" s="1"/>
  <c r="W47" i="1" s="1"/>
  <c r="U48" i="1"/>
  <c r="V48" i="1" s="1"/>
  <c r="W48" i="1" s="1"/>
  <c r="U49" i="1"/>
  <c r="V49" i="1" s="1"/>
  <c r="W49" i="1" s="1"/>
  <c r="U50" i="1"/>
  <c r="V50" i="1" s="1"/>
  <c r="W50" i="1" s="1"/>
  <c r="U51" i="1"/>
  <c r="V51" i="1" s="1"/>
  <c r="W51" i="1" s="1"/>
  <c r="U52" i="1"/>
  <c r="V52" i="1" s="1"/>
  <c r="W52" i="1" s="1"/>
  <c r="U53" i="1"/>
  <c r="V53" i="1" s="1"/>
  <c r="W53" i="1" s="1"/>
  <c r="U54" i="1"/>
  <c r="V54" i="1" s="1"/>
  <c r="W54" i="1" s="1"/>
  <c r="U55" i="1"/>
  <c r="V55" i="1" s="1"/>
  <c r="W55" i="1" s="1"/>
  <c r="U56" i="1"/>
  <c r="V56" i="1" s="1"/>
  <c r="W56" i="1" s="1"/>
  <c r="U57" i="1"/>
  <c r="V57" i="1" s="1"/>
  <c r="W57" i="1" s="1"/>
  <c r="U58" i="1"/>
  <c r="V58" i="1" s="1"/>
  <c r="W58" i="1" s="1"/>
  <c r="U59" i="1"/>
  <c r="V59" i="1" s="1"/>
  <c r="W59" i="1" s="1"/>
  <c r="U60" i="1"/>
  <c r="V60" i="1" s="1"/>
  <c r="W60" i="1" s="1"/>
  <c r="U61" i="1"/>
  <c r="V61" i="1" s="1"/>
  <c r="W61" i="1" s="1"/>
  <c r="U62" i="1"/>
  <c r="V62" i="1" s="1"/>
  <c r="W62" i="1" s="1"/>
  <c r="U63" i="1"/>
  <c r="V63" i="1" s="1"/>
  <c r="W63" i="1" s="1"/>
  <c r="U64" i="1"/>
  <c r="V64" i="1" s="1"/>
  <c r="W64" i="1" s="1"/>
  <c r="U65" i="1"/>
  <c r="V65" i="1" s="1"/>
  <c r="W65" i="1" s="1"/>
  <c r="U66" i="1"/>
  <c r="V66" i="1" s="1"/>
  <c r="W66" i="1" s="1"/>
  <c r="U67" i="1"/>
  <c r="V67" i="1" s="1"/>
  <c r="W67" i="1" s="1"/>
  <c r="U68" i="1"/>
  <c r="V68" i="1" s="1"/>
  <c r="W68" i="1" s="1"/>
  <c r="U69" i="1"/>
  <c r="V69" i="1" s="1"/>
  <c r="W69" i="1" s="1"/>
  <c r="U70" i="1"/>
  <c r="V70" i="1" s="1"/>
  <c r="W70" i="1" s="1"/>
  <c r="U71" i="1"/>
  <c r="V71" i="1" s="1"/>
  <c r="W71" i="1" s="1"/>
  <c r="U72" i="1"/>
  <c r="V72" i="1" s="1"/>
  <c r="W72" i="1" s="1"/>
  <c r="U73" i="1"/>
  <c r="V73" i="1" s="1"/>
  <c r="W73" i="1" s="1"/>
  <c r="U74" i="1"/>
  <c r="V74" i="1" s="1"/>
  <c r="W74" i="1" s="1"/>
  <c r="U75" i="1"/>
  <c r="V75" i="1" s="1"/>
  <c r="W75" i="1" s="1"/>
  <c r="U76" i="1"/>
  <c r="V76" i="1" s="1"/>
  <c r="W76" i="1" s="1"/>
  <c r="U77" i="1"/>
  <c r="V77" i="1" s="1"/>
  <c r="W77" i="1" s="1"/>
  <c r="U78" i="1"/>
  <c r="V78" i="1" s="1"/>
  <c r="W78" i="1" s="1"/>
  <c r="U79" i="1"/>
  <c r="V79" i="1" s="1"/>
  <c r="W79" i="1" s="1"/>
  <c r="U80" i="1"/>
  <c r="V80" i="1" s="1"/>
  <c r="W80" i="1" s="1"/>
  <c r="U81" i="1"/>
  <c r="V81" i="1" s="1"/>
  <c r="W81" i="1" s="1"/>
  <c r="U82" i="1"/>
  <c r="V82" i="1" s="1"/>
  <c r="W82" i="1" s="1"/>
  <c r="U83" i="1"/>
  <c r="V83" i="1" s="1"/>
  <c r="W83" i="1" s="1"/>
  <c r="U84" i="1"/>
  <c r="V84" i="1" s="1"/>
  <c r="W84" i="1" s="1"/>
  <c r="U85" i="1"/>
  <c r="V85" i="1" s="1"/>
  <c r="W85" i="1" s="1"/>
  <c r="U86" i="1"/>
  <c r="V86" i="1" s="1"/>
  <c r="W86" i="1" s="1"/>
  <c r="U87" i="1"/>
  <c r="V87" i="1" s="1"/>
  <c r="W87" i="1" s="1"/>
  <c r="U88" i="1"/>
  <c r="V88" i="1" s="1"/>
  <c r="W88" i="1" s="1"/>
  <c r="U89" i="1"/>
  <c r="V89" i="1" s="1"/>
  <c r="W89" i="1" s="1"/>
  <c r="U90" i="1"/>
  <c r="V90" i="1" s="1"/>
  <c r="W90" i="1" s="1"/>
  <c r="U91" i="1"/>
  <c r="V91" i="1" s="1"/>
  <c r="W91" i="1" s="1"/>
  <c r="U92" i="1"/>
  <c r="V92" i="1" s="1"/>
  <c r="W92" i="1" s="1"/>
  <c r="U93" i="1"/>
  <c r="V93" i="1" s="1"/>
  <c r="W93" i="1" s="1"/>
  <c r="U94" i="1"/>
  <c r="V94" i="1" s="1"/>
  <c r="W94" i="1" s="1"/>
  <c r="U95" i="1"/>
  <c r="V95" i="1" s="1"/>
  <c r="W95" i="1" s="1"/>
  <c r="U96" i="1"/>
  <c r="V96" i="1" s="1"/>
  <c r="W96" i="1" s="1"/>
  <c r="U97" i="1"/>
  <c r="V97" i="1" s="1"/>
  <c r="W97" i="1" s="1"/>
  <c r="U98" i="1"/>
  <c r="V98" i="1" s="1"/>
  <c r="W98" i="1" s="1"/>
  <c r="U99" i="1"/>
  <c r="V99" i="1" s="1"/>
  <c r="W99" i="1" s="1"/>
  <c r="U100" i="1"/>
  <c r="V100" i="1" s="1"/>
  <c r="W100" i="1" s="1"/>
  <c r="U101" i="1"/>
  <c r="V101" i="1" s="1"/>
  <c r="W101" i="1" s="1"/>
  <c r="U102" i="1"/>
  <c r="V102" i="1" s="1"/>
  <c r="W102" i="1" s="1"/>
  <c r="U103" i="1"/>
  <c r="V103" i="1" s="1"/>
  <c r="W103" i="1" s="1"/>
  <c r="U104" i="1"/>
  <c r="V104" i="1" s="1"/>
  <c r="W104" i="1" s="1"/>
  <c r="U105" i="1"/>
  <c r="V105" i="1" s="1"/>
  <c r="W105" i="1" s="1"/>
  <c r="U106" i="1"/>
  <c r="V106" i="1" s="1"/>
  <c r="W106" i="1" s="1"/>
  <c r="U107" i="1"/>
  <c r="V107" i="1" s="1"/>
  <c r="W107" i="1" s="1"/>
  <c r="U108" i="1"/>
  <c r="V108" i="1" s="1"/>
  <c r="W108" i="1" s="1"/>
  <c r="U109" i="1"/>
  <c r="V109" i="1" s="1"/>
  <c r="W109" i="1" s="1"/>
  <c r="U110" i="1"/>
  <c r="V110" i="1" s="1"/>
  <c r="W110" i="1" s="1"/>
  <c r="U111" i="1"/>
  <c r="V111" i="1" s="1"/>
  <c r="W111" i="1" s="1"/>
  <c r="U112" i="1"/>
  <c r="V112" i="1" s="1"/>
  <c r="W112" i="1" s="1"/>
  <c r="U113" i="1"/>
  <c r="V113" i="1" s="1"/>
  <c r="W113" i="1" s="1"/>
  <c r="U114" i="1"/>
  <c r="V114" i="1" s="1"/>
  <c r="W114" i="1" s="1"/>
  <c r="U115" i="1"/>
  <c r="V115" i="1" s="1"/>
  <c r="W115" i="1" s="1"/>
  <c r="U116" i="1"/>
  <c r="V116" i="1" s="1"/>
  <c r="W116" i="1" s="1"/>
  <c r="U117" i="1"/>
  <c r="V117" i="1" s="1"/>
  <c r="W117" i="1" s="1"/>
  <c r="U118" i="1"/>
  <c r="V118" i="1" s="1"/>
  <c r="W118" i="1" s="1"/>
  <c r="U119" i="1"/>
  <c r="V119" i="1" s="1"/>
  <c r="W119" i="1" s="1"/>
  <c r="U120" i="1"/>
  <c r="V120" i="1" s="1"/>
  <c r="W120" i="1" s="1"/>
  <c r="U121" i="1"/>
  <c r="V121" i="1" s="1"/>
  <c r="W121" i="1" s="1"/>
  <c r="U122" i="1"/>
  <c r="V122" i="1" s="1"/>
  <c r="W122" i="1" s="1"/>
  <c r="U123" i="1"/>
  <c r="V123" i="1" s="1"/>
  <c r="W123" i="1" s="1"/>
  <c r="U124" i="1"/>
  <c r="V124" i="1" s="1"/>
  <c r="W124" i="1" s="1"/>
  <c r="U125" i="1"/>
  <c r="V125" i="1" s="1"/>
  <c r="W125" i="1" s="1"/>
  <c r="U126" i="1"/>
  <c r="V126" i="1" s="1"/>
  <c r="W126" i="1" s="1"/>
  <c r="U127" i="1"/>
  <c r="V127" i="1" s="1"/>
  <c r="W127" i="1" s="1"/>
  <c r="U128" i="1"/>
  <c r="V128" i="1" s="1"/>
  <c r="W128" i="1" s="1"/>
  <c r="U129" i="1"/>
  <c r="V129" i="1" s="1"/>
  <c r="W129" i="1" s="1"/>
  <c r="U130" i="1"/>
  <c r="V130" i="1" s="1"/>
  <c r="W130" i="1" s="1"/>
  <c r="U131" i="1"/>
  <c r="V131" i="1" s="1"/>
  <c r="W131" i="1" s="1"/>
  <c r="U132" i="1"/>
  <c r="V132" i="1" s="1"/>
  <c r="W132" i="1" s="1"/>
  <c r="U133" i="1"/>
  <c r="V133" i="1" s="1"/>
  <c r="W133" i="1" s="1"/>
  <c r="U134" i="1"/>
  <c r="V134" i="1" s="1"/>
  <c r="W134" i="1" s="1"/>
  <c r="U135" i="1"/>
  <c r="V135" i="1" s="1"/>
  <c r="W135" i="1" s="1"/>
  <c r="U136" i="1"/>
  <c r="V136" i="1" s="1"/>
  <c r="W136" i="1" s="1"/>
  <c r="U137" i="1"/>
  <c r="V137" i="1" s="1"/>
  <c r="W137" i="1" s="1"/>
  <c r="U138" i="1"/>
  <c r="V138" i="1" s="1"/>
  <c r="W138" i="1" s="1"/>
  <c r="U139" i="1"/>
  <c r="V139" i="1" s="1"/>
  <c r="W139" i="1" s="1"/>
  <c r="U140" i="1"/>
  <c r="V140" i="1" s="1"/>
  <c r="W140" i="1" s="1"/>
  <c r="U141" i="1"/>
  <c r="V141" i="1" s="1"/>
  <c r="W141" i="1" s="1"/>
  <c r="U142" i="1"/>
  <c r="V142" i="1" s="1"/>
  <c r="W142" i="1" s="1"/>
  <c r="U143" i="1"/>
  <c r="V143" i="1" s="1"/>
  <c r="W143" i="1" s="1"/>
  <c r="U144" i="1"/>
  <c r="V144" i="1" s="1"/>
  <c r="W144" i="1" s="1"/>
  <c r="U145" i="1"/>
  <c r="V145" i="1" s="1"/>
  <c r="W145" i="1" s="1"/>
  <c r="U146" i="1"/>
  <c r="V146" i="1" s="1"/>
  <c r="W146" i="1" s="1"/>
  <c r="U147" i="1"/>
  <c r="V147" i="1" s="1"/>
  <c r="W147" i="1" s="1"/>
  <c r="U148" i="1"/>
  <c r="V148" i="1" s="1"/>
  <c r="W148" i="1" s="1"/>
  <c r="U149" i="1"/>
  <c r="V149" i="1" s="1"/>
  <c r="W149" i="1" s="1"/>
  <c r="U150" i="1"/>
  <c r="V150" i="1" s="1"/>
  <c r="W150" i="1" s="1"/>
  <c r="U151" i="1"/>
  <c r="V151" i="1" s="1"/>
  <c r="W151" i="1" s="1"/>
  <c r="U152" i="1"/>
  <c r="V152" i="1" s="1"/>
  <c r="W152" i="1" s="1"/>
  <c r="U153" i="1"/>
  <c r="V153" i="1" s="1"/>
  <c r="W153" i="1" s="1"/>
  <c r="U154" i="1"/>
  <c r="V154" i="1" s="1"/>
  <c r="W154" i="1" s="1"/>
  <c r="U155" i="1"/>
  <c r="V155" i="1" s="1"/>
  <c r="W155" i="1" s="1"/>
  <c r="U156" i="1"/>
  <c r="V156" i="1" s="1"/>
  <c r="W156" i="1" s="1"/>
  <c r="U157" i="1"/>
  <c r="V157" i="1" s="1"/>
  <c r="W157" i="1" s="1"/>
  <c r="U158" i="1"/>
  <c r="V158" i="1" s="1"/>
  <c r="W158" i="1" s="1"/>
  <c r="U159" i="1"/>
  <c r="V159" i="1" s="1"/>
  <c r="W159" i="1" s="1"/>
  <c r="U160" i="1"/>
  <c r="V160" i="1" s="1"/>
  <c r="W160" i="1" s="1"/>
  <c r="U161" i="1"/>
  <c r="V161" i="1" s="1"/>
  <c r="W161" i="1" s="1"/>
  <c r="U162" i="1"/>
  <c r="V162" i="1" s="1"/>
  <c r="W162" i="1" s="1"/>
  <c r="U163" i="1"/>
  <c r="V163" i="1" s="1"/>
  <c r="W163" i="1" s="1"/>
  <c r="U164" i="1"/>
  <c r="V164" i="1" s="1"/>
  <c r="W164" i="1" s="1"/>
  <c r="U165" i="1"/>
  <c r="V165" i="1" s="1"/>
  <c r="W165" i="1" s="1"/>
  <c r="U166" i="1"/>
  <c r="V166" i="1" s="1"/>
  <c r="W166" i="1" s="1"/>
  <c r="U167" i="1"/>
  <c r="V167" i="1" s="1"/>
  <c r="W167" i="1" s="1"/>
  <c r="U168" i="1"/>
  <c r="V168" i="1" s="1"/>
  <c r="W168" i="1" s="1"/>
  <c r="U169" i="1"/>
  <c r="V169" i="1" s="1"/>
  <c r="W169" i="1" s="1"/>
  <c r="U170" i="1"/>
  <c r="V170" i="1" s="1"/>
  <c r="W170" i="1" s="1"/>
  <c r="U171" i="1"/>
  <c r="V171" i="1" s="1"/>
  <c r="W171" i="1" s="1"/>
  <c r="U172" i="1"/>
  <c r="V172" i="1" s="1"/>
  <c r="W172" i="1" s="1"/>
  <c r="U173" i="1"/>
  <c r="V173" i="1" s="1"/>
  <c r="W173" i="1" s="1"/>
  <c r="U174" i="1"/>
  <c r="V174" i="1" s="1"/>
  <c r="W174" i="1" s="1"/>
  <c r="U175" i="1"/>
  <c r="V175" i="1" s="1"/>
  <c r="W175" i="1" s="1"/>
  <c r="U176" i="1"/>
  <c r="V176" i="1" s="1"/>
  <c r="W176" i="1" s="1"/>
  <c r="U177" i="1"/>
  <c r="V177" i="1" s="1"/>
  <c r="W177" i="1" s="1"/>
  <c r="U178" i="1"/>
  <c r="V178" i="1" s="1"/>
  <c r="W178" i="1" s="1"/>
  <c r="U179" i="1"/>
  <c r="V179" i="1" s="1"/>
  <c r="W179" i="1" s="1"/>
  <c r="U180" i="1"/>
  <c r="V180" i="1" s="1"/>
  <c r="W180" i="1" s="1"/>
  <c r="U181" i="1"/>
  <c r="V181" i="1" s="1"/>
  <c r="W181" i="1" s="1"/>
  <c r="U182" i="1"/>
  <c r="V182" i="1" s="1"/>
  <c r="W182" i="1" s="1"/>
  <c r="U183" i="1"/>
  <c r="V183" i="1" s="1"/>
  <c r="W183" i="1" s="1"/>
  <c r="U184" i="1"/>
  <c r="V184" i="1" s="1"/>
  <c r="W184" i="1" s="1"/>
  <c r="U185" i="1"/>
  <c r="V185" i="1" s="1"/>
  <c r="W185" i="1" s="1"/>
  <c r="U186" i="1"/>
  <c r="V186" i="1" s="1"/>
  <c r="W186" i="1" s="1"/>
  <c r="U187" i="1"/>
  <c r="V187" i="1" s="1"/>
  <c r="W187" i="1" s="1"/>
  <c r="U188" i="1"/>
  <c r="V188" i="1" s="1"/>
  <c r="W188" i="1" s="1"/>
  <c r="U189" i="1"/>
  <c r="V189" i="1" s="1"/>
  <c r="W189" i="1" s="1"/>
  <c r="U190" i="1"/>
  <c r="V190" i="1" s="1"/>
  <c r="W190" i="1" s="1"/>
  <c r="U191" i="1"/>
  <c r="V191" i="1" s="1"/>
  <c r="W191" i="1" s="1"/>
  <c r="U192" i="1"/>
  <c r="V192" i="1" s="1"/>
  <c r="W192" i="1" s="1"/>
  <c r="U193" i="1"/>
  <c r="V193" i="1" s="1"/>
  <c r="W193" i="1" s="1"/>
  <c r="U194" i="1"/>
  <c r="V194" i="1" s="1"/>
  <c r="W194" i="1" s="1"/>
  <c r="U195" i="1"/>
  <c r="V195" i="1" s="1"/>
  <c r="W195" i="1" s="1"/>
  <c r="U196" i="1"/>
  <c r="V196" i="1" s="1"/>
  <c r="W196" i="1" s="1"/>
  <c r="U197" i="1"/>
  <c r="V197" i="1" s="1"/>
  <c r="W197" i="1" s="1"/>
  <c r="U198" i="1"/>
  <c r="V198" i="1" s="1"/>
  <c r="W198" i="1" s="1"/>
  <c r="U199" i="1"/>
  <c r="V199" i="1" s="1"/>
  <c r="W199" i="1" s="1"/>
  <c r="U200" i="1"/>
  <c r="V200" i="1" s="1"/>
  <c r="W200" i="1" s="1"/>
  <c r="U201" i="1"/>
  <c r="V201" i="1" s="1"/>
  <c r="W201" i="1" s="1"/>
  <c r="U202" i="1"/>
  <c r="V202" i="1" s="1"/>
  <c r="W202" i="1" s="1"/>
  <c r="U203" i="1"/>
  <c r="V203" i="1" s="1"/>
  <c r="W203" i="1" s="1"/>
  <c r="U204" i="1"/>
  <c r="V204" i="1" s="1"/>
  <c r="W204" i="1" s="1"/>
  <c r="U205" i="1"/>
  <c r="V205" i="1" s="1"/>
  <c r="W205" i="1" s="1"/>
  <c r="U206" i="1"/>
  <c r="V206" i="1" s="1"/>
  <c r="W206" i="1" s="1"/>
  <c r="U207" i="1"/>
  <c r="V207" i="1" s="1"/>
  <c r="W207" i="1" s="1"/>
  <c r="U208" i="1"/>
  <c r="V208" i="1" s="1"/>
  <c r="W208" i="1" s="1"/>
  <c r="U209" i="1"/>
  <c r="V209" i="1" s="1"/>
  <c r="W209" i="1" s="1"/>
  <c r="U210" i="1"/>
  <c r="V210" i="1" s="1"/>
  <c r="W210" i="1" s="1"/>
  <c r="U211" i="1"/>
  <c r="V211" i="1" s="1"/>
  <c r="W211" i="1" s="1"/>
  <c r="U212" i="1"/>
  <c r="V212" i="1" s="1"/>
  <c r="W212" i="1" s="1"/>
  <c r="U213" i="1"/>
  <c r="V213" i="1" s="1"/>
  <c r="W213" i="1" s="1"/>
  <c r="U214" i="1"/>
  <c r="V214" i="1" s="1"/>
  <c r="W214" i="1" s="1"/>
  <c r="U215" i="1"/>
  <c r="V215" i="1" s="1"/>
  <c r="W215" i="1" s="1"/>
  <c r="U216" i="1"/>
  <c r="V216" i="1" s="1"/>
  <c r="W216" i="1" s="1"/>
  <c r="U217" i="1"/>
  <c r="V217" i="1" s="1"/>
  <c r="W217" i="1" s="1"/>
  <c r="U218" i="1"/>
  <c r="V218" i="1" s="1"/>
  <c r="W218" i="1" s="1"/>
  <c r="U219" i="1"/>
  <c r="V219" i="1" s="1"/>
  <c r="W219" i="1" s="1"/>
  <c r="U220" i="1"/>
  <c r="V220" i="1" s="1"/>
  <c r="W220" i="1" s="1"/>
  <c r="U221" i="1"/>
  <c r="V221" i="1" s="1"/>
  <c r="W221" i="1" s="1"/>
  <c r="U222" i="1"/>
  <c r="V222" i="1" s="1"/>
  <c r="W222" i="1" s="1"/>
  <c r="U223" i="1"/>
  <c r="V223" i="1" s="1"/>
  <c r="W223" i="1" s="1"/>
  <c r="U224" i="1"/>
  <c r="V224" i="1" s="1"/>
  <c r="W224" i="1" s="1"/>
  <c r="U225" i="1"/>
  <c r="V225" i="1" s="1"/>
  <c r="W225" i="1" s="1"/>
  <c r="U226" i="1"/>
  <c r="V226" i="1" s="1"/>
  <c r="W226" i="1" s="1"/>
  <c r="U227" i="1"/>
  <c r="V227" i="1" s="1"/>
  <c r="W227" i="1" s="1"/>
  <c r="U228" i="1"/>
  <c r="V228" i="1" s="1"/>
  <c r="W228" i="1" s="1"/>
  <c r="U229" i="1"/>
  <c r="V229" i="1" s="1"/>
  <c r="W229" i="1" s="1"/>
  <c r="U230" i="1"/>
  <c r="V230" i="1" s="1"/>
  <c r="W230" i="1" s="1"/>
  <c r="U231" i="1"/>
  <c r="V231" i="1" s="1"/>
  <c r="W231" i="1" s="1"/>
  <c r="U232" i="1"/>
  <c r="V232" i="1" s="1"/>
  <c r="W232" i="1" s="1"/>
  <c r="U233" i="1"/>
  <c r="V233" i="1" s="1"/>
  <c r="W233" i="1" s="1"/>
  <c r="U234" i="1"/>
  <c r="V234" i="1" s="1"/>
  <c r="W234" i="1" s="1"/>
  <c r="U235" i="1"/>
  <c r="V235" i="1" s="1"/>
  <c r="W235" i="1" s="1"/>
  <c r="U236" i="1"/>
  <c r="V236" i="1" s="1"/>
  <c r="W236" i="1" s="1"/>
  <c r="U237" i="1"/>
  <c r="V237" i="1" s="1"/>
  <c r="W237" i="1" s="1"/>
  <c r="U238" i="1"/>
  <c r="V238" i="1" s="1"/>
  <c r="W238" i="1" s="1"/>
  <c r="U239" i="1"/>
  <c r="V239" i="1" s="1"/>
  <c r="W239" i="1" s="1"/>
  <c r="U240" i="1"/>
  <c r="V240" i="1" s="1"/>
  <c r="W240" i="1" s="1"/>
  <c r="U241" i="1"/>
  <c r="V241" i="1" s="1"/>
  <c r="W241" i="1" s="1"/>
  <c r="U242" i="1"/>
  <c r="V242" i="1" s="1"/>
  <c r="W242" i="1" s="1"/>
  <c r="U243" i="1"/>
  <c r="V243" i="1" s="1"/>
  <c r="W243" i="1" s="1"/>
  <c r="U244" i="1"/>
  <c r="V244" i="1" s="1"/>
  <c r="W244" i="1" s="1"/>
  <c r="U245" i="1"/>
  <c r="V245" i="1" s="1"/>
  <c r="W245" i="1" s="1"/>
  <c r="U246" i="1"/>
  <c r="V246" i="1" s="1"/>
  <c r="W246" i="1" s="1"/>
  <c r="U247" i="1"/>
  <c r="V247" i="1" s="1"/>
  <c r="W247" i="1" s="1"/>
  <c r="U248" i="1"/>
  <c r="V248" i="1" s="1"/>
  <c r="W248" i="1" s="1"/>
  <c r="U249" i="1"/>
  <c r="V249" i="1" s="1"/>
  <c r="W249" i="1" s="1"/>
  <c r="U250" i="1"/>
  <c r="V250" i="1" s="1"/>
  <c r="W250" i="1" s="1"/>
  <c r="U251" i="1"/>
  <c r="V251" i="1" s="1"/>
  <c r="W251" i="1" s="1"/>
  <c r="U252" i="1"/>
  <c r="V252" i="1" s="1"/>
  <c r="W252" i="1" s="1"/>
  <c r="U253" i="1"/>
  <c r="V253" i="1" s="1"/>
  <c r="W253" i="1" s="1"/>
  <c r="U254" i="1"/>
  <c r="V254" i="1" s="1"/>
  <c r="W254" i="1" s="1"/>
  <c r="U255" i="1"/>
  <c r="V255" i="1" s="1"/>
  <c r="W255" i="1" s="1"/>
  <c r="U256" i="1"/>
  <c r="V256" i="1" s="1"/>
  <c r="W256" i="1" s="1"/>
  <c r="U257" i="1"/>
  <c r="V257" i="1" s="1"/>
  <c r="W257" i="1" s="1"/>
  <c r="U258" i="1"/>
  <c r="V258" i="1" s="1"/>
  <c r="W258" i="1" s="1"/>
  <c r="U259" i="1"/>
  <c r="V259" i="1" s="1"/>
  <c r="W259" i="1" s="1"/>
  <c r="U260" i="1"/>
  <c r="V260" i="1" s="1"/>
  <c r="W260" i="1" s="1"/>
  <c r="U261" i="1"/>
  <c r="V261" i="1" s="1"/>
  <c r="W261" i="1" s="1"/>
  <c r="U262" i="1"/>
  <c r="V262" i="1" s="1"/>
  <c r="W262" i="1" s="1"/>
  <c r="U263" i="1"/>
  <c r="V263" i="1" s="1"/>
  <c r="W263" i="1" s="1"/>
  <c r="U264" i="1"/>
  <c r="V264" i="1" s="1"/>
  <c r="W264" i="1" s="1"/>
  <c r="U265" i="1"/>
  <c r="V265" i="1" s="1"/>
  <c r="W265" i="1" s="1"/>
  <c r="U266" i="1"/>
  <c r="V266" i="1" s="1"/>
  <c r="W266" i="1" s="1"/>
  <c r="U267" i="1"/>
  <c r="V267" i="1" s="1"/>
  <c r="W267" i="1" s="1"/>
  <c r="U268" i="1"/>
  <c r="V268" i="1" s="1"/>
  <c r="W268" i="1" s="1"/>
  <c r="U269" i="1"/>
  <c r="V269" i="1" s="1"/>
  <c r="W269" i="1" s="1"/>
  <c r="U270" i="1"/>
  <c r="V270" i="1" s="1"/>
  <c r="W270" i="1" s="1"/>
  <c r="U271" i="1"/>
  <c r="V271" i="1" s="1"/>
  <c r="W271" i="1" s="1"/>
  <c r="U272" i="1"/>
  <c r="V272" i="1" s="1"/>
  <c r="W272" i="1" s="1"/>
  <c r="U273" i="1"/>
  <c r="V273" i="1" s="1"/>
  <c r="W273" i="1" s="1"/>
  <c r="U274" i="1"/>
  <c r="V274" i="1" s="1"/>
  <c r="W274" i="1" s="1"/>
  <c r="U275" i="1"/>
  <c r="V275" i="1" s="1"/>
  <c r="W275" i="1" s="1"/>
  <c r="U276" i="1"/>
  <c r="V276" i="1" s="1"/>
  <c r="W276" i="1" s="1"/>
  <c r="U277" i="1"/>
  <c r="V277" i="1" s="1"/>
  <c r="W277" i="1" s="1"/>
  <c r="U278" i="1"/>
  <c r="V278" i="1" s="1"/>
  <c r="W278" i="1" s="1"/>
  <c r="U279" i="1"/>
  <c r="V279" i="1" s="1"/>
  <c r="W279" i="1" s="1"/>
  <c r="U280" i="1"/>
  <c r="V280" i="1" s="1"/>
  <c r="W280" i="1" s="1"/>
  <c r="U281" i="1"/>
  <c r="V281" i="1" s="1"/>
  <c r="W281" i="1" s="1"/>
  <c r="U282" i="1"/>
  <c r="V282" i="1" s="1"/>
  <c r="W282" i="1" s="1"/>
  <c r="U283" i="1"/>
  <c r="V283" i="1" s="1"/>
  <c r="W283" i="1" s="1"/>
  <c r="U284" i="1"/>
  <c r="V284" i="1" s="1"/>
  <c r="W284" i="1" s="1"/>
  <c r="U285" i="1"/>
  <c r="V285" i="1" s="1"/>
  <c r="W285" i="1" s="1"/>
  <c r="U286" i="1"/>
  <c r="V286" i="1" s="1"/>
  <c r="W286" i="1" s="1"/>
  <c r="U287" i="1"/>
  <c r="V287" i="1" s="1"/>
  <c r="W287" i="1" s="1"/>
  <c r="U288" i="1"/>
  <c r="V288" i="1" s="1"/>
  <c r="W288" i="1" s="1"/>
  <c r="U289" i="1"/>
  <c r="V289" i="1" s="1"/>
  <c r="W289" i="1" s="1"/>
  <c r="U290" i="1"/>
  <c r="V290" i="1" s="1"/>
  <c r="W290" i="1" s="1"/>
  <c r="U291" i="1"/>
  <c r="V291" i="1" s="1"/>
  <c r="W291" i="1" s="1"/>
  <c r="U292" i="1"/>
  <c r="V292" i="1" s="1"/>
  <c r="W292" i="1" s="1"/>
  <c r="U293" i="1"/>
  <c r="V293" i="1" s="1"/>
  <c r="W293" i="1" s="1"/>
  <c r="U294" i="1"/>
  <c r="V294" i="1" s="1"/>
  <c r="W294" i="1" s="1"/>
  <c r="U295" i="1"/>
  <c r="V295" i="1" s="1"/>
  <c r="W295" i="1" s="1"/>
  <c r="U296" i="1"/>
  <c r="V296" i="1" s="1"/>
  <c r="W296" i="1" s="1"/>
  <c r="U297" i="1"/>
  <c r="V297" i="1" s="1"/>
  <c r="W297" i="1" s="1"/>
  <c r="U298" i="1"/>
  <c r="V298" i="1" s="1"/>
  <c r="W298" i="1" s="1"/>
  <c r="U299" i="1"/>
  <c r="V299" i="1" s="1"/>
  <c r="W299" i="1" s="1"/>
  <c r="U300" i="1"/>
  <c r="V300" i="1" s="1"/>
  <c r="W300" i="1" s="1"/>
  <c r="U301" i="1"/>
  <c r="V301" i="1" s="1"/>
  <c r="W301" i="1" s="1"/>
  <c r="U302" i="1"/>
  <c r="V302" i="1" s="1"/>
  <c r="W302" i="1" s="1"/>
  <c r="U303" i="1"/>
  <c r="V303" i="1" s="1"/>
  <c r="W303" i="1" s="1"/>
  <c r="U304" i="1"/>
  <c r="V304" i="1" s="1"/>
  <c r="W304" i="1" s="1"/>
  <c r="U305" i="1"/>
  <c r="V305" i="1" s="1"/>
  <c r="W305" i="1" s="1"/>
  <c r="U306" i="1"/>
  <c r="V306" i="1" s="1"/>
  <c r="W306" i="1" s="1"/>
  <c r="U307" i="1"/>
  <c r="V307" i="1" s="1"/>
  <c r="W307" i="1" s="1"/>
  <c r="U308" i="1"/>
  <c r="V308" i="1" s="1"/>
  <c r="W308" i="1" s="1"/>
  <c r="U309" i="1"/>
  <c r="V309" i="1" s="1"/>
  <c r="W309" i="1" s="1"/>
  <c r="U310" i="1"/>
  <c r="V310" i="1" s="1"/>
  <c r="W310" i="1" s="1"/>
  <c r="U311" i="1"/>
  <c r="V311" i="1" s="1"/>
  <c r="W311" i="1" s="1"/>
  <c r="U312" i="1"/>
  <c r="V312" i="1" s="1"/>
  <c r="W312" i="1" s="1"/>
  <c r="U313" i="1"/>
  <c r="V313" i="1" s="1"/>
  <c r="W313" i="1" s="1"/>
  <c r="U314" i="1"/>
  <c r="V314" i="1" s="1"/>
  <c r="W314" i="1" s="1"/>
  <c r="U315" i="1"/>
  <c r="V315" i="1" s="1"/>
  <c r="W315" i="1" s="1"/>
  <c r="U316" i="1"/>
  <c r="V316" i="1" s="1"/>
  <c r="W316" i="1" s="1"/>
  <c r="U317" i="1"/>
  <c r="V317" i="1" s="1"/>
  <c r="W317" i="1" s="1"/>
  <c r="U318" i="1"/>
  <c r="V318" i="1" s="1"/>
  <c r="W318" i="1" s="1"/>
  <c r="U319" i="1"/>
  <c r="V319" i="1" s="1"/>
  <c r="W319" i="1" s="1"/>
  <c r="U320" i="1"/>
  <c r="V320" i="1" s="1"/>
  <c r="W320" i="1" s="1"/>
  <c r="U321" i="1"/>
  <c r="V321" i="1" s="1"/>
  <c r="W321" i="1" s="1"/>
  <c r="U322" i="1"/>
  <c r="V322" i="1" s="1"/>
  <c r="W322" i="1" s="1"/>
  <c r="U323" i="1"/>
  <c r="V323" i="1" s="1"/>
  <c r="W323" i="1" s="1"/>
  <c r="U324" i="1"/>
  <c r="V324" i="1" s="1"/>
  <c r="W324" i="1" s="1"/>
  <c r="U325" i="1"/>
  <c r="V325" i="1" s="1"/>
  <c r="W325" i="1" s="1"/>
  <c r="U326" i="1"/>
  <c r="V326" i="1" s="1"/>
  <c r="W326" i="1" s="1"/>
  <c r="U327" i="1"/>
  <c r="V327" i="1" s="1"/>
  <c r="W327" i="1" s="1"/>
  <c r="U328" i="1"/>
  <c r="V328" i="1" s="1"/>
  <c r="W328" i="1" s="1"/>
  <c r="U329" i="1"/>
  <c r="V329" i="1" s="1"/>
  <c r="W329" i="1" s="1"/>
  <c r="U330" i="1"/>
  <c r="V330" i="1" s="1"/>
  <c r="W330" i="1" s="1"/>
  <c r="U331" i="1"/>
  <c r="V331" i="1" s="1"/>
  <c r="W331" i="1" s="1"/>
  <c r="U332" i="1"/>
  <c r="V332" i="1" s="1"/>
  <c r="W332" i="1" s="1"/>
  <c r="U333" i="1"/>
  <c r="V333" i="1" s="1"/>
  <c r="W333" i="1" s="1"/>
  <c r="U334" i="1"/>
  <c r="V334" i="1" s="1"/>
  <c r="W334" i="1" s="1"/>
  <c r="U335" i="1"/>
  <c r="V335" i="1" s="1"/>
  <c r="W335" i="1" s="1"/>
  <c r="U336" i="1"/>
  <c r="V336" i="1" s="1"/>
  <c r="W336" i="1" s="1"/>
  <c r="U337" i="1"/>
  <c r="V337" i="1" s="1"/>
  <c r="W337" i="1" s="1"/>
  <c r="U338" i="1"/>
  <c r="V338" i="1" s="1"/>
  <c r="W338" i="1" s="1"/>
  <c r="U339" i="1"/>
  <c r="V339" i="1" s="1"/>
  <c r="W339" i="1" s="1"/>
  <c r="U340" i="1"/>
  <c r="V340" i="1" s="1"/>
  <c r="W340" i="1" s="1"/>
  <c r="U341" i="1"/>
  <c r="V341" i="1" s="1"/>
  <c r="W341" i="1" s="1"/>
  <c r="U342" i="1"/>
  <c r="V342" i="1" s="1"/>
  <c r="W342" i="1" s="1"/>
  <c r="U343" i="1"/>
  <c r="V343" i="1" s="1"/>
  <c r="W343" i="1" s="1"/>
  <c r="U344" i="1"/>
  <c r="V344" i="1" s="1"/>
  <c r="W344" i="1" s="1"/>
  <c r="U345" i="1"/>
  <c r="V345" i="1" s="1"/>
  <c r="W345" i="1" s="1"/>
  <c r="U346" i="1"/>
  <c r="V346" i="1" s="1"/>
  <c r="W346" i="1" s="1"/>
  <c r="U347" i="1"/>
  <c r="V347" i="1" s="1"/>
  <c r="W347" i="1" s="1"/>
  <c r="U348" i="1"/>
  <c r="V348" i="1" s="1"/>
  <c r="W348" i="1" s="1"/>
  <c r="U349" i="1"/>
  <c r="V349" i="1" s="1"/>
  <c r="W349" i="1" s="1"/>
  <c r="U350" i="1"/>
  <c r="V350" i="1" s="1"/>
  <c r="W350" i="1" s="1"/>
  <c r="U351" i="1"/>
  <c r="V351" i="1" s="1"/>
  <c r="W351" i="1" s="1"/>
  <c r="U352" i="1"/>
  <c r="V352" i="1" s="1"/>
  <c r="W352" i="1" s="1"/>
  <c r="U353" i="1"/>
  <c r="V353" i="1" s="1"/>
  <c r="W353" i="1" s="1"/>
  <c r="U354" i="1"/>
  <c r="V354" i="1" s="1"/>
  <c r="W354" i="1" s="1"/>
  <c r="U355" i="1"/>
  <c r="V355" i="1" s="1"/>
  <c r="W355" i="1" s="1"/>
  <c r="U356" i="1"/>
  <c r="V356" i="1" s="1"/>
  <c r="W356" i="1" s="1"/>
  <c r="U357" i="1"/>
  <c r="V357" i="1" s="1"/>
  <c r="W357" i="1" s="1"/>
  <c r="U358" i="1"/>
  <c r="V358" i="1" s="1"/>
  <c r="W358" i="1" s="1"/>
  <c r="U359" i="1"/>
  <c r="V359" i="1" s="1"/>
  <c r="W359" i="1" s="1"/>
  <c r="U360" i="1"/>
  <c r="V360" i="1" s="1"/>
  <c r="W360" i="1" s="1"/>
  <c r="U361" i="1"/>
  <c r="V361" i="1" s="1"/>
  <c r="W361" i="1" s="1"/>
  <c r="U362" i="1"/>
  <c r="V362" i="1" s="1"/>
  <c r="W362" i="1" s="1"/>
  <c r="U363" i="1"/>
  <c r="V363" i="1" s="1"/>
  <c r="W363" i="1" s="1"/>
  <c r="U364" i="1"/>
  <c r="V364" i="1" s="1"/>
  <c r="W364" i="1" s="1"/>
  <c r="U365" i="1"/>
  <c r="V365" i="1" s="1"/>
  <c r="W365" i="1" s="1"/>
  <c r="U366" i="1"/>
  <c r="V366" i="1" s="1"/>
  <c r="W366" i="1" s="1"/>
  <c r="U367" i="1"/>
  <c r="V367" i="1" s="1"/>
  <c r="W367" i="1" s="1"/>
  <c r="U368" i="1"/>
  <c r="V368" i="1" s="1"/>
  <c r="W368" i="1" s="1"/>
  <c r="U369" i="1"/>
  <c r="V369" i="1" s="1"/>
  <c r="W369" i="1" s="1"/>
  <c r="U370" i="1"/>
  <c r="V370" i="1" s="1"/>
  <c r="W370" i="1" s="1"/>
  <c r="U371" i="1"/>
  <c r="V371" i="1" s="1"/>
  <c r="W371" i="1" s="1"/>
  <c r="U372" i="1"/>
  <c r="V372" i="1" s="1"/>
  <c r="W372" i="1" s="1"/>
  <c r="U373" i="1"/>
  <c r="V373" i="1" s="1"/>
  <c r="W373" i="1" s="1"/>
  <c r="U374" i="1"/>
  <c r="V374" i="1" s="1"/>
  <c r="W374" i="1" s="1"/>
  <c r="U375" i="1"/>
  <c r="V375" i="1" s="1"/>
  <c r="W375" i="1" s="1"/>
  <c r="U376" i="1"/>
  <c r="V376" i="1" s="1"/>
  <c r="W376" i="1" s="1"/>
  <c r="U377" i="1"/>
  <c r="V377" i="1" s="1"/>
  <c r="W377" i="1" s="1"/>
  <c r="U378" i="1"/>
  <c r="V378" i="1" s="1"/>
  <c r="W378" i="1" s="1"/>
  <c r="U379" i="1"/>
  <c r="V379" i="1" s="1"/>
  <c r="W379" i="1" s="1"/>
  <c r="U380" i="1"/>
  <c r="V380" i="1" s="1"/>
  <c r="W380" i="1" s="1"/>
  <c r="U381" i="1"/>
  <c r="V381" i="1" s="1"/>
  <c r="W381" i="1" s="1"/>
  <c r="U382" i="1"/>
  <c r="V382" i="1" s="1"/>
  <c r="W382" i="1" s="1"/>
  <c r="U383" i="1"/>
  <c r="V383" i="1" s="1"/>
  <c r="W383" i="1" s="1"/>
  <c r="U384" i="1"/>
  <c r="V384" i="1" s="1"/>
  <c r="W384" i="1" s="1"/>
  <c r="U385" i="1"/>
  <c r="V385" i="1" s="1"/>
  <c r="W385" i="1" s="1"/>
  <c r="U386" i="1"/>
  <c r="V386" i="1" s="1"/>
  <c r="W386" i="1" s="1"/>
  <c r="U387" i="1"/>
  <c r="V387" i="1" s="1"/>
  <c r="W387" i="1" s="1"/>
  <c r="U388" i="1"/>
  <c r="V388" i="1" s="1"/>
  <c r="W388" i="1" s="1"/>
  <c r="U389" i="1"/>
  <c r="V389" i="1" s="1"/>
  <c r="W389" i="1" s="1"/>
  <c r="U390" i="1"/>
  <c r="V390" i="1" s="1"/>
  <c r="W390" i="1" s="1"/>
  <c r="U391" i="1"/>
  <c r="V391" i="1" s="1"/>
  <c r="W391" i="1" s="1"/>
  <c r="U392" i="1"/>
  <c r="V392" i="1" s="1"/>
  <c r="W392" i="1" s="1"/>
  <c r="U393" i="1"/>
  <c r="V393" i="1" s="1"/>
  <c r="W393" i="1" s="1"/>
  <c r="U394" i="1"/>
  <c r="V394" i="1" s="1"/>
  <c r="W394" i="1" s="1"/>
  <c r="U395" i="1"/>
  <c r="V395" i="1" s="1"/>
  <c r="W395" i="1" s="1"/>
  <c r="U396" i="1"/>
  <c r="V396" i="1" s="1"/>
  <c r="W396" i="1" s="1"/>
  <c r="U397" i="1"/>
  <c r="V397" i="1" s="1"/>
  <c r="W397" i="1" s="1"/>
  <c r="U398" i="1"/>
  <c r="V398" i="1" s="1"/>
  <c r="W398" i="1" s="1"/>
  <c r="U399" i="1"/>
  <c r="V399" i="1" s="1"/>
  <c r="W399" i="1" s="1"/>
  <c r="U400" i="1"/>
  <c r="V400" i="1" s="1"/>
  <c r="W400" i="1" s="1"/>
  <c r="U401" i="1"/>
  <c r="V401" i="1" s="1"/>
  <c r="W401" i="1" s="1"/>
  <c r="U402" i="1"/>
  <c r="V402" i="1" s="1"/>
  <c r="W402" i="1" s="1"/>
  <c r="U403" i="1"/>
  <c r="V403" i="1" s="1"/>
  <c r="W403" i="1" s="1"/>
  <c r="U404" i="1"/>
  <c r="V404" i="1" s="1"/>
  <c r="W404" i="1" s="1"/>
  <c r="U405" i="1"/>
  <c r="V405" i="1" s="1"/>
  <c r="W405" i="1" s="1"/>
  <c r="U406" i="1"/>
  <c r="V406" i="1" s="1"/>
  <c r="W406" i="1" s="1"/>
  <c r="U407" i="1"/>
  <c r="V407" i="1" s="1"/>
  <c r="W407" i="1" s="1"/>
  <c r="U408" i="1"/>
  <c r="V408" i="1" s="1"/>
  <c r="W408" i="1" s="1"/>
  <c r="U409" i="1"/>
  <c r="V409" i="1" s="1"/>
  <c r="W409" i="1" s="1"/>
  <c r="U410" i="1"/>
  <c r="V410" i="1" s="1"/>
  <c r="W410" i="1" s="1"/>
  <c r="U411" i="1"/>
  <c r="V411" i="1" s="1"/>
  <c r="W411" i="1" s="1"/>
  <c r="U412" i="1"/>
  <c r="V412" i="1" s="1"/>
  <c r="W412" i="1" s="1"/>
  <c r="U413" i="1"/>
  <c r="V413" i="1" s="1"/>
  <c r="W413" i="1" s="1"/>
  <c r="U414" i="1"/>
  <c r="V414" i="1" s="1"/>
  <c r="W414" i="1" s="1"/>
  <c r="U415" i="1"/>
  <c r="V415" i="1" s="1"/>
  <c r="W415" i="1" s="1"/>
  <c r="U416" i="1"/>
  <c r="V416" i="1" s="1"/>
  <c r="W416" i="1" s="1"/>
  <c r="U417" i="1"/>
  <c r="V417" i="1" s="1"/>
  <c r="W417" i="1" s="1"/>
  <c r="U418" i="1"/>
  <c r="V418" i="1" s="1"/>
  <c r="W418" i="1" s="1"/>
  <c r="U419" i="1"/>
  <c r="V419" i="1" s="1"/>
  <c r="W419" i="1" s="1"/>
  <c r="U420" i="1"/>
  <c r="V420" i="1" s="1"/>
  <c r="W420" i="1" s="1"/>
  <c r="U421" i="1"/>
  <c r="V421" i="1" s="1"/>
  <c r="W421" i="1" s="1"/>
  <c r="U422" i="1"/>
  <c r="V422" i="1" s="1"/>
  <c r="W422" i="1" s="1"/>
  <c r="U423" i="1"/>
  <c r="V423" i="1" s="1"/>
  <c r="W423" i="1" s="1"/>
  <c r="U424" i="1"/>
  <c r="V424" i="1" s="1"/>
  <c r="W424" i="1" s="1"/>
  <c r="U425" i="1"/>
  <c r="V425" i="1" s="1"/>
  <c r="W425" i="1" s="1"/>
  <c r="U426" i="1"/>
  <c r="V426" i="1" s="1"/>
  <c r="W426" i="1" s="1"/>
  <c r="U427" i="1"/>
  <c r="V427" i="1" s="1"/>
  <c r="W427" i="1" s="1"/>
  <c r="U428" i="1"/>
  <c r="V428" i="1" s="1"/>
  <c r="W428" i="1" s="1"/>
  <c r="U429" i="1"/>
  <c r="V429" i="1" s="1"/>
  <c r="W429" i="1" s="1"/>
  <c r="U430" i="1"/>
  <c r="V430" i="1" s="1"/>
  <c r="W430" i="1" s="1"/>
  <c r="U431" i="1"/>
  <c r="V431" i="1" s="1"/>
  <c r="W431" i="1" s="1"/>
  <c r="U432" i="1"/>
  <c r="V432" i="1" s="1"/>
  <c r="W432" i="1" s="1"/>
  <c r="U433" i="1"/>
  <c r="V433" i="1" s="1"/>
  <c r="W433" i="1" s="1"/>
  <c r="U434" i="1"/>
  <c r="V434" i="1" s="1"/>
  <c r="W434" i="1" s="1"/>
  <c r="U435" i="1"/>
  <c r="V435" i="1" s="1"/>
  <c r="W435" i="1" s="1"/>
  <c r="U436" i="1"/>
  <c r="V436" i="1" s="1"/>
  <c r="W436" i="1" s="1"/>
  <c r="U437" i="1"/>
  <c r="V437" i="1" s="1"/>
  <c r="W437" i="1" s="1"/>
  <c r="U438" i="1"/>
  <c r="V438" i="1" s="1"/>
  <c r="W438" i="1" s="1"/>
  <c r="U439" i="1"/>
  <c r="V439" i="1" s="1"/>
  <c r="W439" i="1" s="1"/>
  <c r="U440" i="1"/>
  <c r="V440" i="1" s="1"/>
  <c r="W440" i="1" s="1"/>
  <c r="U441" i="1"/>
  <c r="V441" i="1" s="1"/>
  <c r="W441" i="1" s="1"/>
  <c r="U442" i="1"/>
  <c r="V442" i="1" s="1"/>
  <c r="W442" i="1" s="1"/>
  <c r="U443" i="1"/>
  <c r="V443" i="1" s="1"/>
  <c r="W443" i="1" s="1"/>
  <c r="U444" i="1"/>
  <c r="V444" i="1" s="1"/>
  <c r="W444" i="1" s="1"/>
  <c r="U445" i="1"/>
  <c r="V445" i="1" s="1"/>
  <c r="W445" i="1" s="1"/>
  <c r="U446" i="1"/>
  <c r="V446" i="1" s="1"/>
  <c r="W446" i="1" s="1"/>
  <c r="U447" i="1"/>
  <c r="V447" i="1" s="1"/>
  <c r="W447" i="1" s="1"/>
  <c r="U448" i="1"/>
  <c r="V448" i="1" s="1"/>
  <c r="W448" i="1" s="1"/>
  <c r="U449" i="1"/>
  <c r="V449" i="1" s="1"/>
  <c r="W449" i="1" s="1"/>
  <c r="U450" i="1"/>
  <c r="V450" i="1" s="1"/>
  <c r="W450" i="1" s="1"/>
  <c r="U451" i="1"/>
  <c r="V451" i="1" s="1"/>
  <c r="W451" i="1" s="1"/>
  <c r="U452" i="1"/>
  <c r="V452" i="1" s="1"/>
  <c r="W452" i="1" s="1"/>
  <c r="U453" i="1"/>
  <c r="V453" i="1" s="1"/>
  <c r="W453" i="1" s="1"/>
  <c r="U454" i="1"/>
  <c r="V454" i="1" s="1"/>
  <c r="W454" i="1" s="1"/>
  <c r="U455" i="1"/>
  <c r="V455" i="1" s="1"/>
  <c r="W455" i="1" s="1"/>
  <c r="U456" i="1"/>
  <c r="V456" i="1" s="1"/>
  <c r="W456" i="1" s="1"/>
  <c r="U457" i="1"/>
  <c r="V457" i="1" s="1"/>
  <c r="W457" i="1" s="1"/>
  <c r="U458" i="1"/>
  <c r="V458" i="1" s="1"/>
  <c r="W458" i="1" s="1"/>
  <c r="U459" i="1"/>
  <c r="V459" i="1" s="1"/>
  <c r="W459" i="1" s="1"/>
  <c r="U460" i="1"/>
  <c r="V460" i="1" s="1"/>
  <c r="W460" i="1" s="1"/>
  <c r="U461" i="1"/>
  <c r="V461" i="1" s="1"/>
  <c r="W461" i="1" s="1"/>
  <c r="U462" i="1"/>
  <c r="V462" i="1" s="1"/>
  <c r="W462" i="1" s="1"/>
  <c r="U463" i="1"/>
  <c r="V463" i="1" s="1"/>
  <c r="W463" i="1" s="1"/>
  <c r="U464" i="1"/>
  <c r="V464" i="1" s="1"/>
  <c r="W464" i="1" s="1"/>
  <c r="U465" i="1"/>
  <c r="V465" i="1" s="1"/>
  <c r="W465" i="1" s="1"/>
  <c r="U466" i="1"/>
  <c r="V466" i="1" s="1"/>
  <c r="W466" i="1" s="1"/>
  <c r="U467" i="1"/>
  <c r="V467" i="1" s="1"/>
  <c r="W467" i="1" s="1"/>
  <c r="U468" i="1"/>
  <c r="V468" i="1" s="1"/>
  <c r="W468" i="1" s="1"/>
  <c r="U469" i="1"/>
  <c r="V469" i="1" s="1"/>
  <c r="W469" i="1" s="1"/>
  <c r="U470" i="1"/>
  <c r="V470" i="1" s="1"/>
  <c r="W470" i="1" s="1"/>
  <c r="U471" i="1"/>
  <c r="V471" i="1" s="1"/>
  <c r="W471" i="1" s="1"/>
  <c r="U472" i="1"/>
  <c r="V472" i="1" s="1"/>
  <c r="W472" i="1" s="1"/>
  <c r="U473" i="1"/>
  <c r="V473" i="1" s="1"/>
  <c r="W473" i="1" s="1"/>
  <c r="U474" i="1"/>
  <c r="V474" i="1" s="1"/>
  <c r="W474" i="1" s="1"/>
  <c r="U475" i="1"/>
  <c r="V475" i="1" s="1"/>
  <c r="W475" i="1" s="1"/>
  <c r="U476" i="1"/>
  <c r="V476" i="1" s="1"/>
  <c r="W476" i="1" s="1"/>
  <c r="U477" i="1"/>
  <c r="V477" i="1" s="1"/>
  <c r="W477" i="1" s="1"/>
  <c r="U478" i="1"/>
  <c r="V478" i="1" s="1"/>
  <c r="W478" i="1" s="1"/>
  <c r="U479" i="1"/>
  <c r="V479" i="1" s="1"/>
  <c r="W479" i="1" s="1"/>
  <c r="U480" i="1"/>
  <c r="V480" i="1" s="1"/>
  <c r="W480" i="1" s="1"/>
  <c r="U481" i="1"/>
  <c r="V481" i="1" s="1"/>
  <c r="W481" i="1" s="1"/>
  <c r="U482" i="1"/>
  <c r="V482" i="1" s="1"/>
  <c r="W482" i="1" s="1"/>
  <c r="U483" i="1"/>
  <c r="V483" i="1" s="1"/>
  <c r="W483" i="1" s="1"/>
  <c r="U484" i="1"/>
  <c r="V484" i="1" s="1"/>
  <c r="W484" i="1" s="1"/>
  <c r="U485" i="1"/>
  <c r="V485" i="1" s="1"/>
  <c r="W485" i="1" s="1"/>
  <c r="U486" i="1"/>
  <c r="V486" i="1" s="1"/>
  <c r="W486" i="1" s="1"/>
  <c r="U487" i="1"/>
  <c r="V487" i="1" s="1"/>
  <c r="W487" i="1" s="1"/>
  <c r="U488" i="1"/>
  <c r="V488" i="1" s="1"/>
  <c r="W488" i="1" s="1"/>
  <c r="U489" i="1"/>
  <c r="V489" i="1" s="1"/>
  <c r="W489" i="1" s="1"/>
  <c r="U490" i="1"/>
  <c r="V490" i="1" s="1"/>
  <c r="W490" i="1" s="1"/>
  <c r="U491" i="1"/>
  <c r="V491" i="1" s="1"/>
  <c r="W491" i="1" s="1"/>
  <c r="U492" i="1"/>
  <c r="V492" i="1" s="1"/>
  <c r="W492" i="1" s="1"/>
  <c r="U493" i="1"/>
  <c r="V493" i="1" s="1"/>
  <c r="W493" i="1" s="1"/>
  <c r="U494" i="1"/>
  <c r="V494" i="1" s="1"/>
  <c r="W494" i="1" s="1"/>
  <c r="U495" i="1"/>
  <c r="V495" i="1" s="1"/>
  <c r="W495" i="1" s="1"/>
  <c r="U496" i="1"/>
  <c r="V496" i="1" s="1"/>
  <c r="W496" i="1" s="1"/>
  <c r="U497" i="1"/>
  <c r="V497" i="1" s="1"/>
  <c r="W497" i="1" s="1"/>
  <c r="U498" i="1"/>
  <c r="V498" i="1" s="1"/>
  <c r="W498" i="1" s="1"/>
  <c r="U499" i="1"/>
  <c r="V499" i="1" s="1"/>
  <c r="W499" i="1" s="1"/>
  <c r="U500" i="1"/>
  <c r="V500" i="1" s="1"/>
  <c r="W500" i="1" s="1"/>
  <c r="U501" i="1"/>
  <c r="V501" i="1" s="1"/>
  <c r="W501" i="1" s="1"/>
  <c r="U502" i="1"/>
  <c r="V502" i="1" s="1"/>
  <c r="W502" i="1" s="1"/>
  <c r="U503" i="1"/>
  <c r="V503" i="1" s="1"/>
  <c r="W503" i="1" s="1"/>
  <c r="U504" i="1"/>
  <c r="V504" i="1" s="1"/>
  <c r="W504" i="1" s="1"/>
  <c r="U505" i="1"/>
  <c r="V505" i="1" s="1"/>
  <c r="W505" i="1" s="1"/>
  <c r="U506" i="1"/>
  <c r="V506" i="1" s="1"/>
  <c r="W506" i="1" s="1"/>
  <c r="U507" i="1"/>
  <c r="V507" i="1" s="1"/>
  <c r="W507" i="1" s="1"/>
  <c r="U508" i="1"/>
  <c r="V508" i="1" s="1"/>
  <c r="W508" i="1" s="1"/>
  <c r="U509" i="1"/>
  <c r="V509" i="1" s="1"/>
  <c r="W509" i="1" s="1"/>
  <c r="U510" i="1"/>
  <c r="V510" i="1" s="1"/>
  <c r="W510" i="1" s="1"/>
  <c r="U511" i="1"/>
  <c r="V511" i="1" s="1"/>
  <c r="W511" i="1" s="1"/>
  <c r="U512" i="1"/>
  <c r="V512" i="1" s="1"/>
  <c r="W512" i="1" s="1"/>
  <c r="U513" i="1"/>
  <c r="V513" i="1" s="1"/>
  <c r="W513" i="1" s="1"/>
  <c r="U514" i="1"/>
  <c r="V514" i="1" s="1"/>
  <c r="W514" i="1" s="1"/>
  <c r="U515" i="1"/>
  <c r="V515" i="1" s="1"/>
  <c r="W515" i="1" s="1"/>
  <c r="U516" i="1"/>
  <c r="V516" i="1" s="1"/>
  <c r="W516" i="1" s="1"/>
  <c r="U517" i="1"/>
  <c r="V517" i="1" s="1"/>
  <c r="W517" i="1" s="1"/>
  <c r="U518" i="1"/>
  <c r="V518" i="1" s="1"/>
  <c r="W518" i="1" s="1"/>
  <c r="U519" i="1"/>
  <c r="V519" i="1" s="1"/>
  <c r="W519" i="1" s="1"/>
  <c r="U520" i="1"/>
  <c r="V520" i="1" s="1"/>
  <c r="W520" i="1" s="1"/>
  <c r="U521" i="1"/>
  <c r="V521" i="1" s="1"/>
  <c r="W521" i="1" s="1"/>
  <c r="U522" i="1"/>
  <c r="V522" i="1" s="1"/>
  <c r="W522" i="1" s="1"/>
  <c r="U523" i="1"/>
  <c r="V523" i="1" s="1"/>
  <c r="W523" i="1" s="1"/>
  <c r="U524" i="1"/>
  <c r="V524" i="1" s="1"/>
  <c r="W524" i="1" s="1"/>
  <c r="U525" i="1"/>
  <c r="V525" i="1" s="1"/>
  <c r="W525" i="1" s="1"/>
  <c r="U526" i="1"/>
  <c r="V526" i="1" s="1"/>
  <c r="W526" i="1" s="1"/>
  <c r="U527" i="1"/>
  <c r="V527" i="1" s="1"/>
  <c r="W527" i="1" s="1"/>
  <c r="U528" i="1"/>
  <c r="V528" i="1" s="1"/>
  <c r="W528" i="1" s="1"/>
  <c r="U529" i="1"/>
  <c r="V529" i="1" s="1"/>
  <c r="W529" i="1" s="1"/>
  <c r="U530" i="1"/>
  <c r="V530" i="1" s="1"/>
  <c r="W530" i="1" s="1"/>
  <c r="U531" i="1"/>
  <c r="V531" i="1" s="1"/>
  <c r="W531" i="1" s="1"/>
  <c r="U532" i="1"/>
  <c r="V532" i="1" s="1"/>
  <c r="W532" i="1" s="1"/>
  <c r="U533" i="1"/>
  <c r="V533" i="1" s="1"/>
  <c r="W533" i="1" s="1"/>
  <c r="U534" i="1"/>
  <c r="V534" i="1" s="1"/>
  <c r="W534" i="1" s="1"/>
  <c r="U535" i="1"/>
  <c r="V535" i="1" s="1"/>
  <c r="W535" i="1" s="1"/>
  <c r="U536" i="1"/>
  <c r="V536" i="1" s="1"/>
  <c r="W536" i="1" s="1"/>
  <c r="U537" i="1"/>
  <c r="V537" i="1" s="1"/>
  <c r="W537" i="1" s="1"/>
  <c r="U538" i="1"/>
  <c r="V538" i="1" s="1"/>
  <c r="W538" i="1" s="1"/>
  <c r="U539" i="1"/>
  <c r="V539" i="1" s="1"/>
  <c r="W539" i="1" s="1"/>
  <c r="U540" i="1"/>
  <c r="V540" i="1" s="1"/>
  <c r="W540" i="1" s="1"/>
  <c r="U541" i="1"/>
  <c r="V541" i="1" s="1"/>
  <c r="W541" i="1" s="1"/>
  <c r="U542" i="1"/>
  <c r="V542" i="1" s="1"/>
  <c r="W542" i="1" s="1"/>
  <c r="U543" i="1"/>
  <c r="V543" i="1" s="1"/>
  <c r="W543" i="1" s="1"/>
  <c r="U544" i="1"/>
  <c r="V544" i="1" s="1"/>
  <c r="W544" i="1" s="1"/>
  <c r="U545" i="1"/>
  <c r="V545" i="1" s="1"/>
  <c r="W545" i="1" s="1"/>
  <c r="U546" i="1"/>
  <c r="V546" i="1" s="1"/>
  <c r="W546" i="1" s="1"/>
  <c r="U547" i="1"/>
  <c r="V547" i="1" s="1"/>
  <c r="W547" i="1" s="1"/>
  <c r="U548" i="1"/>
  <c r="V548" i="1" s="1"/>
  <c r="W548" i="1" s="1"/>
  <c r="U549" i="1"/>
  <c r="V549" i="1" s="1"/>
  <c r="W549" i="1" s="1"/>
  <c r="U550" i="1"/>
  <c r="V550" i="1" s="1"/>
  <c r="W550" i="1" s="1"/>
  <c r="U551" i="1"/>
  <c r="V551" i="1" s="1"/>
  <c r="W551" i="1" s="1"/>
  <c r="U552" i="1"/>
  <c r="V552" i="1" s="1"/>
  <c r="W552" i="1" s="1"/>
  <c r="U553" i="1"/>
  <c r="V553" i="1" s="1"/>
  <c r="W553" i="1" s="1"/>
  <c r="U554" i="1"/>
  <c r="V554" i="1" s="1"/>
  <c r="W554" i="1" s="1"/>
  <c r="U555" i="1"/>
  <c r="V555" i="1" s="1"/>
  <c r="W555" i="1" s="1"/>
  <c r="U556" i="1"/>
  <c r="V556" i="1" s="1"/>
  <c r="W556" i="1" s="1"/>
  <c r="U557" i="1"/>
  <c r="V557" i="1" s="1"/>
  <c r="W557" i="1" s="1"/>
  <c r="U558" i="1"/>
  <c r="V558" i="1" s="1"/>
  <c r="W558" i="1" s="1"/>
  <c r="U559" i="1"/>
  <c r="V559" i="1" s="1"/>
  <c r="W559" i="1" s="1"/>
  <c r="U560" i="1"/>
  <c r="V560" i="1" s="1"/>
  <c r="W560" i="1" s="1"/>
  <c r="U561" i="1"/>
  <c r="V561" i="1" s="1"/>
  <c r="W561" i="1" s="1"/>
  <c r="U562" i="1"/>
  <c r="V562" i="1" s="1"/>
  <c r="W562" i="1" s="1"/>
  <c r="U563" i="1"/>
  <c r="V563" i="1" s="1"/>
  <c r="W563" i="1" s="1"/>
  <c r="U564" i="1"/>
  <c r="V564" i="1" s="1"/>
  <c r="W564" i="1" s="1"/>
  <c r="U565" i="1"/>
  <c r="V565" i="1" s="1"/>
  <c r="W565" i="1" s="1"/>
  <c r="U566" i="1"/>
  <c r="V566" i="1" s="1"/>
  <c r="W566" i="1" s="1"/>
  <c r="U567" i="1"/>
  <c r="V567" i="1" s="1"/>
  <c r="W567" i="1" s="1"/>
  <c r="U568" i="1"/>
  <c r="V568" i="1" s="1"/>
  <c r="W568" i="1" s="1"/>
  <c r="U569" i="1"/>
  <c r="V569" i="1" s="1"/>
  <c r="W569" i="1" s="1"/>
  <c r="U570" i="1"/>
  <c r="V570" i="1" s="1"/>
  <c r="W570" i="1" s="1"/>
  <c r="U571" i="1"/>
  <c r="V571" i="1" s="1"/>
  <c r="W571" i="1" s="1"/>
  <c r="U572" i="1"/>
  <c r="V572" i="1" s="1"/>
  <c r="W572" i="1" s="1"/>
  <c r="U573" i="1"/>
  <c r="V573" i="1" s="1"/>
  <c r="W573" i="1" s="1"/>
  <c r="U574" i="1"/>
  <c r="V574" i="1" s="1"/>
  <c r="W574" i="1" s="1"/>
  <c r="U575" i="1"/>
  <c r="V575" i="1" s="1"/>
  <c r="W575" i="1" s="1"/>
  <c r="U576" i="1"/>
  <c r="V576" i="1" s="1"/>
  <c r="W576" i="1" s="1"/>
  <c r="U577" i="1"/>
  <c r="V577" i="1" s="1"/>
  <c r="W577" i="1" s="1"/>
  <c r="U578" i="1"/>
  <c r="V578" i="1" s="1"/>
  <c r="W578" i="1" s="1"/>
  <c r="U579" i="1"/>
  <c r="V579" i="1" s="1"/>
  <c r="W579" i="1" s="1"/>
  <c r="U580" i="1"/>
  <c r="V580" i="1" s="1"/>
  <c r="W580" i="1" s="1"/>
  <c r="U581" i="1"/>
  <c r="V581" i="1" s="1"/>
  <c r="W581" i="1" s="1"/>
  <c r="U582" i="1"/>
  <c r="V582" i="1" s="1"/>
  <c r="W582" i="1" s="1"/>
  <c r="U583" i="1"/>
  <c r="V583" i="1" s="1"/>
  <c r="W583" i="1" s="1"/>
  <c r="U584" i="1"/>
  <c r="V584" i="1" s="1"/>
  <c r="W584" i="1" s="1"/>
  <c r="U585" i="1"/>
  <c r="V585" i="1" s="1"/>
  <c r="W585" i="1" s="1"/>
  <c r="U586" i="1"/>
  <c r="V586" i="1" s="1"/>
  <c r="W586" i="1" s="1"/>
  <c r="U587" i="1"/>
  <c r="V587" i="1" s="1"/>
  <c r="W587" i="1" s="1"/>
  <c r="U588" i="1"/>
  <c r="V588" i="1" s="1"/>
  <c r="W588" i="1" s="1"/>
  <c r="U589" i="1"/>
  <c r="V589" i="1" s="1"/>
  <c r="W589" i="1" s="1"/>
  <c r="U590" i="1"/>
  <c r="V590" i="1" s="1"/>
  <c r="W590" i="1" s="1"/>
  <c r="U591" i="1"/>
  <c r="V591" i="1" s="1"/>
  <c r="W591" i="1" s="1"/>
  <c r="U592" i="1"/>
  <c r="V592" i="1" s="1"/>
  <c r="W592" i="1" s="1"/>
  <c r="U593" i="1"/>
  <c r="V593" i="1" s="1"/>
  <c r="W593" i="1" s="1"/>
  <c r="U594" i="1"/>
  <c r="V594" i="1" s="1"/>
  <c r="W594" i="1" s="1"/>
  <c r="U595" i="1"/>
  <c r="V595" i="1" s="1"/>
  <c r="W595" i="1" s="1"/>
  <c r="U596" i="1"/>
  <c r="V596" i="1" s="1"/>
  <c r="W596" i="1" s="1"/>
  <c r="U597" i="1"/>
  <c r="V597" i="1" s="1"/>
  <c r="W597" i="1" s="1"/>
  <c r="U598" i="1"/>
  <c r="V598" i="1" s="1"/>
  <c r="W598" i="1" s="1"/>
  <c r="U599" i="1"/>
  <c r="V599" i="1" s="1"/>
  <c r="W599" i="1" s="1"/>
  <c r="U600" i="1"/>
  <c r="V600" i="1" s="1"/>
  <c r="W600" i="1" s="1"/>
  <c r="U601" i="1"/>
  <c r="V601" i="1" s="1"/>
  <c r="W601" i="1" s="1"/>
  <c r="U602" i="1"/>
  <c r="V602" i="1" s="1"/>
  <c r="W602" i="1" s="1"/>
  <c r="U603" i="1"/>
  <c r="V603" i="1" s="1"/>
  <c r="W603" i="1" s="1"/>
  <c r="U604" i="1"/>
  <c r="V604" i="1" s="1"/>
  <c r="W604" i="1" s="1"/>
  <c r="U605" i="1"/>
  <c r="V605" i="1" s="1"/>
  <c r="W605" i="1" s="1"/>
  <c r="U606" i="1"/>
  <c r="V606" i="1" s="1"/>
  <c r="W606" i="1" s="1"/>
  <c r="U607" i="1"/>
  <c r="V607" i="1" s="1"/>
  <c r="W60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<sst xmlns="http://schemas.openxmlformats.org/spreadsheetml/2006/main" count="65694" uniqueCount="4317">
  <si>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</si>
  <si>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</si>
  <si>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</si>
  <si>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</si>
  <si>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</si>
  <si>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</si>
  <si>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</si>
  <si>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</si>
  <si>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</si>
  <si>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</si>
  <si>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</si>
  <si>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</si>
  <si>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</si>
  <si>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</si>
  <si>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</si>
  <si>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</si>
  <si>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</si>
  <si>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</si>
  <si>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</si>
  <si>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</si>
  <si>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</si>
  <si>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</si>
  <si>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</si>
  <si>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</si>
  <si>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</si>
  <si>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</si>
  <si>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</si>
  <si>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</si>
  <si>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</si>
  <si>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</si>
  <si>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</si>
  <si>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</si>
  <si>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</si>
  <si>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</si>
  <si>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</si>
  <si>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</si>
  <si>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</si>
  <si>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</si>
  <si>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</si>
  <si>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</si>
  <si>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</si>
  <si>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</si>
  <si>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</si>
  <si>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</si>
  <si>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</si>
  <si>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</si>
  <si>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</si>
  <si>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</si>
  <si>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</si>
  <si>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</si>
  <si>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</si>
  <si>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</si>
  <si>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</si>
  <si>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</si>
  <si>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</si>
  <si>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</si>
  <si>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</si>
  <si>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</si>
  <si>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</si>
  <si>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</si>
  <si>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</si>
  <si>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</si>
  <si>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</si>
  <si>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</si>
  <si>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</si>
  <si>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</si>
  <si>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</si>
  <si>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</si>
  <si>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</si>
  <si>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</si>
  <si>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</si>
  <si>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</si>
  <si>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</si>
  <si>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</si>
  <si>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</si>
  <si>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</si>
  <si>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</si>
  <si>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</si>
  <si>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</si>
  <si>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</si>
  <si>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</si>
  <si>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</si>
  <si>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</si>
  <si>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</si>
  <si>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</si>
  <si>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</si>
  <si>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</si>
  <si>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</si>
  <si>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</si>
  <si>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</si>
  <si>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</si>
  <si>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</si>
  <si>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</si>
  <si>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</si>
  <si>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</si>
  <si>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</si>
  <si>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</si>
  <si>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</si>
  <si>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</si>
  <si>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</si>
  <si>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</si>
  <si>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</si>
  <si>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</si>
  <si>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</si>
  <si>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</si>
  <si>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</si>
  <si>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</si>
  <si>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</si>
  <si>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</si>
  <si>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</si>
  <si>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</si>
  <si>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</si>
  <si>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</si>
  <si>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</si>
  <si>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</si>
  <si>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</si>
  <si>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</si>
  <si>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</si>
  <si>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</si>
  <si>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</si>
  <si>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</si>
  <si>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</si>
  <si>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</si>
  <si>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</si>
  <si>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</si>
  <si>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</si>
  <si>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</si>
  <si>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</si>
  <si>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</si>
  <si>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</si>
  <si>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</si>
  <si>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</si>
  <si>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</si>
  <si>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</si>
  <si>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</si>
  <si>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</si>
  <si>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</si>
  <si>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</si>
  <si>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</si>
  <si>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</si>
  <si>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</si>
  <si>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</si>
  <si>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</si>
  <si>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</si>
  <si>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</si>
  <si>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</si>
  <si>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</si>
  <si>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</si>
  <si>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</si>
  <si>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</si>
  <si>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</si>
  <si>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</si>
  <si>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</si>
  <si>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</si>
  <si>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</si>
  <si>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</si>
  <si>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</si>
  <si>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</si>
  <si>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</si>
  <si>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</si>
  <si>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</si>
  <si>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</si>
  <si>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</si>
  <si>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</si>
  <si>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</si>
  <si>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</si>
  <si>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</si>
  <si>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</si>
  <si>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</si>
  <si>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</si>
  <si>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</si>
  <si>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</si>
  <si>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</si>
  <si>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</si>
  <si>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</si>
  <si>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</si>
  <si>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</si>
  <si>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</si>
  <si>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</si>
  <si>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</si>
  <si>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</si>
  <si>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</si>
  <si>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</si>
  <si>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</si>
  <si>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</si>
  <si>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</si>
  <si>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</si>
  <si>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</si>
  <si>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</si>
  <si>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</si>
  <si>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</si>
  <si>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</si>
  <si>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</si>
  <si>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</si>
  <si>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</si>
  <si>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</si>
  <si>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</si>
  <si>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</si>
  <si>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</si>
  <si>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</si>
  <si>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</si>
  <si>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</si>
  <si>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</si>
  <si>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</si>
  <si>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</si>
  <si>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</si>
  <si>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</si>
  <si>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</si>
  <si>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</si>
  <si>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</si>
  <si>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</si>
  <si>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</si>
  <si>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</si>
  <si>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</si>
  <si>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</si>
  <si>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</si>
  <si>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</si>
  <si>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</si>
  <si>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</si>
  <si>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</si>
  <si>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</si>
  <si>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</si>
  <si>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</si>
  <si>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</si>
  <si>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</si>
  <si>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</si>
  <si>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</si>
  <si>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</si>
  <si>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</si>
  <si>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</si>
  <si>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</si>
  <si>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</si>
  <si>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</si>
  <si>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</si>
  <si>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</si>
  <si>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</si>
  <si>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</si>
  <si>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</si>
  <si>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</si>
  <si>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</si>
  <si>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</si>
  <si>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</si>
  <si>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</si>
  <si>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</si>
  <si>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</si>
  <si>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</si>
  <si>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</si>
  <si>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</si>
  <si>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</si>
  <si>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</si>
  <si>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</si>
  <si>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</si>
  <si>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</si>
  <si>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</si>
  <si>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</si>
  <si>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</si>
  <si>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</si>
  <si>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</si>
  <si>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</si>
  <si>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</si>
  <si>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</si>
  <si>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</si>
  <si>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</si>
  <si>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</si>
  <si>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</si>
  <si>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</si>
  <si>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</si>
  <si>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</si>
  <si>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</si>
  <si>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</si>
  <si>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</si>
  <si>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</si>
  <si>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</si>
  <si>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</si>
  <si>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</si>
  <si>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</si>
  <si>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</si>
  <si>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</si>
  <si>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</si>
  <si>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</si>
  <si>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</si>
  <si>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</si>
  <si>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</si>
  <si>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</si>
  <si>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</si>
  <si>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</si>
  <si>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</si>
  <si>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</si>
  <si>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</si>
  <si>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</si>
  <si>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</si>
  <si>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</si>
  <si>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</si>
  <si>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</si>
  <si>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</si>
  <si>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</si>
  <si>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</si>
  <si>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</si>
  <si>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</si>
  <si>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</si>
  <si>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</si>
  <si>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</si>
  <si>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</si>
  <si>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</si>
  <si>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</si>
  <si>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</si>
  <si>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</si>
  <si>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</si>
  <si>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</si>
  <si>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</si>
  <si>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</si>
  <si>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</si>
  <si>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</si>
  <si>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</si>
  <si>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</si>
  <si>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</si>
  <si>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</si>
  <si>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</si>
  <si>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</si>
  <si>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</si>
  <si>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</si>
  <si>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</si>
  <si>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</si>
  <si>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</si>
  <si>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</si>
  <si>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</si>
  <si>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</si>
  <si>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</si>
  <si>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</si>
  <si>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</si>
  <si>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</si>
  <si>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</si>
  <si>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</si>
  <si>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</si>
  <si>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</si>
  <si>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</si>
  <si>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</si>
  <si>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</si>
  <si>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</si>
  <si>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</si>
  <si>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</si>
  <si>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</si>
  <si>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</si>
  <si>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</si>
  <si>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</si>
  <si>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</si>
  <si>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</si>
  <si>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</si>
  <si>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</si>
  <si>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</si>
  <si>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</si>
  <si>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</si>
  <si>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</si>
  <si>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</si>
  <si>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</si>
  <si>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</si>
  <si>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</si>
  <si>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</si>
  <si>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</si>
  <si>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</si>
  <si>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</si>
  <si>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</si>
  <si>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</si>
  <si>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</si>
  <si>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</si>
  <si>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</si>
  <si>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</si>
  <si>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</si>
  <si>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</si>
  <si>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</si>
  <si>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</si>
  <si>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</si>
  <si>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</si>
  <si>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</si>
  <si>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</si>
  <si>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</si>
  <si>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</si>
  <si>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</si>
  <si>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</si>
  <si>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</si>
  <si>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</si>
  <si>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</si>
  <si>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</si>
  <si>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</si>
  <si>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</si>
  <si>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</si>
  <si>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</si>
  <si>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</si>
  <si>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</si>
  <si>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</si>
  <si>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</si>
  <si>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</si>
  <si>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</si>
  <si>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</si>
  <si>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</si>
  <si>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</si>
  <si>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</si>
  <si>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</si>
  <si>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</si>
  <si>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</si>
  <si>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</si>
  <si>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</si>
  <si>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</si>
  <si>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</si>
  <si>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</si>
  <si>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</si>
  <si>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</si>
  <si>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</si>
  <si>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</si>
  <si>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</si>
  <si>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</si>
  <si>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</si>
  <si>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</si>
  <si>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</si>
  <si>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</si>
  <si>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</si>
  <si>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</si>
  <si>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</si>
  <si>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</si>
  <si>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</si>
  <si>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</si>
  <si>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</si>
  <si>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</si>
  <si>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</si>
  <si>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</si>
  <si>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</si>
  <si>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</si>
  <si>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</si>
  <si>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</si>
  <si>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</si>
  <si>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</si>
  <si>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</si>
  <si>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</si>
  <si>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</si>
  <si>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</si>
  <si>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</si>
  <si>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</si>
  <si>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</si>
  <si>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</si>
  <si>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</si>
  <si>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</si>
  <si>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</si>
  <si>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</si>
  <si>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</si>
  <si>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</si>
  <si>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</si>
  <si>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</si>
  <si>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</si>
  <si>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</si>
  <si>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</si>
  <si>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</si>
  <si>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</si>
  <si>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</si>
  <si>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</si>
  <si>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</si>
  <si>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</si>
  <si>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</si>
  <si>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</si>
  <si>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</si>
  <si>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</si>
  <si>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</si>
  <si>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</si>
  <si>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</si>
  <si>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</si>
  <si>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</si>
  <si>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</si>
  <si>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</si>
  <si>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</si>
  <si>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</si>
  <si>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</si>
  <si>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</si>
  <si>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</si>
  <si>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</si>
  <si>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</si>
  <si>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</si>
  <si>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</si>
  <si>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</si>
  <si>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</si>
  <si>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</si>
  <si>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</si>
  <si>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</si>
  <si>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</si>
  <si>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</si>
  <si>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</si>
  <si>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</si>
  <si>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</si>
  <si>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</si>
  <si>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</si>
  <si>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</si>
  <si>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</si>
  <si>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</si>
  <si>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</si>
  <si>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</si>
  <si>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</si>
  <si>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</si>
  <si>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</si>
  <si>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</si>
  <si>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</si>
  <si>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</si>
  <si>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</si>
  <si>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</si>
  <si>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</si>
  <si>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</si>
  <si>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</si>
  <si>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</si>
  <si>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</si>
  <si>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</si>
  <si>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</si>
  <si>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</si>
  <si>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</si>
  <si>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</si>
  <si>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</si>
  <si>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</si>
  <si>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</si>
  <si>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</si>
  <si>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</si>
  <si>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</si>
  <si>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</si>
  <si>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</si>
  <si>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</si>
  <si>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</si>
  <si>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</si>
  <si>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</si>
  <si>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</si>
  <si>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</si>
  <si>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</si>
  <si>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</si>
  <si>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</si>
  <si>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</si>
  <si>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</si>
  <si>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</si>
  <si>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</si>
  <si>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</si>
  <si>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</si>
  <si>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</si>
  <si>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</si>
  <si>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</si>
  <si>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</si>
  <si>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</si>
  <si>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</si>
  <si>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</si>
  <si>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</si>
  <si>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</si>
  <si>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</si>
  <si>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</si>
  <si>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</si>
  <si>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</si>
  <si>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</si>
  <si>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</si>
  <si>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</si>
  <si>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</si>
  <si>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</si>
  <si>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</si>
  <si>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</si>
  <si>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</si>
  <si>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</si>
  <si>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</si>
  <si>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</si>
  <si>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</si>
  <si>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</si>
  <si>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</si>
  <si>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</si>
  <si>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</si>
  <si>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</si>
  <si>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</si>
  <si>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</si>
  <si>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</si>
  <si>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</si>
  <si>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</si>
  <si>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</si>
  <si>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</si>
  <si>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</si>
  <si>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</si>
  <si>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</si>
  <si>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</si>
  <si>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</si>
  <si>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</si>
  <si>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</si>
  <si>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</si>
  <si>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</si>
  <si>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</si>
  <si>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</si>
  <si>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</si>
  <si>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</si>
  <si>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</si>
  <si>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</si>
  <si>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</si>
  <si>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</si>
  <si>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</si>
  <si>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</si>
  <si>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</si>
  <si>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</si>
  <si>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</si>
  <si>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</si>
  <si>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</si>
  <si>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</si>
  <si>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</si>
  <si>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</si>
  <si>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</si>
  <si>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</si>
  <si>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</si>
  <si>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</si>
  <si>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</si>
  <si>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</si>
  <si>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</si>
  <si>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</si>
  <si>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</si>
  <si>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</si>
  <si>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</si>
  <si>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</si>
  <si>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</si>
  <si>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</si>
  <si>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</si>
  <si>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</si>
  <si>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</si>
  <si>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</si>
  <si>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</si>
  <si>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</si>
  <si>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</si>
  <si>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</si>
  <si>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</si>
  <si>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</si>
  <si>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</si>
  <si>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</si>
  <si>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</si>
  <si>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</si>
  <si>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</si>
  <si>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</si>
  <si>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</si>
  <si>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</si>
  <si>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</si>
  <si>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</si>
  <si>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</si>
  <si>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</si>
  <si>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</si>
  <si>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</si>
  <si>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</si>
  <si>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</si>
  <si>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</si>
  <si>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</si>
  <si>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</si>
  <si>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</si>
  <si>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</si>
  <si>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</si>
  <si>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</si>
  <si>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</si>
  <si>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</si>
  <si>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</si>
  <si>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</si>
  <si>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</si>
  <si>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</si>
  <si>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</si>
  <si>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</si>
  <si>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</si>
  <si>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</si>
  <si>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</si>
  <si>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</si>
  <si>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</si>
  <si>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</si>
  <si>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</si>
  <si>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</si>
  <si>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</si>
  <si>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</si>
  <si>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</si>
  <si>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</si>
  <si>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</si>
  <si>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</si>
  <si>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</si>
  <si>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</si>
  <si>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</si>
  <si>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</si>
  <si>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</si>
  <si>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</si>
  <si>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</si>
  <si>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</si>
  <si>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</si>
  <si>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</si>
  <si>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</si>
  <si>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</si>
  <si>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</si>
  <si>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</si>
  <si>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</si>
  <si>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</si>
  <si>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</si>
  <si>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</si>
  <si>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</si>
  <si>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</si>
  <si>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</si>
  <si>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</si>
  <si>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</si>
  <si>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</si>
  <si>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</si>
  <si>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</si>
  <si>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</si>
  <si>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</si>
  <si>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</si>
  <si>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</si>
  <si>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</si>
  <si>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</si>
  <si>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</si>
  <si>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</si>
  <si>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</si>
  <si>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</si>
  <si>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</si>
  <si>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</si>
  <si>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</si>
  <si>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</si>
  <si>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</si>
  <si>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</si>
  <si>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</si>
  <si>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</si>
  <si>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</si>
  <si>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</si>
  <si>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</si>
  <si>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</si>
  <si>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</si>
  <si>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</si>
  <si>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</si>
  <si>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</si>
  <si>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</si>
  <si>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</si>
  <si>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</si>
  <si>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</si>
  <si>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</si>
  <si>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</si>
  <si>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</si>
  <si>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</si>
  <si>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</si>
  <si>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</si>
  <si>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</si>
  <si>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</si>
  <si>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</si>
  <si>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</si>
  <si>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</si>
  <si>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</si>
  <si>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</si>
  <si>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</si>
  <si>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</si>
  <si>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</si>
  <si>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</si>
  <si>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</si>
  <si>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</si>
  <si>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</si>
  <si>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</si>
  <si>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</si>
  <si>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</si>
  <si>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</si>
  <si>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</si>
  <si>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</si>
  <si>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</si>
  <si>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</si>
  <si>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</si>
  <si>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</si>
  <si>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</si>
  <si>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</si>
  <si>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</si>
  <si>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</si>
  <si>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</si>
  <si>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</si>
  <si>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</si>
  <si>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</si>
  <si>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</si>
  <si>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</si>
  <si>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</si>
  <si>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</si>
  <si>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</si>
  <si>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</si>
  <si>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</si>
  <si>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</si>
  <si>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</si>
  <si>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</si>
  <si>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</si>
  <si>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</si>
  <si>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</si>
  <si>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</si>
  <si>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</si>
  <si>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</si>
  <si>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</si>
  <si>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</si>
  <si>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</si>
  <si>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</si>
  <si>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</si>
  <si>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</si>
  <si>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</si>
  <si>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</si>
  <si>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</si>
  <si>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</si>
  <si>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</si>
  <si>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</si>
  <si>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</si>
  <si>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</si>
  <si>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</si>
  <si>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</si>
  <si>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</si>
  <si>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</si>
  <si>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</si>
  <si>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</si>
  <si>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</si>
  <si>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</si>
  <si>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</si>
  <si>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</si>
  <si>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</si>
  <si>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</si>
  <si>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</si>
  <si>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</si>
  <si>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</si>
  <si>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</si>
  <si>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</si>
  <si>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</si>
  <si>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</si>
  <si>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</si>
  <si>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</si>
  <si>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</si>
  <si>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</si>
  <si>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</si>
  <si>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</si>
  <si>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</si>
  <si>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</si>
  <si>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</si>
  <si>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</si>
  <si>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</si>
  <si>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</si>
  <si>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</si>
  <si>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</si>
  <si>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</si>
  <si>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</si>
  <si>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</si>
  <si>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</si>
  <si>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</si>
  <si>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</si>
  <si>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</si>
  <si>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</si>
  <si>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</si>
  <si>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</si>
  <si>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</si>
  <si>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</si>
  <si>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</si>
  <si>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</si>
  <si>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</si>
  <si>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</si>
  <si>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</si>
  <si>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</si>
  <si>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</si>
  <si>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</si>
  <si>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</si>
  <si>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</si>
  <si>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</si>
  <si>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</si>
  <si>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</si>
  <si>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</si>
  <si>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</si>
  <si>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</si>
  <si>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</si>
  <si>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</si>
  <si>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</si>
  <si>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</si>
  <si>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</si>
  <si>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</si>
  <si>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</si>
  <si>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</si>
  <si>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</si>
  <si>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</si>
  <si>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</si>
  <si>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</si>
  <si>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</si>
  <si>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</si>
  <si>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</si>
  <si>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</si>
  <si>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</si>
  <si>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</si>
  <si>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</si>
  <si>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</si>
  <si>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</si>
  <si>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</si>
  <si>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</si>
  <si>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</si>
  <si>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</si>
  <si>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</si>
  <si>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</si>
  <si>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</si>
  <si>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</si>
  <si>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</si>
  <si>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</si>
  <si>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</si>
  <si>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</si>
  <si>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</si>
  <si>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</si>
  <si>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</si>
  <si>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</si>
  <si>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</si>
  <si>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</si>
  <si>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</si>
  <si>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</si>
  <si>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</si>
  <si>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</si>
  <si>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</si>
  <si>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</si>
  <si>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</si>
  <si>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</si>
  <si>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</si>
  <si>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</si>
  <si>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</si>
  <si>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</si>
  <si>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</si>
  <si>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</si>
  <si>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</si>
  <si>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</si>
  <si>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</si>
  <si>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</si>
  <si>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</si>
  <si>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</si>
  <si>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</si>
  <si>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</si>
  <si>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</si>
  <si>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</si>
  <si>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</si>
  <si>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</si>
  <si>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</si>
  <si>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</si>
  <si>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</si>
  <si>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</si>
  <si>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</si>
  <si>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</si>
  <si>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</si>
  <si>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</si>
  <si>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</si>
  <si>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</si>
  <si>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</si>
  <si>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</si>
  <si>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</si>
  <si>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</si>
  <si>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</si>
  <si>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</si>
  <si>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</si>
  <si>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</si>
  <si>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</si>
  <si>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</si>
  <si>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</si>
  <si>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</si>
  <si>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</si>
  <si>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</si>
  <si>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</si>
  <si>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</si>
  <si>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</si>
  <si>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</si>
  <si>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</si>
  <si>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</si>
  <si>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</si>
  <si>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</si>
  <si>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</si>
  <si>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</si>
  <si>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</si>
  <si>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</si>
  <si>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</si>
  <si>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</si>
  <si>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</si>
  <si>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</si>
  <si>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</si>
  <si>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</si>
  <si>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</si>
  <si>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</si>
  <si>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</si>
  <si>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</si>
  <si>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</si>
  <si>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</si>
  <si>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</si>
  <si>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</si>
  <si>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</si>
  <si>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</si>
  <si>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</si>
  <si>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</si>
  <si>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</si>
  <si>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</si>
  <si>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</si>
  <si>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</si>
  <si>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</si>
  <si>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</si>
  <si>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</si>
  <si>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</si>
  <si>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</si>
  <si>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</si>
  <si>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</si>
  <si>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</si>
  <si>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</si>
  <si>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</si>
  <si>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</si>
  <si>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</si>
  <si>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</si>
  <si>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</si>
  <si>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</si>
  <si>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</si>
  <si>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</si>
  <si>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</si>
  <si>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</si>
  <si>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</si>
  <si>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</si>
  <si>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</si>
  <si>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</si>
  <si>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</si>
  <si>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</si>
  <si>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</si>
  <si>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</si>
  <si>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</si>
  <si>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</si>
  <si>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</si>
  <si>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</si>
  <si>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</si>
  <si>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</si>
  <si>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</si>
  <si>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</si>
  <si>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</si>
  <si>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</si>
  <si>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</si>
  <si>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</si>
  <si>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</si>
  <si>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</si>
  <si>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</si>
  <si>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</si>
  <si>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</si>
  <si>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</si>
  <si>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</si>
  <si>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</si>
  <si>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</si>
  <si>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</si>
  <si>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</si>
  <si>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</si>
  <si>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</si>
  <si>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</si>
  <si>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</si>
  <si>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</si>
  <si>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</si>
  <si>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</si>
  <si>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</si>
  <si>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</si>
  <si>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</si>
  <si>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</si>
  <si>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</si>
  <si>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</si>
  <si>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</si>
  <si>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</si>
  <si>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</si>
  <si>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</si>
  <si>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</si>
  <si>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</si>
  <si>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</si>
  <si>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</si>
  <si>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</si>
  <si>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</si>
  <si>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</si>
  <si>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</si>
  <si>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</si>
  <si>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</si>
  <si>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</si>
  <si>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</si>
  <si>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</si>
  <si>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</si>
  <si>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</si>
  <si>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</si>
  <si>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</si>
  <si>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</si>
  <si>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</si>
  <si>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</si>
  <si>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</si>
  <si>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</si>
  <si>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</si>
  <si>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</si>
  <si>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</si>
  <si>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</si>
  <si>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</si>
  <si>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</si>
  <si>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</si>
  <si>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</si>
  <si>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</si>
  <si>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</si>
  <si>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</si>
  <si>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</si>
  <si>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</si>
  <si>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</si>
  <si>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</si>
  <si>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</si>
  <si>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</si>
  <si>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</si>
  <si>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</si>
  <si>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</si>
  <si>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</si>
  <si>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</si>
  <si>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</si>
  <si>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</si>
  <si>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</si>
  <si>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</si>
  <si>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</si>
  <si>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</si>
  <si>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</si>
  <si>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</si>
  <si>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</si>
  <si>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</si>
  <si>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</si>
  <si>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</si>
  <si>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</si>
  <si>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</si>
  <si>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</si>
  <si>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</si>
  <si>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</si>
  <si>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</si>
  <si>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</si>
  <si>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</si>
  <si>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</si>
  <si>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</si>
  <si>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</si>
  <si>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</si>
  <si>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</si>
  <si>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</si>
  <si>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</si>
  <si>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</si>
  <si>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</si>
  <si>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</si>
  <si>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</si>
  <si>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</si>
  <si>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</si>
  <si>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</si>
  <si>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</si>
  <si>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</si>
  <si>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</si>
  <si>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</si>
  <si>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</si>
  <si>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</si>
  <si>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</si>
  <si>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</si>
  <si>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</si>
  <si>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</si>
  <si>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</si>
  <si>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</si>
  <si>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</si>
  <si>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</si>
  <si>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</si>
  <si>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</si>
  <si>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</si>
  <si>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</si>
  <si>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</si>
  <si>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</si>
  <si>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</si>
  <si>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</si>
  <si>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</si>
  <si>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</si>
  <si>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</si>
  <si>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</si>
  <si>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</si>
  <si>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</si>
  <si>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</si>
  <si>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</si>
  <si>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</si>
  <si>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</si>
  <si>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</si>
  <si>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</si>
  <si>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</si>
  <si>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</si>
  <si>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</si>
  <si>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</si>
  <si>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</si>
  <si>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</si>
  <si>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</si>
  <si>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</si>
  <si>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</si>
  <si>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</si>
  <si>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</si>
  <si>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</si>
  <si>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</si>
  <si>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</si>
  <si>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</si>
  <si>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</si>
  <si>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</si>
  <si>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</si>
  <si>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</si>
  <si>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</si>
  <si>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</si>
  <si>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</si>
  <si>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</si>
  <si>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</si>
  <si>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</si>
  <si>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</si>
  <si>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</si>
  <si>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</si>
  <si>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</si>
  <si>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</si>
  <si>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</si>
  <si>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</si>
  <si>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</si>
  <si>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</si>
  <si>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</si>
  <si>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</si>
  <si>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</si>
  <si>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</si>
  <si>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</si>
  <si>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</si>
  <si>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</si>
  <si>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</si>
  <si>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</si>
  <si>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</si>
  <si>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</si>
  <si>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</si>
  <si>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</si>
  <si>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</si>
  <si>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</si>
  <si>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</si>
  <si>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</si>
  <si>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</si>
  <si>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</si>
  <si>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</si>
  <si>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</si>
  <si>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</si>
  <si>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</si>
  <si>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</si>
  <si>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</si>
  <si>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</si>
  <si>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</si>
  <si>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</si>
  <si>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</si>
  <si>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</si>
  <si>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</si>
  <si>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</si>
  <si>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</si>
  <si>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</si>
  <si>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</si>
  <si>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</si>
  <si>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</si>
  <si>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</si>
  <si>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</si>
  <si>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</si>
  <si>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</si>
  <si>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</si>
  <si>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</si>
  <si>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</si>
  <si>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</si>
  <si>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</si>
  <si>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</si>
  <si>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</si>
  <si>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</si>
  <si>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</si>
  <si>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</si>
  <si>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</si>
  <si>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</si>
  <si>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</si>
  <si>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</si>
  <si>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</si>
  <si>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</si>
  <si>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</si>
  <si>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</si>
  <si>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</si>
  <si>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</si>
  <si>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</si>
  <si>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</si>
  <si>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</si>
  <si>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</si>
  <si>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</si>
  <si>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</si>
  <si>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</si>
  <si>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</si>
  <si>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</si>
  <si>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</si>
  <si>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</si>
  <si>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</si>
  <si>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</si>
  <si>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</si>
  <si>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</si>
  <si>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</si>
  <si>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</si>
  <si>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</si>
  <si>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</si>
  <si>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</si>
  <si>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</si>
  <si>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</si>
  <si>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</si>
  <si>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</si>
  <si>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</si>
  <si>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</si>
  <si>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</si>
  <si>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</si>
  <si>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</si>
  <si>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</si>
  <si>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</si>
  <si>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</si>
  <si>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</si>
  <si>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</si>
  <si>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</si>
  <si>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</si>
  <si>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</si>
  <si>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</si>
  <si>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</si>
  <si>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</si>
  <si>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</si>
  <si>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</si>
  <si>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</si>
  <si>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</si>
  <si>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</si>
  <si>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</si>
  <si>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</si>
  <si>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</si>
  <si>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</si>
  <si>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</si>
  <si>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</si>
  <si>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</si>
  <si>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</si>
  <si>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</si>
  <si>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</si>
  <si>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</si>
  <si>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</si>
  <si>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</si>
  <si>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</si>
  <si>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</si>
  <si>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</si>
  <si>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</si>
  <si>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</si>
  <si>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</si>
  <si>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</si>
  <si>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</si>
  <si>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</si>
  <si>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</si>
  <si>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</si>
  <si>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</si>
  <si>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</si>
  <si>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</si>
  <si>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</si>
  <si>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</si>
  <si>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</si>
  <si>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</si>
  <si>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</si>
  <si>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</si>
  <si>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</si>
  <si>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</si>
  <si>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</si>
  <si>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</si>
  <si>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</si>
  <si>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</si>
  <si>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</si>
  <si>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</si>
  <si>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</si>
  <si>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</si>
  <si>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</si>
  <si>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</si>
  <si>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</si>
  <si>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</si>
  <si>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</si>
  <si>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</si>
  <si>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</si>
  <si>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</si>
  <si>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</si>
  <si>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</si>
  <si>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</si>
  <si>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</si>
  <si>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</si>
  <si>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</si>
  <si>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</si>
  <si>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</si>
  <si>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</si>
  <si>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</si>
  <si>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</si>
  <si>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</si>
  <si>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</si>
  <si>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</si>
  <si>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</si>
  <si>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</si>
  <si>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</si>
  <si>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</si>
  <si>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</si>
  <si>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</si>
  <si>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</si>
  <si>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</si>
  <si>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</si>
  <si>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</si>
  <si>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</si>
  <si>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</si>
  <si>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</si>
  <si>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</si>
  <si>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</si>
  <si>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</si>
  <si>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</si>
  <si>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</si>
  <si>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</si>
  <si>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</si>
  <si>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</si>
  <si>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</si>
  <si>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</si>
  <si>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</si>
  <si>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</si>
  <si>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</si>
  <si>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</si>
  <si>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</si>
  <si>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</si>
  <si>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</si>
  <si>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</si>
  <si>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</si>
  <si>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</si>
  <si>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</si>
  <si>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</si>
  <si>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</si>
  <si>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</si>
  <si>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</si>
  <si>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</si>
  <si>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</si>
  <si>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</si>
  <si>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</si>
  <si>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</si>
  <si>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</si>
  <si>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</si>
  <si>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</si>
  <si>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</si>
  <si>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</si>
  <si>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</si>
  <si>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</si>
  <si>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</si>
  <si>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</si>
  <si>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</si>
  <si>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</si>
  <si>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</si>
  <si>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</si>
  <si>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</si>
  <si>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</si>
  <si>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</si>
  <si>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</si>
  <si>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</si>
  <si>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</si>
  <si>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</si>
  <si>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</si>
  <si>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</si>
  <si>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</si>
  <si>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</si>
  <si>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</si>
  <si>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</si>
  <si>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</si>
  <si>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</si>
  <si>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</si>
  <si>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</si>
  <si>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</si>
  <si>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</si>
  <si>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</si>
  <si>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</si>
  <si>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</si>
  <si>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</si>
  <si>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</si>
  <si>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</si>
  <si>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</si>
  <si>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</si>
  <si>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</si>
  <si>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</si>
  <si>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</si>
  <si>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</si>
  <si>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</si>
  <si>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</si>
  <si>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</si>
  <si>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</si>
  <si>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</si>
  <si>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</si>
  <si>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</si>
  <si>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</si>
  <si>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</si>
  <si>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</si>
  <si>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</si>
  <si>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</si>
  <si>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</si>
  <si>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</si>
  <si>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</si>
  <si>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</si>
  <si>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</si>
  <si>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</si>
  <si>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</si>
  <si>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</si>
  <si>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</si>
  <si>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</si>
  <si>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</si>
  <si>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</si>
  <si>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</si>
  <si>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</si>
  <si>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</si>
  <si>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</si>
  <si>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</si>
  <si>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</si>
  <si>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</si>
  <si>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</si>
  <si>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</si>
  <si>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</si>
  <si>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</si>
  <si>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</si>
  <si>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</si>
  <si>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</si>
  <si>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</si>
  <si>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</si>
  <si>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</si>
  <si>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</si>
  <si>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</si>
  <si>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</si>
  <si>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</si>
  <si>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</si>
  <si>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</si>
  <si>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</si>
  <si>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</si>
  <si>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</si>
  <si>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</si>
  <si>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</si>
  <si>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</si>
  <si>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</si>
  <si>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</si>
  <si>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</si>
  <si>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</si>
  <si>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</si>
  <si>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</si>
  <si>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</si>
  <si>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</si>
  <si>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</si>
  <si>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</si>
  <si>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</si>
  <si>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</si>
  <si>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</si>
  <si>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</si>
  <si>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</si>
  <si>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</si>
  <si>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</si>
  <si>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</si>
  <si>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</si>
  <si>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</si>
  <si>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</si>
  <si>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</si>
  <si>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</si>
  <si>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</si>
  <si>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</si>
  <si>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</si>
  <si>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</si>
  <si>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</si>
  <si>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</si>
  <si>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</si>
  <si>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</si>
  <si>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</si>
  <si>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</si>
  <si>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</si>
  <si>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</si>
  <si>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</si>
  <si>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</si>
  <si>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</si>
  <si>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</si>
  <si>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</si>
  <si>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</si>
  <si>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</si>
  <si>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</si>
  <si>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</si>
  <si>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</si>
  <si>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</si>
  <si>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</si>
  <si>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</si>
  <si>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</si>
  <si>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</si>
  <si>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</si>
  <si>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</si>
  <si>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</si>
  <si>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</si>
  <si>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</si>
  <si>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</si>
  <si>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</si>
  <si>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</si>
  <si>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</si>
  <si>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</si>
  <si>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</si>
  <si>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</si>
  <si>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</si>
  <si>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</si>
  <si>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</si>
  <si>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</si>
  <si>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</si>
  <si>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</si>
  <si>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</si>
  <si>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</si>
  <si>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</si>
  <si>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</si>
  <si>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</si>
  <si>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</si>
  <si>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</si>
  <si>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</si>
  <si>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</si>
  <si>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</si>
  <si>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</si>
  <si>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</si>
  <si>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</si>
  <si>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</si>
  <si>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</si>
  <si>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</si>
  <si>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</si>
  <si>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</si>
  <si>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</si>
  <si>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</si>
  <si>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</si>
  <si>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</si>
  <si>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</si>
  <si>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</si>
  <si>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</si>
  <si>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</si>
  <si>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</si>
  <si>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</si>
  <si>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</si>
  <si>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</si>
  <si>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</si>
  <si>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</si>
  <si>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</si>
  <si>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</si>
  <si>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</si>
  <si>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</si>
  <si>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</si>
  <si>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</si>
  <si>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</si>
  <si>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</si>
  <si>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</si>
  <si>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</si>
  <si>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</si>
  <si>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</si>
  <si>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</si>
  <si>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</si>
  <si>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</si>
  <si>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</si>
  <si>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</si>
  <si>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</si>
  <si>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</si>
  <si>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</si>
  <si>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</si>
  <si>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</si>
  <si>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</si>
  <si>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</si>
  <si>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</si>
  <si>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</si>
  <si>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</si>
  <si>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</si>
  <si>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</si>
  <si>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</si>
  <si>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</si>
  <si>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</si>
  <si>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</si>
  <si>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</si>
  <si>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</si>
  <si>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</si>
  <si>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</si>
  <si>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</si>
  <si>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</si>
  <si>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</si>
  <si>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</si>
  <si>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</si>
  <si>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</si>
  <si>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</si>
  <si>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</si>
  <si>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</si>
  <si>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</si>
  <si>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</si>
  <si>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</si>
  <si>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</si>
  <si>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</si>
  <si>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</si>
  <si>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</si>
  <si>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</si>
  <si>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</si>
  <si>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</si>
  <si>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</si>
  <si>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</si>
  <si>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</si>
  <si>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</si>
  <si>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</si>
  <si>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</si>
  <si>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</si>
  <si>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</si>
  <si>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</si>
  <si>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</si>
  <si>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</si>
  <si>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</si>
  <si>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</si>
  <si>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</si>
  <si>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</si>
  <si>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</si>
  <si>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</si>
  <si>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</si>
  <si>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</si>
  <si>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</si>
  <si>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</si>
  <si>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</si>
  <si>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</si>
  <si>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</si>
  <si>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</si>
  <si>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</si>
  <si>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</si>
  <si>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</si>
  <si>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</si>
  <si>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</si>
  <si>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</si>
  <si>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</si>
  <si>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</si>
  <si>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</si>
  <si>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</si>
  <si>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</si>
  <si>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</si>
  <si>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</si>
  <si>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</si>
  <si>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</si>
  <si>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</si>
  <si>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</si>
  <si>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</si>
  <si>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</si>
  <si>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</si>
  <si>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</si>
  <si>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</si>
  <si>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</si>
  <si>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</si>
  <si>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</si>
  <si>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</si>
  <si>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</si>
  <si>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</si>
  <si>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</si>
  <si>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</si>
  <si>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</si>
  <si>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</si>
  <si>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</si>
  <si>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</si>
  <si>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</si>
  <si>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</si>
  <si>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</si>
  <si>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</si>
  <si>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</si>
  <si>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</si>
  <si>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</si>
  <si>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</si>
  <si>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</si>
  <si>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</si>
  <si>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</si>
  <si>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</si>
  <si>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</si>
  <si>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</si>
  <si>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</si>
  <si>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</si>
  <si>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</si>
  <si>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</si>
  <si>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</si>
  <si>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</si>
  <si>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</si>
  <si>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</si>
  <si>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</si>
  <si>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</si>
  <si>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</si>
  <si>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</si>
  <si>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</si>
  <si>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</si>
  <si>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</si>
  <si>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</si>
  <si>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</si>
  <si>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</si>
  <si>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</si>
  <si>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</si>
  <si>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</si>
  <si>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</si>
  <si>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</si>
  <si>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</si>
  <si>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</si>
  <si>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</si>
  <si>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</si>
  <si>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</si>
  <si>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</si>
  <si>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</si>
  <si>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</si>
  <si>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</si>
  <si>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</si>
  <si>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</si>
  <si>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</si>
  <si>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</si>
  <si>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</si>
  <si>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</si>
  <si>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</si>
  <si>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</si>
  <si>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</si>
  <si>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</si>
  <si>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</si>
  <si>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</si>
  <si>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</si>
  <si>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</si>
  <si>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</si>
  <si>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</si>
  <si>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</si>
  <si>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</si>
  <si>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</si>
  <si>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</si>
  <si>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</si>
  <si>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</si>
  <si>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</si>
  <si>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</si>
  <si>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</si>
  <si>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</si>
  <si>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</si>
  <si>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</si>
  <si>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</si>
  <si>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</si>
  <si>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</si>
  <si>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</si>
  <si>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</si>
  <si>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</si>
  <si>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</si>
  <si>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</si>
  <si>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</si>
  <si>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</si>
  <si>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</si>
  <si>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</si>
  <si>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</si>
  <si>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</si>
  <si>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</si>
  <si>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</si>
  <si>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</si>
  <si>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</si>
  <si>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</si>
  <si>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</si>
  <si>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</si>
  <si>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</si>
  <si>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</si>
  <si>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</si>
  <si>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</si>
  <si>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</si>
  <si>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</si>
  <si>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</si>
  <si>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</si>
  <si>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</si>
  <si>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</si>
  <si>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</si>
  <si>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</si>
  <si>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</si>
  <si>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</si>
  <si>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</si>
  <si>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</si>
  <si>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</si>
  <si>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</si>
  <si>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</si>
  <si>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</si>
  <si>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</si>
  <si>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</si>
  <si>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</si>
  <si>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</si>
  <si>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</si>
  <si>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</si>
  <si>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</si>
  <si>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</si>
  <si>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</si>
  <si>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</si>
  <si>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</si>
  <si>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</si>
  <si>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</si>
  <si>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</si>
  <si>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</si>
  <si>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</si>
  <si>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</si>
  <si>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</si>
  <si>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</si>
  <si>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</si>
  <si>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</si>
  <si>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</si>
  <si>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</si>
  <si>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</si>
  <si>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</si>
  <si>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</si>
  <si>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</si>
  <si>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</si>
  <si>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</si>
  <si>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</si>
  <si>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</si>
  <si>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</si>
  <si>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</si>
  <si>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</si>
  <si>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</si>
  <si>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</si>
  <si>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</si>
  <si>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</si>
  <si>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</si>
  <si>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</si>
  <si>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</si>
  <si>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</si>
  <si>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</si>
  <si>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</si>
  <si>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</si>
  <si>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</si>
  <si>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</si>
  <si>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</si>
  <si>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</si>
  <si>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</si>
  <si>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</si>
  <si>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</si>
  <si>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</si>
  <si>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</si>
  <si>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</si>
  <si>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</si>
  <si>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</si>
  <si>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</si>
  <si>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</si>
  <si>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</si>
  <si>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</si>
  <si>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</si>
  <si>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</si>
  <si>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</si>
  <si>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</si>
  <si>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</si>
  <si>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</si>
  <si>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</si>
  <si>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</si>
  <si>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</si>
  <si>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</si>
  <si>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</si>
  <si>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</si>
  <si>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</si>
  <si>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</si>
  <si>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</si>
  <si>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</si>
  <si>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</si>
  <si>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</si>
  <si>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</si>
  <si>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</si>
  <si>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</si>
  <si>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</si>
  <si>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</si>
  <si>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</si>
  <si>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</si>
  <si>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</si>
  <si>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</si>
  <si>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</si>
  <si>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</si>
  <si>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</si>
  <si>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</si>
  <si>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</si>
  <si>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</si>
  <si>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</si>
  <si>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</si>
  <si>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</si>
  <si>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</si>
  <si>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</si>
  <si>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</si>
  <si>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</si>
  <si>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</si>
  <si>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</si>
  <si>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</si>
  <si>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</si>
  <si>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</si>
  <si>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</si>
  <si>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</si>
  <si>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</si>
  <si>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</si>
  <si>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</si>
  <si>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</si>
  <si>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</si>
  <si>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</si>
  <si>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</si>
  <si>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</si>
  <si>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</si>
  <si>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</si>
  <si>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</si>
  <si>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</si>
  <si>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</si>
  <si>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</si>
  <si>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</si>
  <si>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</si>
  <si>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</si>
  <si>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</si>
  <si>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</si>
  <si>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</si>
  <si>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</si>
  <si>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</si>
  <si>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</si>
  <si>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</si>
  <si>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</si>
  <si>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</si>
  <si>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</si>
  <si>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</si>
  <si>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</si>
  <si>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</si>
  <si>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</si>
  <si>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</si>
  <si>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</si>
  <si>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</si>
  <si>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</si>
  <si>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</si>
  <si>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</si>
  <si>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</si>
  <si>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</si>
  <si>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</si>
  <si>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</si>
  <si>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</si>
  <si>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</si>
  <si>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</si>
  <si>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</si>
  <si>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</si>
  <si>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</si>
  <si>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</si>
  <si>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</si>
  <si>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</si>
  <si>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</si>
  <si>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</si>
  <si>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</si>
  <si>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</si>
  <si>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</si>
  <si>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</si>
  <si>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</si>
  <si>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</si>
  <si>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</si>
  <si>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</si>
  <si>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</si>
  <si>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</si>
  <si>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</si>
  <si>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</si>
  <si>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</si>
  <si>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</si>
  <si>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</si>
  <si>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</si>
  <si>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</si>
  <si>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</si>
  <si>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</si>
  <si>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</si>
  <si>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</si>
  <si>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</si>
  <si>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</si>
  <si>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</si>
  <si>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</si>
  <si>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</si>
  <si>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</si>
  <si>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</si>
  <si>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</si>
  <si>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</si>
  <si>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</si>
  <si>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</si>
  <si>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</si>
  <si>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</si>
  <si>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</si>
  <si>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</si>
  <si>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</si>
  <si>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</si>
  <si>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</si>
  <si>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</si>
  <si>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</si>
  <si>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</si>
  <si>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</si>
  <si>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</si>
  <si>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</si>
  <si>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</si>
  <si>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</si>
  <si>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</si>
  <si>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</si>
  <si>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</si>
  <si>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</si>
  <si>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</si>
  <si>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</si>
  <si>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</si>
  <si>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</si>
  <si>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</si>
  <si>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</si>
  <si>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</si>
  <si>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</si>
  <si>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</si>
  <si>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</si>
  <si>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</si>
  <si>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</si>
  <si>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</si>
  <si>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</si>
  <si>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</si>
  <si>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</si>
  <si>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</si>
  <si>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</si>
  <si>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</si>
  <si>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</si>
  <si>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</si>
  <si>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</si>
  <si>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</si>
  <si>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</si>
  <si>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</si>
  <si>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</si>
  <si>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</si>
  <si>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</si>
  <si>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</si>
  <si>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</si>
  <si>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</si>
  <si>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</si>
  <si>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</si>
  <si>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</si>
  <si>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</si>
  <si>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</si>
  <si>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</si>
  <si>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</si>
  <si>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</si>
  <si>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</si>
  <si>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</si>
  <si>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</si>
  <si>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</si>
  <si>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</si>
  <si>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</si>
  <si>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</si>
  <si>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</si>
  <si>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</si>
  <si>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</si>
  <si>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</si>
  <si>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</si>
  <si>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</si>
  <si>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</si>
  <si>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</si>
  <si>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</si>
  <si>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</si>
  <si>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</si>
  <si>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</si>
  <si>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</si>
  <si>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</si>
  <si>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</si>
  <si>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</si>
  <si>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</si>
  <si>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</si>
  <si>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</si>
  <si>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</si>
  <si>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</si>
  <si>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</si>
  <si>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</si>
  <si>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</si>
  <si>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</si>
  <si>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</si>
  <si>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</si>
  <si>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</si>
  <si>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</si>
  <si>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</si>
  <si>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</si>
  <si>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</si>
  <si>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</si>
  <si>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</si>
  <si>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</si>
  <si>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</si>
  <si>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</si>
  <si>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</si>
  <si>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</si>
  <si>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</si>
  <si>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</si>
  <si>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</si>
  <si>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</si>
  <si>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</si>
  <si>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</si>
  <si>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</si>
  <si>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</si>
  <si>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</si>
  <si>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</si>
  <si>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</si>
  <si>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</si>
  <si>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</si>
  <si>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</si>
  <si>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</si>
  <si>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</si>
  <si>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</si>
  <si>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</si>
  <si>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</si>
  <si>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</si>
  <si>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</si>
  <si>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</si>
  <si>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</si>
  <si>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</si>
  <si>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</si>
  <si>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</si>
  <si>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</si>
  <si>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</si>
  <si>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</si>
  <si>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</si>
  <si>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</si>
  <si>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</si>
  <si>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</si>
  <si>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</si>
  <si>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</si>
  <si>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</si>
  <si>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</si>
  <si>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</si>
  <si>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</si>
  <si>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</si>
  <si>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</si>
  <si>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</si>
  <si>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</si>
  <si>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</si>
  <si>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</si>
  <si>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</si>
  <si>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</si>
  <si>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</si>
  <si>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</si>
  <si>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</si>
  <si>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</si>
  <si>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</si>
  <si>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</si>
  <si>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</si>
  <si>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</si>
  <si>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</si>
  <si>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</si>
  <si>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</si>
  <si>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</si>
  <si>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</si>
  <si>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</si>
  <si>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</si>
  <si>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</si>
  <si>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</si>
  <si>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</si>
  <si>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</si>
  <si>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</si>
  <si>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</si>
  <si>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</si>
  <si>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</si>
  <si>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</si>
  <si>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</si>
  <si>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</si>
  <si>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</si>
  <si>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</si>
  <si>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</si>
  <si>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</si>
  <si>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</si>
  <si>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</si>
  <si>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</si>
  <si>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</si>
  <si>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</si>
  <si>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</si>
  <si>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</si>
  <si>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</si>
  <si>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</si>
  <si>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</si>
  <si>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</si>
  <si>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</si>
  <si>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</si>
  <si>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</si>
  <si>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</si>
  <si>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</si>
  <si>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</si>
  <si>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</si>
  <si>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</si>
  <si>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</si>
  <si>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</si>
  <si>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</si>
  <si>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</si>
  <si>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</si>
  <si>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</si>
  <si>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</si>
  <si>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</si>
  <si>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</si>
  <si>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</si>
  <si>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</si>
  <si>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</si>
  <si>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</si>
  <si>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</si>
  <si>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</si>
  <si>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</si>
  <si>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</si>
  <si>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</si>
  <si>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</si>
  <si>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</si>
  <si>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</si>
  <si>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</si>
  <si>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</si>
  <si>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</si>
  <si>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</si>
  <si>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</si>
  <si>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</si>
  <si>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</si>
  <si>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</si>
  <si>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</si>
  <si>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</si>
  <si>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</si>
  <si>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</si>
  <si>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</si>
  <si>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</si>
  <si>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</si>
  <si>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</si>
  <si>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</si>
  <si>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</si>
  <si>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</si>
  <si>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</si>
  <si>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</si>
  <si>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</si>
  <si>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</si>
  <si>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</si>
  <si>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</si>
  <si>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</si>
  <si>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</si>
  <si>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</si>
  <si>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</si>
  <si>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</si>
  <si>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</si>
  <si>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</si>
  <si>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</si>
  <si>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</si>
  <si>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</si>
  <si>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</si>
  <si>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</si>
  <si>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</si>
  <si>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</si>
  <si>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</si>
  <si>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</si>
  <si>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</si>
  <si>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</si>
  <si>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</si>
  <si>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</si>
  <si>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</si>
  <si>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</si>
  <si>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</si>
  <si>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</si>
  <si>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</si>
  <si>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</si>
  <si>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</si>
  <si>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</si>
  <si>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</si>
  <si>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</si>
  <si>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</si>
  <si>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</si>
  <si>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</si>
  <si>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</si>
  <si>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</si>
  <si>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</si>
  <si>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</si>
  <si>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</si>
  <si>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</si>
  <si>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</si>
  <si>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</si>
  <si>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</si>
  <si>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</si>
  <si>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</si>
  <si>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</si>
  <si>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</si>
  <si>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</si>
  <si>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</si>
  <si>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</si>
  <si>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</si>
  <si>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</si>
  <si>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</si>
  <si>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</si>
  <si>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</si>
  <si>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</si>
  <si>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</si>
  <si>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</si>
  <si>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</si>
  <si>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</si>
  <si>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</si>
  <si>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</si>
  <si>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</si>
  <si>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</si>
  <si>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</si>
  <si>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</si>
  <si>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</si>
  <si>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</si>
  <si>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</si>
  <si>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</si>
  <si>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</si>
  <si>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</si>
  <si>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</si>
  <si>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</si>
  <si>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</si>
  <si>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</si>
  <si>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</si>
  <si>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</si>
  <si>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</si>
  <si>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</si>
  <si>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</si>
  <si>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</si>
  <si>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</si>
  <si>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</si>
  <si>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</si>
  <si>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</si>
  <si>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</si>
  <si>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</si>
  <si>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</si>
  <si>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</si>
  <si>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</si>
  <si>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</si>
  <si>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</si>
  <si>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</si>
  <si>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</si>
  <si>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</si>
  <si>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</si>
  <si>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</si>
  <si>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</si>
  <si>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</si>
  <si>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</si>
  <si>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</si>
  <si>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</si>
  <si>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</si>
  <si>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</si>
  <si>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</si>
  <si>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</si>
  <si>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</si>
  <si>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</si>
  <si>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</si>
  <si>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</si>
  <si>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</si>
  <si>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</si>
  <si>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</si>
  <si>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</si>
  <si>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</si>
  <si>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</si>
  <si>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</si>
  <si>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</si>
  <si>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</si>
  <si>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</si>
  <si>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</si>
  <si>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</si>
  <si>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</si>
  <si>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</si>
  <si>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</si>
  <si>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</si>
  <si>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</si>
  <si>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</si>
  <si>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</si>
  <si>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</si>
  <si>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</si>
  <si>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</si>
  <si>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</si>
  <si>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</si>
  <si>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</si>
  <si>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</si>
  <si>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</si>
  <si>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</si>
  <si>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</si>
  <si>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</si>
  <si>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</si>
  <si>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</si>
  <si>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</si>
  <si>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</si>
  <si>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</si>
  <si>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</si>
  <si>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</si>
  <si>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</si>
  <si>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</si>
  <si>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</si>
  <si>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</si>
  <si>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</si>
  <si>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</si>
  <si>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</si>
  <si>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</si>
  <si>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</si>
  <si>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</si>
  <si>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</si>
  <si>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</si>
  <si>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</si>
  <si>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</si>
  <si>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</si>
  <si>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</si>
  <si>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</si>
  <si>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</si>
  <si>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</si>
  <si>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</si>
  <si>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</si>
  <si>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</si>
  <si>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</si>
  <si>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</si>
  <si>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</si>
  <si>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</si>
  <si>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</si>
  <si>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</si>
  <si>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</si>
  <si>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</si>
  <si>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</si>
  <si>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</si>
  <si>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</si>
  <si>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</si>
  <si>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</si>
  <si>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</si>
  <si>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</si>
  <si>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</si>
  <si>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</si>
  <si>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</si>
  <si>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</si>
  <si>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</si>
  <si>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</si>
  <si>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</si>
  <si>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</si>
  <si>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</si>
  <si>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</si>
  <si>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</si>
  <si>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</si>
  <si>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</si>
  <si>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</si>
  <si>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</si>
  <si>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</si>
  <si>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</si>
  <si>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</si>
  <si>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</si>
  <si>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</si>
  <si>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</si>
  <si>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</si>
  <si>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</si>
  <si>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</si>
  <si>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</si>
  <si>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</si>
  <si>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</si>
  <si>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</si>
  <si>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</si>
  <si>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</si>
  <si>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</si>
  <si>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</si>
  <si>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</si>
  <si>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</si>
  <si>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</si>
  <si>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</si>
  <si>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</si>
  <si>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</si>
  <si>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</si>
  <si>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</si>
  <si>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</si>
  <si>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</si>
  <si>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</si>
  <si>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</si>
  <si>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</si>
  <si>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</si>
  <si>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</si>
  <si>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</si>
  <si>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</si>
  <si>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</si>
  <si>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</si>
  <si>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</si>
  <si>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</si>
  <si>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</si>
  <si>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</si>
  <si>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</si>
  <si>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</si>
  <si>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</si>
  <si>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</si>
  <si>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</si>
  <si>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</si>
  <si>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</si>
  <si>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</si>
  <si>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</si>
  <si>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</si>
  <si>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</si>
  <si>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</si>
  <si>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</si>
  <si>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</si>
  <si>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</si>
  <si>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</si>
  <si>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</si>
  <si>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</si>
  <si>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</si>
  <si>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</si>
  <si>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</si>
  <si>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</si>
  <si>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</si>
  <si>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</si>
  <si>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</si>
  <si>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</si>
  <si>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</si>
  <si>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</si>
  <si>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</si>
  <si>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</si>
  <si>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</si>
  <si>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</si>
  <si>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</si>
  <si>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</si>
  <si>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</si>
  <si>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</si>
  <si>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</si>
  <si>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</si>
  <si>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</si>
  <si>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</si>
  <si>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</si>
  <si>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</si>
  <si>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</si>
  <si>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</si>
  <si>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</si>
  <si>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</si>
  <si>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</si>
  <si>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</si>
  <si>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</si>
  <si>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</si>
  <si>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</si>
  <si>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</si>
  <si>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</si>
  <si>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</si>
  <si>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</si>
  <si>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</si>
  <si>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</si>
  <si>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</si>
  <si>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</si>
  <si>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</si>
  <si>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</si>
  <si>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</si>
  <si>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</si>
  <si>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</si>
  <si>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</si>
  <si>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</si>
  <si>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</si>
  <si>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</si>
  <si>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</si>
  <si>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</si>
  <si>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</si>
  <si>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</si>
  <si>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</si>
  <si>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</si>
  <si>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</si>
  <si>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</si>
  <si>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</si>
  <si>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</si>
  <si>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</si>
  <si>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</si>
  <si>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</si>
  <si>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</si>
  <si>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</si>
  <si>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</si>
  <si>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</si>
  <si>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</si>
  <si>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</si>
  <si>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</si>
  <si>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</si>
  <si>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</si>
  <si>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</si>
  <si>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</si>
  <si>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</si>
  <si>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</si>
  <si>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</si>
  <si>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</si>
  <si>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</si>
  <si>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</si>
  <si>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</si>
  <si>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</si>
  <si>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</si>
  <si>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</si>
  <si>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</si>
  <si>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</si>
  <si>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</si>
  <si>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</si>
  <si>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</si>
  <si>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</si>
  <si>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</si>
  <si>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</si>
  <si>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</si>
  <si>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</si>
  <si>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</si>
  <si>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</si>
  <si>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</si>
  <si>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</si>
  <si>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</si>
  <si>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</si>
  <si>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</si>
  <si>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</si>
  <si>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</si>
  <si>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</si>
  <si>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</si>
  <si>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</si>
  <si>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</si>
  <si>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</si>
  <si>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</si>
  <si>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</si>
  <si>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</si>
  <si>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</si>
  <si>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</si>
  <si>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</si>
  <si>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</si>
  <si>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</si>
  <si>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</si>
  <si>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</si>
  <si>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</si>
  <si>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</si>
  <si>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</si>
  <si>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</si>
  <si>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</si>
  <si>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</si>
  <si>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</si>
  <si>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</si>
  <si>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</si>
  <si>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</si>
  <si>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</si>
  <si>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</si>
  <si>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</si>
  <si>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</si>
  <si>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</si>
  <si>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</si>
  <si>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</si>
  <si>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</si>
  <si>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</si>
  <si>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</si>
  <si>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</si>
  <si>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</si>
  <si>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</si>
  <si>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</si>
  <si>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</si>
  <si>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</si>
  <si>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</si>
  <si>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</si>
  <si>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</si>
  <si>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</si>
  <si>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</si>
  <si>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</si>
  <si>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</si>
  <si>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</si>
  <si>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</si>
  <si>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</si>
  <si>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</si>
  <si>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</si>
  <si>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</si>
  <si>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</si>
  <si>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</si>
  <si>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</si>
  <si>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</si>
  <si>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</si>
  <si>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</si>
  <si>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</si>
  <si>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</si>
  <si>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</si>
  <si>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</si>
  <si>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</si>
  <si>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</si>
  <si>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</si>
  <si>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</si>
  <si>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</si>
  <si>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</si>
  <si>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</si>
  <si>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</si>
  <si>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</si>
  <si>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</si>
  <si>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</si>
  <si>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</si>
  <si>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</si>
  <si>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</si>
  <si>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</si>
  <si>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</si>
  <si>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</si>
  <si>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</si>
  <si>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</si>
  <si>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</si>
  <si>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</si>
  <si>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</si>
  <si>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</si>
  <si>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</si>
  <si>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</si>
  <si>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</si>
  <si>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</si>
  <si>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</si>
  <si>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</si>
  <si>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</si>
  <si>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</si>
  <si>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</si>
  <si>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</si>
  <si>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</si>
  <si>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</si>
  <si>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</si>
  <si>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</si>
  <si>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</si>
  <si>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</si>
  <si>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</si>
  <si>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</si>
  <si>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</si>
  <si>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</si>
  <si>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</si>
  <si>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</si>
  <si>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</si>
  <si>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</si>
  <si>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</si>
  <si>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</si>
  <si>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</si>
  <si>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</si>
  <si>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</si>
  <si>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</si>
  <si>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</si>
  <si>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</si>
  <si>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</si>
  <si>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</si>
  <si>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</si>
  <si>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</si>
  <si>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</si>
  <si>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</si>
  <si>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</si>
  <si>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</si>
  <si>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</si>
  <si>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</si>
  <si>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</si>
  <si>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</si>
  <si>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</si>
  <si>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</si>
  <si>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</si>
  <si>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</si>
  <si>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</si>
  <si>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</si>
  <si>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</si>
  <si>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</si>
  <si>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</si>
  <si>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</si>
  <si>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</si>
  <si>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</si>
  <si>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</si>
  <si>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</si>
  <si>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</si>
  <si>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</si>
  <si>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</si>
  <si>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</si>
  <si>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</si>
  <si>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</si>
  <si>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</si>
  <si>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</si>
  <si>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</si>
  <si>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</si>
  <si>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</si>
  <si>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</si>
  <si>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</si>
  <si>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</si>
  <si>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</si>
  <si>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</si>
  <si>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</si>
  <si>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</si>
  <si>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</si>
  <si>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</si>
  <si>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</si>
  <si>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</si>
  <si>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</si>
  <si>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</si>
  <si>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</si>
  <si>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</si>
  <si>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</si>
  <si>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</si>
  <si>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</si>
  <si>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</si>
  <si>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</si>
  <si>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</si>
  <si>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</si>
  <si>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</si>
  <si>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</si>
  <si>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</si>
  <si>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</si>
  <si>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</si>
  <si>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</si>
  <si>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</si>
  <si>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</si>
  <si>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</si>
  <si>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</si>
  <si>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</si>
  <si>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</si>
  <si>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</si>
  <si>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</si>
  <si>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</si>
  <si>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</si>
  <si>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</si>
  <si>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</si>
  <si>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</si>
  <si>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</si>
  <si>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</si>
  <si>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</si>
  <si>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</si>
  <si>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</si>
  <si>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</si>
  <si>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</si>
  <si>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</si>
  <si>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</si>
  <si>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</si>
  <si>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</si>
  <si>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</si>
  <si>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</si>
  <si>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</si>
  <si>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</si>
  <si>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</si>
  <si>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</si>
  <si>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</si>
  <si>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</si>
  <si>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</si>
  <si>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</si>
  <si>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</si>
  <si>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</si>
  <si>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</si>
  <si>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</si>
  <si>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</si>
  <si>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</si>
  <si>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</si>
  <si>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</si>
  <si>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</si>
  <si>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</si>
  <si>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</si>
  <si>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</si>
  <si>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</si>
  <si>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</si>
  <si>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</si>
  <si>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</si>
  <si>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</si>
  <si>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</si>
  <si>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</si>
  <si>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</si>
  <si>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</si>
  <si>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</si>
  <si>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</si>
  <si>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</si>
  <si>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</si>
  <si>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</si>
  <si>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</si>
  <si>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</si>
  <si>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</si>
  <si>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</si>
  <si>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</si>
  <si>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</si>
  <si>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</si>
  <si>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</si>
  <si>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</si>
  <si>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</si>
  <si>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</si>
  <si>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</si>
  <si>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</si>
  <si>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</si>
  <si>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</si>
  <si>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</si>
  <si>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</si>
  <si>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</si>
  <si>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</si>
  <si>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</si>
  <si>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</si>
  <si>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</si>
  <si>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</si>
  <si>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</si>
  <si>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</si>
  <si>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</si>
  <si>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</si>
  <si>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</si>
  <si>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</si>
  <si>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</si>
  <si>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</si>
  <si>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</si>
  <si>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</si>
  <si>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</si>
  <si>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</si>
  <si>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</si>
  <si>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</si>
  <si>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</si>
  <si>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</si>
  <si>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</si>
  <si>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</si>
  <si>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</si>
  <si>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</si>
  <si>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</si>
  <si>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</si>
  <si>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</si>
  <si>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</si>
  <si>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</si>
  <si>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</si>
  <si>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</si>
  <si>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</si>
  <si>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</si>
  <si>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</si>
  <si>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</si>
  <si>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</si>
  <si>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</si>
  <si>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</si>
  <si>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</si>
  <si>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</si>
  <si>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</si>
  <si>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</si>
  <si>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</si>
  <si>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</si>
  <si>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</si>
  <si>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</si>
  <si>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</si>
  <si>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</si>
  <si>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</si>
  <si>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</si>
  <si>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</si>
  <si>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</si>
  <si>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</si>
  <si>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</si>
  <si>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</si>
  <si>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</si>
  <si>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</si>
  <si>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</si>
  <si>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</si>
  <si>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</si>
  <si>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</si>
  <si>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</si>
  <si>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</si>
  <si>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</si>
  <si>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</si>
  <si>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</si>
  <si>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</si>
  <si>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</si>
  <si>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</si>
  <si>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</si>
  <si>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</si>
  <si>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</si>
  <si>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</si>
  <si>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</si>
  <si>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</si>
  <si>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</si>
  <si>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</si>
  <si>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</si>
  <si>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</si>
  <si>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</si>
  <si>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</si>
  <si>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</si>
  <si>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</si>
  <si>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</si>
  <si>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</si>
  <si>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</si>
  <si>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</si>
  <si>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</si>
  <si>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</si>
  <si>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</si>
  <si>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</si>
  <si>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</si>
  <si>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</si>
  <si>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</si>
  <si>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</si>
  <si>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Adolescent Boys and Young Men, ages 15-29</t>
  </si>
  <si>
    <t>Screening &amp; Diagnoses</t>
  </si>
  <si>
    <t>hiv005a</t>
  </si>
  <si>
    <t>DBC</t>
  </si>
  <si>
    <t>Co-located site (ZNFPC)</t>
  </si>
  <si>
    <t>Costing male circumcision in Zimbabwe and impacts of scaling up the circumcision programme</t>
  </si>
  <si>
    <t>Harare, Zimbabwe: Ministry of Health and Child Welfare</t>
  </si>
  <si>
    <t>unpublished draft study provided to GHCC by USAID personnel</t>
  </si>
  <si>
    <t>Society</t>
  </si>
  <si>
    <t>Healthcare system</t>
  </si>
  <si>
    <t>To inform detailed planning processes for scale-up of VMMC program nationwide</t>
  </si>
  <si>
    <t>Financial planning</t>
  </si>
  <si>
    <t>April</t>
  </si>
  <si>
    <t>Unclear whether study included costing data from prior to 29 April 2009, by which date approximately 2800 circumcisions had taken place in the 5 surveyed pilot sites (and 65 underaken through outreach), and increased to 4361 circumcisions</t>
  </si>
  <si>
    <t>non-facility-based overheads</t>
  </si>
  <si>
    <t>rental payments, insurance, maintenace,  license fees, admin staff</t>
  </si>
  <si>
    <t>non-facility based overheads: 2.5 percent of total direct circumcision costs was added to cover overhead costs that were neither facility nor labour based [including program management, unit accommdation,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</si>
  <si>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Urban</t>
  </si>
  <si>
    <t>hiv005b</t>
  </si>
  <si>
    <t>Fixed, stand alone facility (Bulawayo)</t>
  </si>
  <si>
    <t>May</t>
  </si>
  <si>
    <t>Unclear whether study included costing data from prior to 29 April 2009, by which date approximately 2800 circumcisions had taken place in the 5 surveyed pilot sites (and 65 undertaken through outreach), and increased to 4361 circumcisions</t>
  </si>
  <si>
    <t>rental payments, insurance, maintenance,  license fees, admin staff</t>
  </si>
  <si>
    <t>non-facility based overheads: 2.5 percent of total direct circumcision costs was added to cover overhead costs that were neither facility nor labour based [including program management, unit accommodation, vehicles, communication, related expenses.
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</si>
  <si>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Rural</t>
  </si>
  <si>
    <t>hiv005c</t>
  </si>
  <si>
    <t>Static Co-located sites (informed by 4 MC learning sites)</t>
  </si>
  <si>
    <t>Study projection modeled based on baseline data from period of 29 April 2009 to 5/2010, but includes longer time frames</t>
  </si>
  <si>
    <t>Mixture</t>
  </si>
  <si>
    <t>hiv005d</t>
  </si>
  <si>
    <t>mobile outreach teams</t>
  </si>
  <si>
    <t>rental payments, insurance, maintenance,  license fees, admin staff, vehicle maintenance and operation</t>
  </si>
  <si>
    <t>hiv010a</t>
  </si>
  <si>
    <t>three static facilities</t>
  </si>
  <si>
    <t>Trends in the marginal cost of male circumcision in rural Rakai Uganda</t>
  </si>
  <si>
    <t>JAIDS Journal of Acquired Immune Deficiency Syndromes, 2016 Dec 15;73(5):564-571.</t>
  </si>
  <si>
    <t>&lt;https://www.ncbi.nlm.nih.gov/pubmed/27509246&gt;.</t>
  </si>
  <si>
    <t>draft accepted for publication</t>
  </si>
  <si>
    <t>Provider</t>
  </si>
  <si>
    <t>Technical efficiency analysis</t>
  </si>
  <si>
    <t>January</t>
  </si>
  <si>
    <t>December</t>
  </si>
  <si>
    <t>vehicle maintenance, fuel, utilities, rent</t>
  </si>
  <si>
    <t xml:space="preserve">
All fixed and variable program expenditures were included, excluding costs related to research activities, and collected by month.</t>
  </si>
  <si>
    <t>hiv010b</t>
  </si>
  <si>
    <t>mobile camps</t>
  </si>
  <si>
    <t>hiv011a</t>
  </si>
  <si>
    <t>Infant MC</t>
  </si>
  <si>
    <t>Male circumcision at different ages in Rwanda: A cost-effectiveness study</t>
  </si>
  <si>
    <t>PLoS Med 7(1): e1000211.</t>
  </si>
  <si>
    <t>&lt;https://www.ncbi.nlm.nih.gov/pubmed/20098721&gt;.</t>
  </si>
  <si>
    <t>Other costs included training, patient counselling, treatment of adverse events, and promotion campaigns, and they were adjusted for the averted lifetime cost of health care (antiretroviral therapy [ART], opportunistic infection [OI], laboratory tests).</t>
  </si>
  <si>
    <t>Government</t>
  </si>
  <si>
    <t>To compare costs by age group and  to efficiently target scale-up by age group  in a low disease prevalence country</t>
  </si>
  <si>
    <t>"The analysis adopts the perspective of the Government of Rwanda as a health care payer." - however individual patient costs are modeled</t>
  </si>
  <si>
    <t>Based on theoretical modeling of costs over a given population in 2008.</t>
  </si>
  <si>
    <t xml:space="preserve">
no exclusions </t>
  </si>
  <si>
    <t>hiv011b</t>
  </si>
  <si>
    <t>Adolescent/Adult MC</t>
  </si>
  <si>
    <t xml:space="preserve">
does not include fixed costs of installing new VCT centers</t>
  </si>
  <si>
    <t>hiv013a</t>
  </si>
  <si>
    <t>Kenya (Nyanza)</t>
  </si>
  <si>
    <t>Cost drivers for voluntary medical male circumcision using primary source data from Sub-Saharan Africa</t>
  </si>
  <si>
    <t>PLoS ONE9(5): e84701.</t>
  </si>
  <si>
    <t>&lt;https://www.ncbi.nlm.nih.gov/pmc/articles/PMC4011577/&gt;.</t>
  </si>
  <si>
    <t>estimates were later used for econometric modeling</t>
  </si>
  <si>
    <t>Source data taken from facility level, perspective does not include patient costs</t>
  </si>
  <si>
    <t>March</t>
  </si>
  <si>
    <t>For facilities that were operational for only part of the year or for which data were collected for only part of the year, costs were annualized to allow for comparison across countries.</t>
  </si>
  <si>
    <t>capital, maintenance and utilities,  support personnel, management and supervision</t>
  </si>
  <si>
    <t>Unclear whether above facility costs are included. One mention to "central support/management staff", implies perhaps central non-facility overhead; overhead, presumably referred to as "management and supervision"
Costs associated with demand creation including mobilization or promotional activities were not included because these data were not collected in all countries, and were defined inconsistently in the countries where the data were obtained.</t>
  </si>
  <si>
    <t>hiv014a</t>
  </si>
  <si>
    <t>Surgical circumcision</t>
  </si>
  <si>
    <t>Reach and cost-effectiveness of the PrePex device for safe male circumcision in Uganda</t>
  </si>
  <si>
    <t>PLoS ONE8(5): e63134.</t>
  </si>
  <si>
    <t>&lt;https://www.ncbi.nlm.nih.gov/pubmed/23717402&gt;.</t>
  </si>
  <si>
    <t>empirical data modeled "assuming a fully utilized centre operating 16 tables, performing circumcisions 4 days per week for a total of 46 weeks per year"</t>
  </si>
  <si>
    <t>Econ eval/priority setting</t>
  </si>
  <si>
    <t>June</t>
  </si>
  <si>
    <t>TBD: Timeframe of study may not reflect intervention period analysed in each arm</t>
  </si>
  <si>
    <t>Shared hospital costs above the level of the program (HR, IT, finance and hospital administration costs)</t>
  </si>
  <si>
    <t>facility space, equipment, utilities, hospital administration, IT, HR, finance</t>
  </si>
  <si>
    <t>Above-fac costs: "Overheads and Shared Costs are those that have been apportioned to the circumcision programme based on its percentage use of overall facility space, equipment and utilities; also for central services such as hospital administration, HR, Finance and IT."
demand creation excluded because costs won't differ between procedure type; exclusion of client time not justified</t>
  </si>
  <si>
    <t>hiv014b</t>
  </si>
  <si>
    <t>PrePex Device</t>
  </si>
  <si>
    <t>hiv015a</t>
  </si>
  <si>
    <t>JS</t>
  </si>
  <si>
    <t>Region: Swaziland. Service Delivery: prepackaged surgery kits delivered by team for 152,000 men</t>
  </si>
  <si>
    <t>Voluntary medical male circumcision: Logistics, commodities, and waste management requirements for scale-up of services</t>
  </si>
  <si>
    <t>PLoS Med8(11): e1001128.</t>
  </si>
  <si>
    <t>&lt;https://www.ncbi.nlm.nih.gov/pubmed/22140363&gt;.</t>
  </si>
  <si>
    <t>To measure cost per VMMC for scale up of supply chain and waste management in Swaziland</t>
  </si>
  <si>
    <t>non-facility based technical assistant Overhead, waste management and supply chain</t>
  </si>
  <si>
    <t>Above-service delivery costs, waste management, technical support. NB: Facility overhead does not appear to be included</t>
  </si>
  <si>
    <t xml:space="preserve">
cost of maintenance of repair, excluded because difficult to estimate and highly dependent on a variety of factors</t>
  </si>
  <si>
    <t>hiv017a</t>
  </si>
  <si>
    <t>Region Zambia. Service delivery:  standard model of service provision for family planning, male circumcision, HIV testing and counseling (vertical urban site)</t>
  </si>
  <si>
    <t>Randomized evaluation and cost-effectiveness of HIV and sexual and reproductive health service referral and linkage models in Zambia</t>
  </si>
  <si>
    <t>BMC Public Health. 16:785.</t>
  </si>
  <si>
    <t>&lt;https://www.ncbi.nlm.nih.gov/pubmed/27519185&gt;.</t>
  </si>
  <si>
    <t>Patient</t>
  </si>
  <si>
    <t>October</t>
  </si>
  <si>
    <t>didn't report start and end date, used trial registration as information on start and end dates</t>
  </si>
  <si>
    <t xml:space="preserve">no costing numbers from the standard model
patient-specific variable costs such as drug and medical supplies were not included bc of no access to patient records. Clients receive the same services across the board so exclusion was justified. </t>
  </si>
  <si>
    <t>hiv017b</t>
  </si>
  <si>
    <t>Region Zambia. Service delivery:  standard model of service provision for family planning, male circumcision, HIV testing and counseling (vertical rural site)</t>
  </si>
  <si>
    <t>hiv017c</t>
  </si>
  <si>
    <t>Region Zambia. Service delivery:  standard model of service provision for family planning, male circumcision, HIV testing and counseling (integrated comparator site)</t>
  </si>
  <si>
    <t>hiv021a</t>
  </si>
  <si>
    <t>BJH</t>
  </si>
  <si>
    <t>Circumcision device type: AccuCirc; Base Case: AccuCirc = $10</t>
  </si>
  <si>
    <t>Estimating the cost of early infant male circumcision in Zimbabwe: Results from a randomized noninferiority trial of AccuCirc device versus Mogen Clamp</t>
  </si>
  <si>
    <t>Journal of Acquired Immune Deficiency Syndrome. 69(5): 560–566.</t>
  </si>
  <si>
    <t>&lt;https://www.ncbi.nlm.nih.gov/pubmed/26017658&gt;.</t>
  </si>
  <si>
    <t>support personnel, capital equipment</t>
  </si>
  <si>
    <t>Buildings were excluded based on the assumption that EIMC would be provided as an integrated service in existing facilities. Opportunity cost for this space was not addressed.</t>
  </si>
  <si>
    <t>hiv021b</t>
  </si>
  <si>
    <t>Circumcision device type: Mogen clamp</t>
  </si>
  <si>
    <t xml:space="preserve">
Buildings were excluded based on the assumption that EIMC would be provided as an integrated service in existing facilities. Opportunity cost for this space was not addressed.</t>
  </si>
  <si>
    <t>hiv022a</t>
  </si>
  <si>
    <t>Comparative cost of early infant male circumcision by nurse-midwives and doctors in Zimbabwe</t>
  </si>
  <si>
    <t>Global Health: Science and Practice. 4(Suppl 1): S68–S75.</t>
  </si>
  <si>
    <t>&lt;https://www.ncbi.nlm.nih.gov/pmc/articles/PMC4944581/&gt;.</t>
  </si>
  <si>
    <t>August</t>
  </si>
  <si>
    <t>July</t>
  </si>
  <si>
    <t>durable equipment, support personnel</t>
  </si>
  <si>
    <t>"integrated delivery" uses MOH salaries instead of research salaries for personnel. No efficiencies of scope are considered</t>
  </si>
  <si>
    <t>hiv023a</t>
  </si>
  <si>
    <t>Agency: APHIA II (horizontal)
Service Delivery Mode: Base</t>
  </si>
  <si>
    <t>Adult male circumcision in Nyanza, Kenya at scale: The cost and efficiency of alternative service delivery modes</t>
  </si>
  <si>
    <t>BMC Health Services Research. 14: 31.</t>
  </si>
  <si>
    <t>&lt;https://www.ncbi.nlm.nih.gov/pubmed/24450374&gt;.</t>
  </si>
  <si>
    <t>November</t>
  </si>
  <si>
    <t>administrative support, training, facility rents and renovations, capital equipment, utilities</t>
  </si>
  <si>
    <t xml:space="preserve">incremental costs are also included but were not extracted
</t>
  </si>
  <si>
    <t>Peri-urban</t>
  </si>
  <si>
    <t>hiv023b</t>
  </si>
  <si>
    <t>Agency: APHIA II (horizontal)
Service Delivery Mode: Outreach</t>
  </si>
  <si>
    <t>hiv023c</t>
  </si>
  <si>
    <t>Agency: APHIA II (horizontal)
Service Delivery Mode: Mobile</t>
  </si>
  <si>
    <t>hiv023d</t>
  </si>
  <si>
    <t>Agency: NRHS (diagonal)
Service Delivery Mode: Base</t>
  </si>
  <si>
    <t>hiv023e</t>
  </si>
  <si>
    <t>Agency: NRHS (diagonal)
Service Delivery Mode: Outreach</t>
  </si>
  <si>
    <t>hiv024a</t>
  </si>
  <si>
    <t>CPA</t>
  </si>
  <si>
    <t>Comprehensive package of MC services in Swaziland</t>
  </si>
  <si>
    <t>Costing male circumcision in Swaziland and implications for the cost-effectiveness of circumcision as an HIV intervention</t>
  </si>
  <si>
    <t>The USAID, Health Policy Initiative.</t>
  </si>
  <si>
    <t>&lt;https://www.k4health.org/toolkits/swaziland-hiv-prevention/costing-male-circumcision-swaziland-and-implications-cost&gt;.</t>
  </si>
  <si>
    <t>capital, support personnel, building maintenance, utilities, vehicle maintenance</t>
  </si>
  <si>
    <t>hiv025a</t>
  </si>
  <si>
    <t>Region: Iringa
Service delivery: Routine/fixed sites</t>
  </si>
  <si>
    <t>Costs and impacts of scaling up voluntary medical male circumcision in Tanzania</t>
  </si>
  <si>
    <t>PLoS ONE 9(5): e83925.</t>
  </si>
  <si>
    <t>&lt;https://www.ncbi.nlm.nih.gov/pmc/articles/PMC4011575/&gt;.</t>
  </si>
  <si>
    <t>some data are taken from Ally et al. (USAID report), which reports the same data and methods in slightly more detail. Menon was chosen for extraction because it's newer and peer-reviewed.</t>
  </si>
  <si>
    <t>To analyze the cost of scaling up VMMC in Tanzania</t>
  </si>
  <si>
    <t>equipment, utilities, transportation, maintenance, support costs</t>
  </si>
  <si>
    <t xml:space="preserve">
waste management and demand creation were excluded and cited as a study limitation</t>
  </si>
  <si>
    <t>hiv025b</t>
  </si>
  <si>
    <t>Region: Mbeya
Service delivery: Routine/fixed sites</t>
  </si>
  <si>
    <t>hiv025c</t>
  </si>
  <si>
    <t>Region: Kagera
Service delivery: Routine/fixed sites</t>
  </si>
  <si>
    <t>hiv025d</t>
  </si>
  <si>
    <t>Region: Tanzania Average
Service delivery: Routine/fixed sites</t>
  </si>
  <si>
    <t>hiv025e</t>
  </si>
  <si>
    <t>Region: Iringa
Service delivery: Campaign services in fixed sites</t>
  </si>
  <si>
    <t>hiv025f</t>
  </si>
  <si>
    <t>Region: Kagera
Service delivery: Campaign services in fixed sites</t>
  </si>
  <si>
    <t>hiv025g</t>
  </si>
  <si>
    <t>Region: Tanzania Average
Service delivery: Campaign services in fixed sites</t>
  </si>
  <si>
    <t>hiv025h</t>
  </si>
  <si>
    <t>Region: Kagera
Service delivery: Mobile/island sites</t>
  </si>
  <si>
    <t>hiv026a</t>
  </si>
  <si>
    <t>MC method: PrePex Device
Incremental costs</t>
  </si>
  <si>
    <t>Cost analysis of adult male circumcision with the PrePex™ device versus surgery in Rwanda</t>
  </si>
  <si>
    <t>Urologic Nursing. 34(6):303-11.</t>
  </si>
  <si>
    <t>&lt;https://www.ncbi.nlm.nih.gov/pubmed/26298926&gt;.</t>
  </si>
  <si>
    <t>To compare the cost of PrePex w/ surgery in the context of MC scale-up</t>
  </si>
  <si>
    <t>"The expenditures common to both
methods must also be considered" implies incremental costing
all costs in common were excluded (incremental costing). Overhead, infrastructure, capital equipment, training were arbitrarily excluded</t>
  </si>
  <si>
    <t>hiv026b</t>
  </si>
  <si>
    <t>MC method: Dorsal-slit surgery
Incremental costs</t>
  </si>
  <si>
    <t>hiv028a</t>
  </si>
  <si>
    <t>Cost analysis of integrating the PrePex medical device into a voluntary medical male circumcision program in Zimbabwe</t>
  </si>
  <si>
    <t>PLoS ONE9(5): e82533.</t>
  </si>
  <si>
    <t>&lt;https://www.ncbi.nlm.nih.gov/pubmed/24801515&gt;.</t>
  </si>
  <si>
    <t>Top-down personnel costing. Includes wasted staff time; therefore personnel time is insensitive to circumcision method unless at 100% capacity
overhead was arbitrarily excluded</t>
  </si>
  <si>
    <t>hiv028b</t>
  </si>
  <si>
    <t>Site: mixed surgery and PrePex</t>
  </si>
  <si>
    <t>hiv029a</t>
  </si>
  <si>
    <t>The PrePex Device is unlikely to achieve cost-savings compared to the forceps-guided method in male circumcision programs in Sub-Saharan Africa</t>
  </si>
  <si>
    <t>PLoS ONE8(1): e53380.</t>
  </si>
  <si>
    <t>&lt;https://www.ncbi.nlm.nih.gov/pmc/articles/PMC3549910/&gt;.</t>
  </si>
  <si>
    <t>most costs appear to be empirical. Data on adverse events, patient follow-ups, and num. of clinicians are modeled</t>
  </si>
  <si>
    <t xml:space="preserve">
arbitrarily excluded cost of PrePex device</t>
  </si>
  <si>
    <t>Method: Forceps-guided; Follow-up rate: 41%; AE Rate: 0.9%</t>
  </si>
  <si>
    <t>hiv030a</t>
  </si>
  <si>
    <t>Country: Zimbabwe; Method: PrePex</t>
  </si>
  <si>
    <t>Comparative cost analysis of surgical and PrePex device male circumcision in Zimbabwe and Mozambique</t>
  </si>
  <si>
    <t>Journal of Acquired Immune Deficiency Syndrome. 72(Suppl 1): S96–S100.</t>
  </si>
  <si>
    <t>&lt;https://www.ncbi.nlm.nih.gov/pubmed/27331599&gt;.</t>
  </si>
  <si>
    <t>capital, maintenance and utilities, training, support personnel</t>
  </si>
  <si>
    <t>hiv030b</t>
  </si>
  <si>
    <t>Country: Zimbabwe; Method: Forceps guided</t>
  </si>
  <si>
    <t>hiv030c</t>
  </si>
  <si>
    <t>Country: Mozambique; Method: PrePex</t>
  </si>
  <si>
    <t>hiv030d</t>
  </si>
  <si>
    <t>Country: Mozambique; Method: Forceps guided</t>
  </si>
  <si>
    <t>hiv032a</t>
  </si>
  <si>
    <t>Average unit cost of Male circumcision performed in Zambia</t>
  </si>
  <si>
    <t>Costing of male circumcision in Zambia and the impacts of scaling up the male circumcision programme</t>
  </si>
  <si>
    <t>Washington (District of Columbia): Futures Group, Health Policy Initiative, Task Order 1.</t>
  </si>
  <si>
    <t>Data collectors gathered information on the number of circumcisions performed per month in 2009</t>
  </si>
  <si>
    <t>equipment, utilities, land and buildings</t>
  </si>
  <si>
    <t>many of the indirect costs (the cost of buildings, for example) were extremely difficult to collect and therefore may not be fully reflected in these costs</t>
  </si>
  <si>
    <t>hiv032b</t>
  </si>
  <si>
    <t>unit cost of Male circumcision performed by facility: Kapiri Mposhi Health Centre</t>
  </si>
  <si>
    <t>Data collectors gathered information on the number of circumcisions performed per month in 2010</t>
  </si>
  <si>
    <t xml:space="preserve">
many of the indirect costs (the cost of buildings, for example) were extremely difficult to collect and therefore may not be fully reflected in these costs</t>
  </si>
  <si>
    <t>hiv032c</t>
  </si>
  <si>
    <t>unit cost of Male circumcision performed by facility: Twatasha</t>
  </si>
  <si>
    <t>Data collectors gathered information on the number of circumcisions performed per month in 2011</t>
  </si>
  <si>
    <t>hiv032d</t>
  </si>
  <si>
    <t>unit cost of Male circumcision performed by facility: Chipata General Hospital</t>
  </si>
  <si>
    <t>Data collectors gathered information on the number of circumcisions performed per month in 2012</t>
  </si>
  <si>
    <t>hiv032e</t>
  </si>
  <si>
    <t>unit cost of Male circumcision performed by facility: Kawambwa Hospital</t>
  </si>
  <si>
    <t>Data collectors gathered information on the number of circumcisions performed per month in 2013</t>
  </si>
  <si>
    <t>hiv032f</t>
  </si>
  <si>
    <t>unit cost of Male circumcision performed by facility: Chiwempala</t>
  </si>
  <si>
    <t>Data collectors gathered information on the number of circumcisions performed per month in 2014</t>
  </si>
  <si>
    <t>hiv032g</t>
  </si>
  <si>
    <t>unit cost of Male circumcision performed by facility: Corpmed Medical Services</t>
  </si>
  <si>
    <t>Data collectors gathered information on the number of circumcisions performed per month in 2015</t>
  </si>
  <si>
    <t>hiv032h</t>
  </si>
  <si>
    <t>unit cost of Male circumcision performed by facility: MSI</t>
  </si>
  <si>
    <t>Data collectors gathered information on the number of circumcisions performed per month in 2016</t>
  </si>
  <si>
    <t>hiv032i</t>
  </si>
  <si>
    <t>unit cost of Male circumcision performed by facility: Kasama General Hospital</t>
  </si>
  <si>
    <t>Data collectors gathered information on the number of circumcisions performed per month in 2017</t>
  </si>
  <si>
    <t>hiv032j</t>
  </si>
  <si>
    <t>unit cost of Male circumcision performed by facility: Chreso VCT_ART Centre</t>
  </si>
  <si>
    <t>Data collectors gathered information on the number of circumcisions performed per month in 2018</t>
  </si>
  <si>
    <t>hiv032k</t>
  </si>
  <si>
    <t>unit cost of Male circumcision performed by facility: University Teaching Hospital</t>
  </si>
  <si>
    <t>Data collectors gathered information on the number of circumcisions performed per month in 2019</t>
  </si>
  <si>
    <t>hiv032l</t>
  </si>
  <si>
    <t>unit cost of Male circumcision performed by facility: Livingstone General Hospital</t>
  </si>
  <si>
    <t>Data collectors gathered information on the number of circumcisions performed per month in 2020</t>
  </si>
  <si>
    <t>hiv032m</t>
  </si>
  <si>
    <t>unit cost of Male circumcision performed by facility: Chambeshi Health Centre</t>
  </si>
  <si>
    <t>Data collectors gathered information on the number of circumcisions performed per month in 2021</t>
  </si>
  <si>
    <t>hiv032n</t>
  </si>
  <si>
    <t>unit cost of Male circumcision performed by facility: Kafue District Hospital</t>
  </si>
  <si>
    <t>Data collectors gathered information on the number of circumcisions performed per month in 2022</t>
  </si>
  <si>
    <t>hiv032o</t>
  </si>
  <si>
    <t>unit cost of Male circumcision performed by facility: Mansa General Hospital</t>
  </si>
  <si>
    <t>Data collectors gathered information on the number of circumcisions performed per month in 2023</t>
  </si>
  <si>
    <t>hiv032p</t>
  </si>
  <si>
    <t>unit cost of Male circumcision performed by facility: Lundazi Hospital</t>
  </si>
  <si>
    <t>Data collectors gathered information on the number of circumcisions performed per month in 2024</t>
  </si>
  <si>
    <t>hiv032q</t>
  </si>
  <si>
    <t>unit cost of Male circumcision performed by facility: Kudu</t>
  </si>
  <si>
    <t>Data collectors gathered information on the number of circumcisions performed per month in 2025</t>
  </si>
  <si>
    <t>hiv032r</t>
  </si>
  <si>
    <t>unit cost of Male circumcision performed by facility: Mkushi District Hospital</t>
  </si>
  <si>
    <t>Data collectors gathered information on the number of circumcisions performed per month in 2026</t>
  </si>
  <si>
    <t>hiv033a</t>
  </si>
  <si>
    <t>Gray Lit</t>
  </si>
  <si>
    <t>Come</t>
  </si>
  <si>
    <t>Cost analysis comparing PrePex and surgical voluntary medical male circumcision in Mozambique</t>
  </si>
  <si>
    <t>Poster Presentation</t>
  </si>
  <si>
    <t>not clear whether purely empirical or somehow modeled. Assume empirical.</t>
  </si>
  <si>
    <t>capital, training, maintenance and utilities, support personnel</t>
  </si>
  <si>
    <t>The study was conducted in Jose Macamo Hospital, A similar analysis was conducted for the routine, surgical VMMC services
in the same facility and both costs were compared.
Costs of complications, maintenance, indirect support personnel, demand creation, and program management and supervision were excluded for both VMMC methods.</t>
  </si>
  <si>
    <t>hiv033b</t>
  </si>
  <si>
    <t>Surgical Circumcision</t>
  </si>
  <si>
    <t>hiv034a</t>
  </si>
  <si>
    <t>Engela State Hospital</t>
  </si>
  <si>
    <t>Costing of male circumcision in Namibia and the impacts of scaling up the male circumcision program</t>
  </si>
  <si>
    <t>Washington, DC: Futures Group, Health Policy Initiative, Task Order 1.</t>
  </si>
  <si>
    <t>(1) undertake cost data collection  at health facilities offering MC, to develop a complete understanding of all procedures at facilities in Namibia and (2) determine associated national cost and impact of scaling up MC services according to scenario outlined by Namibian MC Task Force.</t>
  </si>
  <si>
    <t>"the capital costs of equipment and overhead."</t>
  </si>
  <si>
    <t>hiv034b</t>
  </si>
  <si>
    <t>Windhoek Central Hospital</t>
  </si>
  <si>
    <t>hiv034c</t>
  </si>
  <si>
    <t>Rehoboth Saint Mary's Hospital</t>
  </si>
  <si>
    <t>hiv034d</t>
  </si>
  <si>
    <t>Onandjokwe Hospital</t>
  </si>
  <si>
    <t>hiv034e</t>
  </si>
  <si>
    <t>Walvis Bay State Hospital</t>
  </si>
  <si>
    <t>hiv034f</t>
  </si>
  <si>
    <t>Swakopmund State Hospital</t>
  </si>
  <si>
    <t>hiv034g</t>
  </si>
  <si>
    <t>Oshakati State Hospital</t>
  </si>
  <si>
    <t>Harare</t>
  </si>
  <si>
    <t>Zimbabwe National Family Planning Council or ZNFPC (national level public site within an existing family planning clinic)</t>
  </si>
  <si>
    <t>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t>
  </si>
  <si>
    <t>Yes</t>
  </si>
  <si>
    <t>No</t>
  </si>
  <si>
    <t>Patients mostly referred from voluntary couseling and testing services centers</t>
  </si>
  <si>
    <t>Seems to be based on a single visit by program enumerators, but not explicitly stated</t>
  </si>
  <si>
    <t>noted that input prices based on bulk purchase, but no details on temporal allocation</t>
  </si>
  <si>
    <t>Assuming that dollar reports were in the year of data collection, so discounting for 2009 vs. 2010 might be appropriate</t>
  </si>
  <si>
    <t>costs are reported per circumcision unit costs, but done so at the site and multi-site level not sure how to report</t>
  </si>
  <si>
    <t>unclear whether "acknowledgement" applies to all 5 subgroups of this study, bc not sure if etimates included scale of each program number of units</t>
  </si>
  <si>
    <t>subjective</t>
  </si>
  <si>
    <t>Public</t>
  </si>
  <si>
    <t>Males</t>
  </si>
  <si>
    <t>Very limited information about settings aside from some specifics about clinics and hospitals</t>
  </si>
  <si>
    <t>Bulawayo</t>
  </si>
  <si>
    <t xml:space="preserve"> urban (second largest city)</t>
  </si>
  <si>
    <t>Services aren't integrated with other activities, though nurses at facility are involved in outreach activities for demand promotion that are not included in the costing estimates</t>
  </si>
  <si>
    <t>no economic costs mentioned</t>
  </si>
  <si>
    <t xml:space="preserve"> Some nursing staff have, however, also been employed to recruit clients and assist with local demand creation. This facility also operates at well below its potential capacity and, given its full-time staff and overhead, is a relatively expensive facility to operate.</t>
  </si>
  <si>
    <t>unclear whether "acknowledgement" applies to all 5 subgroups of this study, bc not sure if estimates included scale of each program number of units</t>
  </si>
  <si>
    <t>International NGO</t>
  </si>
  <si>
    <t>Unclear</t>
  </si>
  <si>
    <t>Can't tell the extent to which estimates are based on actual sampled locations, or other estimates…</t>
  </si>
  <si>
    <t>Unclear if based on actual sample, or some weird estimates</t>
  </si>
  <si>
    <t>280 km from Harare</t>
  </si>
  <si>
    <t>performed in village clinics</t>
  </si>
  <si>
    <t>Convenience</t>
  </si>
  <si>
    <t>For outreach activities, the goal was apparently to recruit and include individuals based on convenience sampling</t>
  </si>
  <si>
    <t>Kalisizo town and extended area (Rakai district, SW UG)</t>
  </si>
  <si>
    <t>Rural area served by the Rakai Health Sciences Program (RHSP)</t>
  </si>
  <si>
    <t>MC procedures were provided free to consenting uncircumcised males aged 13 and older at the main RHSP Kalisizo health service center as well as two small static satellite facilities (Kakuuto and Lyantonde)</t>
  </si>
  <si>
    <t>"This cost analysis is done from the financial perspective which involves examining the activities and resource flows needed to run a male circumcision program during scale up. The analysis does not estimate economic costs, which would require assessing the value of resources used at their market value. The major resource input into MC is surgeon’s time and the market for surgical labor in Uganda is heavily distorted by donor support for MC. It is simply out of our scope to attempt to estimate the dynamic changes in the value of surgical labor in the current Ugandan labor market."  Makes a point of saying that this is from  financial perspective for the reason given i.e. wages are distorted by donor $. Otherwise, it is what we ordinarily consider an ‘economic’ analysis. Authors are technically correct  but idiosyncratic. By this argument no studies in this field are 'economic'. To be consistent with how 'economic' is operationally defined, we call it economic.</t>
  </si>
  <si>
    <t>Total number of circumcisions over 72 months not provided, but does provide monthly averages per intervention type</t>
  </si>
  <si>
    <t>to period of modeled use</t>
  </si>
  <si>
    <t>Fixed costs (costs that do not change within a year or that do not change when the quantity of output changes), including rent, equipment, training. and renovations, were annuitized (except the rent) using a standard three percent discount rate and a useful life specific to each item determined by local program administrators. Expenditures were converted from Uganda shillings to US dollars monthly using the Barclays Bank Uganda’s currency exchange rates. All expenditure data was inflation adjusted to 2013 US dollars using the IMF, World Economic Outlook Database, Uganda inflation, average consumer price index. Data includes six years of monthly records from January 2008 to December 2013</t>
  </si>
  <si>
    <t>avg # of circumcisions per month per site</t>
  </si>
  <si>
    <t>This is the subgroup its analyzed by (facility / delivery type), and MC estimates are tracked over time to account for EOS, and controlling for seasonal effects.</t>
  </si>
  <si>
    <t>sensitivity estimates for individual costs, as well as seasonality</t>
  </si>
  <si>
    <t>not overstated</t>
  </si>
  <si>
    <t>Limited info about the setting other than geographic description, and limited notes about the nature of the research and care facilities</t>
  </si>
  <si>
    <t>Limited info about the setting other than geographic description, and limited notes about the use of mobile clinics, and the settings they targeted for convenience</t>
  </si>
  <si>
    <t>Real World</t>
  </si>
  <si>
    <t>Not taking patient time into account, but yes taking procedure time, complications, and outreach into account</t>
  </si>
  <si>
    <t>estimates</t>
  </si>
  <si>
    <t>not applicable, data only from recall of experts, not actual sampling</t>
  </si>
  <si>
    <t>no relevant information about currency aside from "base case year 2008" for costing table</t>
  </si>
  <si>
    <t>only time in surgery and due to complications</t>
  </si>
  <si>
    <t>country wide estimates (presumably)</t>
  </si>
  <si>
    <t>These cost estimates do not include the possibility of large economies of scale, for instance those resulting from large orders of supplies and equipment, or cost reduction through the judicious use of task shifting to nurses/health workers. Since we do not know to what level of scale economies might be attained, we account for the possibility of lower unit costs in the context of a large-scale MC program in the sensitivity analysis.</t>
  </si>
  <si>
    <t>only with regard to the CEA exercise, not the costing itself</t>
  </si>
  <si>
    <t>not relevant since costing estimates weren't the goal</t>
  </si>
  <si>
    <t>inferred public ownership setting b/c staff time based on public facilities, no other input costs specified</t>
  </si>
  <si>
    <t>Nyanza</t>
  </si>
  <si>
    <t>52% urban</t>
  </si>
  <si>
    <t>100% of providers in NGO sector; 52% outreach activities, 48% fixed/static; 31% health centers, 21% dispensaries, 48% hospitals; 52% urban, 48% rural</t>
  </si>
  <si>
    <t>not explicitly stated, but clearly financial</t>
  </si>
  <si>
    <t>Purposive</t>
  </si>
  <si>
    <t>29 facilities</t>
  </si>
  <si>
    <t>In order to be able to compare data across countries, as well as analyze common characteristics, we inflated all cost data to 2012 US dollars by using the appropriate year of the US gross domestic product (GDP) deflator [19], and then adjusted to a regionalized cost by multiplying each input cost by the ratio of the country-level purchasing-power-parity-adjusted (PPP-adjusted) gross national income (GNI) per capita to the same regional-level variable for sub-Saharan Africa [20]</t>
  </si>
  <si>
    <t>multi-site stratified sampling of sites within each country</t>
  </si>
  <si>
    <t>analyzed by country subgroup, and other heterogeneities analyzed in terms of costing at the SSA level, but not country level, and only rounded to the nearest dollar</t>
  </si>
  <si>
    <t>We performed a sensitivity analysis to assess the impact of capital cost on marginal cost and EOS using data for the three countries where capital cost data were collected (Kenya, South Africa and Uganda).</t>
  </si>
  <si>
    <t>explicit, but not disaggregated beyond percentage of sample</t>
  </si>
  <si>
    <t>International Hospital Kampala</t>
  </si>
  <si>
    <t xml:space="preserve">The costs for sterilisation of sets at IHK were compared with published costs for the same process at another similar facility in Kampala </t>
  </si>
  <si>
    <t>Unclear whether costs to personnel time are in addition to regular duties. Seems facility is devoted to MC activities, but not totally clear how many other services offered</t>
  </si>
  <si>
    <t>Costing is primarily done using financial records (but extrapolated per-unit costs include time spent per and between each procedure, which I could count here as "economic", if this is not correct, then study is financial only)</t>
  </si>
  <si>
    <t xml:space="preserve">These costs were modelled assuming a fully utilized centre operating 16 tables, performing circumcisions 4 days per week for a total of 46 weeks per year.
</t>
  </si>
  <si>
    <t>Data from the previous 10,000 SMCs was compared to the prospectively collected data for 625 clients</t>
  </si>
  <si>
    <t>The exchange rate used in the above table is 2,515.877, which was sourced from the Bank of Uganda, Interbank Foreign Exchange Market (IFEM) mid-rate for September 2012.</t>
  </si>
  <si>
    <t>not valued</t>
  </si>
  <si>
    <t>no mention of volunteer or family time</t>
  </si>
  <si>
    <t>Input costs disaggregated by total per site over 46 weeks per year and performing circumcisions 4 days per week. Study also provides single unit cost based on these parameters.</t>
  </si>
  <si>
    <t>PrePex device compared to regular surgery, both extrapolated over the same time period (46 weeks), though data for surgical procedure available for 10,000 circumcisions over ~15 months, data for PrePex for only 625 circumcisions over 4 days during a 2 week period.</t>
  </si>
  <si>
    <t>"This was done in a fixed location, high SMC volume urban site and so extrapolation of findings to a low volume rural site or mobile SMC model needs to be done with caution. The unit costs and thus the cost-effectiveness is very sensitive to resource utilisation rates."</t>
  </si>
  <si>
    <t>Private</t>
  </si>
  <si>
    <t>Limited notes about setting, facility, locale, or population. "In the period April 2011 to June 2012 IHK, a private IMG hospital, performed more than 10,000 adult SMCs, mostly using the sleeve resection method. A review of the data collected during the first 4 months (April – July 2011) showed that the average work rate was 14 SMCs per table or pair of operators (NPCs) per day. This started as 7 and rose to 23 over time as staff gained more experience. The time per procedure dropped from an initial average of 55 minutes to just 29 minutes. It was noted that an experienced pair could perform a SMC using this method in just 14 minutes. These fastest times should not be extrapolated to indicate expected outputs over much longer, regular ongoing periods. After 10,000 procedures IHK finds a regular output per pair per working day of 15–18 SMCs. The best pairs are able to perform up to 20 circumcisions in a day, but not all pairs are able to achieve this on a consistent basis."</t>
  </si>
  <si>
    <t xml:space="preserve">included costs of procurement professionals based in Virginia. </t>
  </si>
  <si>
    <t>implementation of supply chain management system includes three staff at headquarters, with warehousing and distribution activities contracted</t>
  </si>
  <si>
    <t>Lusaka and Chipata</t>
  </si>
  <si>
    <t>Random</t>
  </si>
  <si>
    <t>standard of care is the counterfactual</t>
  </si>
  <si>
    <t>6 week and 6 month follow-up</t>
  </si>
  <si>
    <t xml:space="preserve"> not separated</t>
  </si>
  <si>
    <t>parallel service model</t>
  </si>
  <si>
    <t>46% working, 7.7 mean number of assets, 82.9% have mobile phone</t>
  </si>
  <si>
    <t xml:space="preserve">9.2 mean grade completed </t>
  </si>
  <si>
    <t>This is unclear. Opportunity costs for personnel were included, but opportunity costs for buildings were excluded. Facility excluded for reasons that may not be correct</t>
  </si>
  <si>
    <t>Costing was conducted in USD, since it's an official Zimbabwe currency</t>
  </si>
  <si>
    <t>Very detailed SAs in Table 2. Most were not extracted due to explosion of sub-studies. AccuCirc break-even price is $16.40</t>
  </si>
  <si>
    <t>Mothers completing secondary education: 83% (Mavhu 2015)</t>
  </si>
  <si>
    <t>Unclear. Opportunity costs for buildings were excluded. Personnel opportunity costs were included.</t>
  </si>
  <si>
    <t>Longitudinal</t>
  </si>
  <si>
    <t>Very detailed SAs in Table 2. "Integrated service" is the only SA extracted, since it models ministry of health (instead of research) salaries</t>
  </si>
  <si>
    <t>Nyanza Province</t>
  </si>
  <si>
    <t>conflicting info: text reports "all 222 sites were rural" but also describes base sites as urban or semi-urban</t>
  </si>
  <si>
    <t>most likely economic costing, but there is no good evidence to support this</t>
  </si>
  <si>
    <t>SA was conducted for cost-effectiveness data, but not cost data</t>
  </si>
  <si>
    <t>sites are operated by an NGO; financing is public (USAID)</t>
  </si>
  <si>
    <t>sites are operated by an NGO; financing is public (CDC)</t>
  </si>
  <si>
    <t>economic inferred because staff time was valued based on time spent on activities</t>
  </si>
  <si>
    <t>Sensitivity analysis is performed only for epidemiological model</t>
  </si>
  <si>
    <t>Ngome Health Center (urban); Mafinga District Hospital in Mufundi; Iringa Regional Hospital (urban); Tosamanganga DD Hospital (rural); Lugoda Hospital</t>
  </si>
  <si>
    <t>Mbeya Referral Hospital; Mbeya Regional Hospital; Metta Maternity Hospital; Mbalizi Military Hospital</t>
  </si>
  <si>
    <t>Kagera Regional Hospital; Rebya Designated District Hospital</t>
  </si>
  <si>
    <t>Average of Ngome Mafinga, Iringa, Tosamanganga, Lugoda, Mbeya Referral, Mbeya Regional, Metta Maternity, Mbafizi Military, Kagera Regional, and Rebya Designated District Hospitals</t>
  </si>
  <si>
    <t>Iringa Regional Hospital (urban)</t>
  </si>
  <si>
    <t>Mbeya Referral Hospital in Mbeya MC; Kagera region service delivery</t>
  </si>
  <si>
    <t>Average of Iringa regional hospital, and Mbeya Referral Hospital in Mbeya MC with Kagera region service delivery</t>
  </si>
  <si>
    <t>Goziba in Lake Victoria</t>
  </si>
  <si>
    <t>Nyamata District</t>
  </si>
  <si>
    <t>Not enough detail to infer if costing is economic or financial</t>
  </si>
  <si>
    <t>analyzes ratio of surgical vs. PrePex, capacity,  and device price</t>
  </si>
  <si>
    <t>population ages were 10- 49 years in general, and 18-49 for PrePex</t>
  </si>
  <si>
    <t>data is comprehensive from the entire province, four districts</t>
  </si>
  <si>
    <t>all modeled inputs (adverse events, staff num., % following up) were analyzed across a range</t>
  </si>
  <si>
    <t>Sampling was not intended to address the issue of statistical significance but rather to include data from all parts of the country and to include different facility types and levels</t>
  </si>
  <si>
    <t>adjusted - implicit (top-down)</t>
  </si>
  <si>
    <t>nr</t>
  </si>
  <si>
    <t>Jose Macamo Hospital in Maputo</t>
  </si>
  <si>
    <t>assumed integrated services because study conducted in existing facility</t>
  </si>
  <si>
    <t>does not seem to include any non financial costs</t>
  </si>
  <si>
    <t>cost of capital items was annualized over their useful life</t>
  </si>
  <si>
    <t>unit cost</t>
  </si>
  <si>
    <t>"The higher cost of PrePexTM VMMC may limit its use to specific target populations such as older, employed males."</t>
  </si>
  <si>
    <t>looks to be integrated services within a hospital, but not necessarily a special "program" simply a costing exercise</t>
  </si>
  <si>
    <t>Two Health Policy Initiative researchers traveled to Namibia in April and May 2008 to collect data and conduct interviews to complete the costing and modeling study.</t>
  </si>
  <si>
    <t>reported in both USD and Namibian Dollars, but not clear which was the original currency of record. They note reports in both currencies reflect an exchange rate (unspecified type) of 1USD to 7.9 Namibian dollars</t>
  </si>
  <si>
    <t>scale up process discussed, but costs not provided</t>
  </si>
  <si>
    <t>Based on the findings of this report, it appears that the provision of MC to adult males will greatly contribute to the GRN’s strategy for addressing the HIV epidemic and reducing HIV incidence.</t>
  </si>
  <si>
    <t>This MC site was established in an existing family planning clinic. However, the reception area, examination area, and theatre are dedicated to MC. Counselling rooms and waiting areas are shared with family planning clients. This site trains existing nurses to prepare for and assist with the MC procedure. Nurses are paid an overtime allowance if they are required to work past 4:00 p.m. or on weekends. Doctors are employed on a locum basis and paid on an hourly basis. ZNFPC is also a national training site and has handled all the training to date. By the time of our site visit, 1 556 circumcisions had been performed at this site. Circumcisions at this site continue at a rate of about 15–20 MCs a day. Most clients are referred from voluntary counselling and testing centres. Achievable capacity at this site with two teams (of one doctor and two nurses each) working morning and afternoon shifts is 40 to 60 circumcisions a day.</t>
  </si>
  <si>
    <t>The Bulawayo site is a stand-alone site. Sufficient space was rented and equipped as a dedicated MC site. It employs an on-site manager (a medical doctor), nurses, and other staff on a full-time basis. Locum doctors are employed on a part-time basis to perform circumcisions and are generally paid on an hourly basis. PSI manages the site entirely, so accurate records exist on expenditures incurred at the site. At this site, it is also possible to isolate facility-based overhead expenses. Some nursing staff have, however, also been employed to recruit clients and assist with local demand creation. This facility also operates at well below its potential capacity and, given its full-time staff and overhead, is a relatively expensive facility to operate.</t>
  </si>
  <si>
    <t>Extremely unclear which specific interventions were actually included in this part of the analysis… the authors note that "Given that MC (as part of the broader scale-up of the MC programme) will not be provided in integrated facilities and, given the poor quality of the data reported from the district hospital, the cost data from the six circumcisions provided at the district hospital seemed of little value. In much the same way, it was felt that the dedicated site staffed by government staff only (i.e., being paid at the government scale, a dysfunctional approach, in that staff refused to do the extra work without additional compensation) was fatally flawed as a service delivery model. Once again data were collected from the site and used to inform the costing of the standard model, but calculating unit costs for this site (Mutare) would be of little value and would more likely distort the cost of a sustainable model. In conclusion, the team did not use the approach of costing a large number of sites to arrive at an average weighted unit cost for use in the DMPPT. Specific unit costs were developed for the standard models, which were informed by the data collection exercise. Section IV describes in detail the costing assumptions associated with the costing of the standard colocated dedicated MC site and the standard outreach services." UNCLEAR WHETHER COSTING ESTIMATES WERE GENERATED FROM THIS EXERCISE ALONE OR THIS PROJECTED OUT OVER A LONGER TIME HORIZON</t>
  </si>
  <si>
    <t>One short outreach activity was undertaken as an experiment, but it has not been repeated. The activity included 65 circumcisions in three days. Most circumcisions were for religious reasons, and clients came from all age groups under 50 years, except infants. Indigenous circumcision expertise has been lost in this particular community. 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 UNCLEAR WHETHER COSTING ESTIMATES WERE GENERATED FROM THIS EXERCISE ALONE OR THIS PROJECTED OUT OVER A LONGER TIME HORIZON</t>
  </si>
  <si>
    <t>Projection of scale up of costs of MC services to newborns nationally in Rwanda.</t>
  </si>
  <si>
    <t>Projection of scale up of costs of MC services to adults and adolescents (15 to 30 years old respectively, mean age) nationally in Rwanda.</t>
  </si>
  <si>
    <t>No explicit intervention, only a costing exercise in different kinds of sites as listed before, including sites according to the following breakdowns: "58% urban, 42% rural; 54% public, 36% NGO, 10% private; 67% hospitals, 27% health centers, 6% dispensaries; 28% fixed/static, 16% outreach, 6% campaign"</t>
  </si>
  <si>
    <t xml:space="preserve">The study first established the time taken to perform one circumcision and then the total number of circumcisions that can be performed by a pair of staff in a full working day. Unit costs were established by compiling each of the ingredient costs incurred using a bottom-up approach and combining these with those overhead and shared costs that needed to be apportioned [...] Primary financial and quantitative data were collected and collated during the 625 circumcisions using PrePex [for ten weeks from August to October 2012]. Secondary financial and quantitative data related to the 10,000 circumcisions performed at IHK were taken from its audited financial reports and monitoring reports. </t>
  </si>
  <si>
    <t xml:space="preserve">Involves use of disposable surgical instruments. Optimum implementation of the service delivery model composes of surgeon assisted by five nurse and four counselors to deliver services to an average of 40 clients per day, with maximum throughput of 80 clients per day. Expanded to 35 teams at 27 sites throughout the country. </t>
  </si>
  <si>
    <t>Standard of care includes: standard client assessment and counseling, ad-hoc referrals to add-on services, no transition or linkage between services, no follow-up of clients</t>
  </si>
  <si>
    <t>This intervention was implemented as a non-inferiority RCT comparing AccuCirc (novel) to Mogen clamp (SOC). Demand creation was used to identify 150 willing mothers with infants younger than 60 days. 150 infants were randomized to AccuCirc (n=100) and Mogen clamp (n=50) arms. Circumcision was performed by 4 doctors recently trained by experts in both techniques. Infants were followed up for 2 weeks and adverse events were recorded. (Mavhu 2015)</t>
  </si>
  <si>
    <t>Intervention is largely undescribed. This was a "field study" which enrolled 500 infants and used an AccuCirc device for circumcision.</t>
  </si>
  <si>
    <t>Circumcision was performed with the forceps-guiding method using re-usable surgical instruments. MC is provided as part of a comprehensive package including education in condom use and safe sex, STI treatment, and HIV counseling and testing.</t>
  </si>
  <si>
    <t>Uncomplicated circumcisions usually require four visits: an initial visit for the pre-surgical examination and information and education; a second visit for the surgical procedure; and two follow-up visits at 2-3 and 7 days post-surgery. A fifth visit at 21 days post-surgery is recommended but seldom occurs in uncomplicated cases. Adult MC is done under local anesthesia. Antibiotics are not routinely prescribed by providers. Dressings are generally not reapplied at the first post-operative visit</t>
  </si>
  <si>
    <t>From Ally article: The campaign service delivery model occurs at fixed sites but provides services as part of a campaign event. The campaign site is assigned to co-site managers, which are usually the medical officers in charge of the facility and a staff member from the partner supporting the VMMC services in the region. The co-site manager is responsible for the day-to- day activities and oversees all logistics for human resources and supplies in the site. This is combined with a team of VMMC providers offering services in hard-to-reach areas, with services being coordinated from a non-campaign site located at a hospital. Island outreach to the islands of Lake Victoria is one example of a mobile service delivery model. Costing was then carried out for adult VMMC using an ingredients approach, whereby all the inputs were listed and their contribution to the overall cost was then quantified. Different service providers and service delivery models (non-campaign, campaign, and island outreach) were considered, allowing for comparison and validation. The costing was largely informed by the actual costs incurred at the selected sites.</t>
  </si>
  <si>
    <t>"nonsurgical adult MC performed in a standard examination room by a team of two trained nurses using the PrePex device." No other details are given</t>
  </si>
  <si>
    <t>"surgical MC performed in a sterile environment by a physician-nurse team using the WHO-approved dorsal-slit method." No other details are given</t>
  </si>
  <si>
    <t xml:space="preserve">VMMC provided at a dedicated four-bed facility staffed by 1 doctor, 6 nurses, 3 theater assistants, and 1 receptionist. Nurses conducted group education sessions, pre-op exam and counseling, and post-op reviews on days 2, 7, and 42 post-surgery. </t>
  </si>
  <si>
    <t xml:space="preserve">VMMC provided at a dedicated six-bed facility staffed by one doctor, 8 nurses, 3 theater assistants, and 1 receptionist. For surgery, see description above. For Pre-Pex, nurses followed up on days 7 and 42. </t>
  </si>
  <si>
    <t>Method: Forceps-guided. Many of the intervention characteristics were modeled/based on assumptions.  These include: all clients undergoing PrePex MC would need at least 1 post-op visit, return rate would be 41%, Ae rate would be 0.9%</t>
  </si>
  <si>
    <t>Method: PrePex device. Three routine follow up visits were included. HCT is included, but no details are given. Staff includes 2 teams composed of 3 nurses and 1 doctor each.</t>
  </si>
  <si>
    <t>Method: forceps-guided surgery. Three routine follow up visits were included. HCT is included, but no details are given. Staff includes 2 teams composed of 3 nurses and 1 doctor each.</t>
  </si>
  <si>
    <t>Method: PrePex device. No routine follow-up after device removal. HCT is included but no details are given. Staff include 1 nurse and 1 non-clinical assistant.</t>
  </si>
  <si>
    <t>Method: forceps-guided surgery. Two routine follow-ups. HCT is included but no details are given. Staff include 1 nurse and 1 non-clinical assistant.</t>
  </si>
  <si>
    <t>MC is also a surgical procedure has been shown to reduce men’s risk of HIV infection through heterosexual intercourse by at least one-half and possibly as much as two-thirds</t>
  </si>
  <si>
    <t>The study was conducted in Jose Macamo Hospital from May to August 2013. Specific objectives of
the cost analysis component included calculating the costs associated with PrePexTM VMMC and comparing them to surgical VMMC. The study used an ingredients-based costing approach and the cost of capital items was annualized over their useful life. The Male Circumcision Costing Workbook
(by Futures Institute) was used to calculate unit costs at the facility level. A similar analysis was conducted for the routine, surgical VMMC services
in the same facility and both costs were compared. Costs of complications, maintenance, indirect support personnel, demand creation, and program management and supervision were excluded for both VMMC methods. Costs related to follow-up visits required for PrePexTM circumcision were included.</t>
  </si>
  <si>
    <t xml:space="preserve">The main objectives of the costing and modeling exercise were the following:
• Determine the median unit cost of MC
• Estimate the impact of MC on major HIV indicators, such as the number of HIV infections and
the net savings derived from MC (cost of MC procedures versus antiretroviral treatment [ART])
• Estimate the number of annual MC procedures required to reach desired coverage targets
• Determine the total annual cost and total cumulative cost for the modeled period of scale-up
(2010–2025)
</t>
  </si>
  <si>
    <t>yes - type NR</t>
  </si>
  <si>
    <t>Surgical</t>
  </si>
  <si>
    <t xml:space="preserve"> counseling provided - content NR</t>
  </si>
  <si>
    <t>pre-op, post-op</t>
  </si>
  <si>
    <t>Device</t>
  </si>
  <si>
    <t>provided - content NR</t>
  </si>
  <si>
    <t>Mogen Clamp</t>
  </si>
  <si>
    <t>surgical method (not specified)</t>
  </si>
  <si>
    <t>sleeve resection</t>
  </si>
  <si>
    <t>PrePex</t>
  </si>
  <si>
    <t>forceps guided</t>
  </si>
  <si>
    <t>AccuCirc</t>
  </si>
  <si>
    <t>dorsal slit</t>
  </si>
  <si>
    <t>forceps guided, PrePex</t>
  </si>
  <si>
    <t>men age 13-49</t>
  </si>
  <si>
    <t>HIV negative</t>
  </si>
  <si>
    <t>religious men under 50, and non infants</t>
  </si>
  <si>
    <t>uncircumcised males aged 13 and older</t>
  </si>
  <si>
    <t>newborns</t>
  </si>
  <si>
    <t>adolescent and adult men</t>
  </si>
  <si>
    <t>General adult males</t>
  </si>
  <si>
    <t>15 to 49 year old males</t>
  </si>
  <si>
    <t>18+ males and females</t>
  </si>
  <si>
    <t>infant males at risk of HIV</t>
  </si>
  <si>
    <t>adult males at risk of HIV</t>
  </si>
  <si>
    <t>adolescent and adult males at risk of HIV</t>
  </si>
  <si>
    <t>young males who are not sexually active and young males aged 10 to 24 years</t>
  </si>
  <si>
    <t>multiple</t>
  </si>
  <si>
    <t>hard to reach populations</t>
  </si>
  <si>
    <t>adult males</t>
  </si>
  <si>
    <t>general adult males</t>
  </si>
  <si>
    <t>months</t>
  </si>
  <si>
    <t>cost estimates seem to be based on specific time frames of interventions undertaken</t>
  </si>
  <si>
    <t>only reporting detail by input category. No breakdown beyond that level</t>
  </si>
  <si>
    <t>complications not reported in tables, but costs per unit are reported in the text. Text also contains unit cost information about task sharing, outreach, disposable vs. non disposable kits, number of training days for staff, etc. etc.</t>
  </si>
  <si>
    <t>Stand alone site managed by PSI</t>
  </si>
  <si>
    <t>Sampling data from each of the four locations, but costing data may only have been taken from two of the sites with a larger number of circumcisions completed</t>
  </si>
  <si>
    <t>Really cant tell much about the intervention because its not clear what is included</t>
  </si>
  <si>
    <t>time frame is unclear because these are projected costs</t>
  </si>
  <si>
    <t>Planned interventions will normally be at rural clinics: For this pilot, the team was based at a local hospital but travelled 80 km each day to the community, where circumcisions were performed in a clinic</t>
  </si>
  <si>
    <t>In this instance, circumcisions took place 280 km from Harare. The team was based at a local hospital but travelled 80 km each day to the community, where circumcisions were performed in a clinic. Given the experimental nature of the visit and its purpose as a learning experience, the team was larger than would normally be the case and included staff from the local hospital, counsellors, surgical nurses, physicians, and coordination and administration staff.</t>
  </si>
  <si>
    <t>time frame is unclear because these are projected costs. Input costs based on 65 clients served over 3 days, but scale up unclear</t>
  </si>
  <si>
    <t>Community served by the Rakai Health Sciences Program (RHSP), which conducts research and HIV prevention and treatment services. In late 2003, the RHSP provided MC services as part of a randomized trial for HIV prevention [1]. After completion of the trial in 2006, MC procedures were provided free to consenting uncircumcised males aged 13 and older at the main RHSP Kalisizo health service center as well as two small static satellite facilities (Kakuuto and Lyantonde)</t>
  </si>
  <si>
    <t>Limited by only one region and country, may be limited by accuracy of expenditure data (but this was cross checked with staff.</t>
  </si>
  <si>
    <t>Clients served is the average monthly number of clients served per type of facility. Elsewhere, marginal price is included. Study does mention that after their pilot, 8% of the male non-Muslim pop was circumcised, after 4 years of observation period (scale up) for this study, that rose to 28% coverage</t>
  </si>
  <si>
    <t>study looks at marginal costs, so they report avg number of circumcisions per month, and costs broken down by the marginal circumcision (for fixed and variable cost only, no inputs)</t>
  </si>
  <si>
    <t>Rounding in in-text reporting is to the nearest dollar, but reporting in the tables is to the nearest penny.</t>
  </si>
  <si>
    <t>Mobile MC camps are intensive community outreach programs with full MC services and mobilization activities brought to communities</t>
  </si>
  <si>
    <t>costing for dorsal slit method (reflecting current practice in Kigali) in hospital. Other inputs not specific to hospital setting, though b/c these are newborns in facility the assumption is hospital setting</t>
  </si>
  <si>
    <t>projection for 150k clients</t>
  </si>
  <si>
    <t>all estimates</t>
  </si>
  <si>
    <t>Total rounded to nearest dollar, and current costs rounded to nearest dollar</t>
  </si>
  <si>
    <t>only breakdowns by input costs, and again by some heterogeneities not including input costs</t>
  </si>
  <si>
    <t>reporting cross country by heterogeneity (T2) rounded to nearest dollar</t>
  </si>
  <si>
    <t>120 bed private hospital located in an urban setting, close to the central business district of Kampala</t>
  </si>
  <si>
    <t>Timing measures taken over two weeks until sufficient number of circumcisions observed for statistical certainty, and all reported costs were verified by cross checking records against industry numbers</t>
  </si>
  <si>
    <t>modeled costs over 46 weeks (extrapolated from actual data on surgical procedures and PrePex procedures over different time frames)</t>
  </si>
  <si>
    <t>up to 35 teams operating simultaneously at 27 sites during peak months in 2011 [14]. Seven of these sites (comprising 14 teams) are considered fixed and are integrated into existing health facilities. The remaining sites, all but one of which comprise one team each (the exception has two teams), are considered mobile, and are contained within tented facilities, which, for the purpose of meeting unexpected demand, can be moved to a different location.</t>
  </si>
  <si>
    <t>initiated in seven health service sites. Two types of study sites: entry point sites and referral sites. Entry point sites had separate facilities for HTC, FP, and VMMC.</t>
  </si>
  <si>
    <t>"the polyclinic has the highest number of deliveries in Zimbabwe" (400/month)</t>
  </si>
  <si>
    <t>Part of an RCT</t>
  </si>
  <si>
    <t>Many details are taken from Mavhu 2015 - main RCT paper</t>
  </si>
  <si>
    <t>Part of a "field study"</t>
  </si>
  <si>
    <t xml:space="preserve">inconsistent geographic location info: urban vs rural.  </t>
  </si>
  <si>
    <t>Only reported percentage of overall cost per input cost category</t>
  </si>
  <si>
    <t>facilities not specified, but likely all facilities in Nyanza Province</t>
  </si>
  <si>
    <t># clients served is modeled, not empirical</t>
  </si>
  <si>
    <t>hospitals</t>
  </si>
  <si>
    <t>only reported total costs</t>
  </si>
  <si>
    <t>hiv035a</t>
  </si>
  <si>
    <t>Mixed Site (Surgery)</t>
  </si>
  <si>
    <t>Kim, HY</t>
  </si>
  <si>
    <t>Evaluating the cost of adult voluntary medical male circumcision in a mixed (surgical and PrePex) site compared to a hypothetical PrePex-only site in South Africa</t>
  </si>
  <si>
    <t>Global Health Action 15;8:29116.</t>
  </si>
  <si>
    <t>&lt;https://www.ncbi.nlm.nih.gov/pubmed/26679407&gt;.</t>
  </si>
  <si>
    <t>hiv035b</t>
  </si>
  <si>
    <t>Mixed Site (PrePex)</t>
  </si>
  <si>
    <t>hiv037a</t>
  </si>
  <si>
    <t>comprehensive package of MC services in Lesotho</t>
  </si>
  <si>
    <t>Martin, G</t>
  </si>
  <si>
    <t>Costing male circumcision in Lesotho and implications for the cost-effectiveness of circumcision as an HIV intervention</t>
  </si>
  <si>
    <t>Washington, D.C., Constella Futures, Health Policy Initiative, 2007.</t>
  </si>
  <si>
    <t>hiv038a</t>
  </si>
  <si>
    <t>comprehensive package of MC services in Zambia</t>
  </si>
  <si>
    <t>Costing male circumcision in Zambia and implications for the cost-effectiveness of circumcision as an HIV intervention</t>
  </si>
  <si>
    <t>Washington, D.C., Constella Futures, Health Policy Initiative, 2005 Sep. [39] p. (USAID Contract No. GPO-I-01-05-00040-00).</t>
  </si>
  <si>
    <t>&lt;http://pdf.usaid.gov/pdf_docs/Pnadp248.pdf&gt;.</t>
  </si>
  <si>
    <t>The USAID Health Policy Initiative (Unpublished)</t>
  </si>
  <si>
    <t>hiv046a</t>
  </si>
  <si>
    <t>Service Provider: Medical Officer</t>
  </si>
  <si>
    <t>Makerere University School of Public Health</t>
  </si>
  <si>
    <t>Assessing the potential impact and costs of scaling up medical male circumcision services in Uganda</t>
  </si>
  <si>
    <t>hiv046b</t>
  </si>
  <si>
    <t>Service Provider: Surgeon</t>
  </si>
  <si>
    <t>hiv047a</t>
  </si>
  <si>
    <t>Method: Surgical
Direct costs only</t>
  </si>
  <si>
    <t>Bratt, JH</t>
  </si>
  <si>
    <t>Comparing direct costs of facility-based Shang Ring provision versus a standard surgical technique for voluntary medical male circumcision in Zambia</t>
  </si>
  <si>
    <t>Journal of Acquired Immune Deficiency Syndrome. 63(3):e109-12.</t>
  </si>
  <si>
    <t>&lt;https://www.ncbi.nlm.nih.gov/pubmed/23481667&gt;.</t>
  </si>
  <si>
    <t>hiv047b</t>
  </si>
  <si>
    <t>Method: Shang Ring
Direct costs only</t>
  </si>
  <si>
    <t>hiv053a</t>
  </si>
  <si>
    <t xml:space="preserve">Average Unit cost of Male circumcision performed </t>
  </si>
  <si>
    <t>Tchuenche, M</t>
  </si>
  <si>
    <t>Estimating the provider and client costs of medical male circumcision in South Africa</t>
  </si>
  <si>
    <t>Washington, DC: Futures Group, Health Policy Project.</t>
  </si>
  <si>
    <t>&lt;https://www.healthpolicyproject.com/pubs/557_SAMMCStudyFORMATTED.pdf&gt;.</t>
  </si>
  <si>
    <t>hiv053b</t>
  </si>
  <si>
    <t>Unit cost by province: Mpumalanga</t>
  </si>
  <si>
    <t>hiv053c</t>
  </si>
  <si>
    <t>Unit cost by province: KZN</t>
  </si>
  <si>
    <t>hiv053d</t>
  </si>
  <si>
    <t>Unit cost by province: Eastern Cape</t>
  </si>
  <si>
    <t>hiv053e</t>
  </si>
  <si>
    <t>Unit cost by province: Limpopo</t>
  </si>
  <si>
    <t>hiv053f</t>
  </si>
  <si>
    <t>Unit cost by province: Free State</t>
  </si>
  <si>
    <t>hiv053g</t>
  </si>
  <si>
    <t>Unit cost by province: Western Cape</t>
  </si>
  <si>
    <t>hiv053h</t>
  </si>
  <si>
    <t>Unit cost by province: Gauteng</t>
  </si>
  <si>
    <t>hiv053i</t>
  </si>
  <si>
    <t>Unit cost by province: Northern Cape</t>
  </si>
  <si>
    <t>hiv054a</t>
  </si>
  <si>
    <t>Surgical arm</t>
  </si>
  <si>
    <t>Tshimanga, M</t>
  </si>
  <si>
    <t>A Phase II randomized controlled trial comparing safety, procedure time, and cost of the PrePex device to forceps guided surgical circumcision in Zimbabwe</t>
  </si>
  <si>
    <t>PLoS ONE11(5): e0156220.</t>
  </si>
  <si>
    <t>&lt;https://www.ncbi.nlm.nih.gov/pubmed/27227679&gt;.</t>
  </si>
  <si>
    <t>hiv054b</t>
  </si>
  <si>
    <t>PrePex Arm</t>
  </si>
  <si>
    <t>hiv055a</t>
  </si>
  <si>
    <t>Site: Mobile (staff returning)</t>
  </si>
  <si>
    <t>Larson, B</t>
  </si>
  <si>
    <t>How much does it cost to improve access to voluntary medical male circumcision among high-risk, low-income communities in Uganda?</t>
  </si>
  <si>
    <t>PLoS ONE10(3): e0119484.</t>
  </si>
  <si>
    <t>&lt;https://www.ncbi.nlm.nih.gov/pubmed/25774677&gt;.</t>
  </si>
  <si>
    <t>hiv055b</t>
  </si>
  <si>
    <t>Site: Mobile (staff camping)</t>
  </si>
  <si>
    <t>hiv055c</t>
  </si>
  <si>
    <t>Site: Fixed</t>
  </si>
  <si>
    <t>hiv056a</t>
  </si>
  <si>
    <t>LNC</t>
  </si>
  <si>
    <t>Re-usable kit</t>
  </si>
  <si>
    <t>Kuznik, A</t>
  </si>
  <si>
    <t>Medical male circumcision for HIV/AIDS prevention in Uganda - the cost of disposable versus re-usable circumcision kits</t>
  </si>
  <si>
    <t>Tropical Doctor. 42(1): 5-7.</t>
  </si>
  <si>
    <t>&lt;https://www.ncbi.nlm.nih.gov/pubmed/22223725&gt;.</t>
  </si>
  <si>
    <t>hiv056b</t>
  </si>
  <si>
    <t>Disposable kit</t>
  </si>
  <si>
    <t>hiv057a</t>
  </si>
  <si>
    <t>Kahn, JG</t>
  </si>
  <si>
    <t>Cost-effectiveness of male circumcision for HIV prevention in a South African setting</t>
  </si>
  <si>
    <t>PLoS Medicine. 3(12): e517.</t>
  </si>
  <si>
    <t>&lt;https://www.ncbi.nlm.nih.gov/pmc/articles/PMC1716193/&gt;.</t>
  </si>
  <si>
    <t>To assess the cost of providing adult MC in a resource-constrained setting and evaluate the implications of scaling up MC for the cost-effectiveness of MC and for the health system</t>
  </si>
  <si>
    <t>To provide a more detailed examination of the costs of male circumcision and inform a sounder basis for an assessment of the cost-effectiveness of MC and planning for implementation of MC in Zambia</t>
  </si>
  <si>
    <t>To compare the direct costs of providing the Shang Ring versus the dorsal slit approach</t>
  </si>
  <si>
    <t>To derive the unit cost of delivering medical male circumcision in South Africa at the facility level; Assess costs from a client perspective; and Identify the level of spending currently incurred for demand creation</t>
  </si>
  <si>
    <t>To compare the cost of PrePex vs. forceps guided MC</t>
  </si>
  <si>
    <t>To compare fixed vs mobile delivery costs</t>
  </si>
  <si>
    <t>n/a</t>
  </si>
  <si>
    <t>To compare the costs of MMC services using re-usable equipment versus single-use disposable kits</t>
  </si>
  <si>
    <t>To assess the cost-effectiveness of male circumcision for Gauteng Province</t>
  </si>
  <si>
    <t>The text mentioned provider perspective, but cost of patients were included</t>
  </si>
  <si>
    <t>above facility management and supervision</t>
  </si>
  <si>
    <t>non-consumable supplies, training, waste management, capital, maintenance and utility</t>
  </si>
  <si>
    <t>management and supervision, support staff, infrastructure, equipment, vehicles, maintenance, utilities</t>
  </si>
  <si>
    <t>Other - staff training, Other - community mobilization costs, Other - policy formulation</t>
  </si>
  <si>
    <t>capital equipment, building, vehicles</t>
  </si>
  <si>
    <t>Support personnel, Equipment (intervention), Vehicles/transport, Building/space, Building/space recurring (e.g. rent, utilities), Other - supply chain, Other - waste disposal, Demand creation</t>
  </si>
  <si>
    <t>utilities, rent, vehicles, equipment, waste management</t>
  </si>
  <si>
    <t>Vehicles/transport, Building/space, Building/space recurring, Patient costs</t>
  </si>
  <si>
    <t>insurance, fuel, maintenance, security</t>
  </si>
  <si>
    <t>Other - staff training, Other - supply chain, Patient costs</t>
  </si>
  <si>
    <t xml:space="preserve">renovations, electricity, water, facility space, administration and support </t>
  </si>
  <si>
    <t xml:space="preserve">rent, transportation, sterilization machine maintenance, equipment, </t>
  </si>
  <si>
    <t>Service delivery personnel, Support personnel, Building/space, Building/space recurring, Patient costs</t>
  </si>
  <si>
    <t>staff salaries, supplies, space, practice costs</t>
  </si>
  <si>
    <t>training</t>
  </si>
  <si>
    <t xml:space="preserve">
cost effectiveness results are relatively insensitive to small or moderate reductions in behavioral responses to MC</t>
  </si>
  <si>
    <t>costs common to both surgical and device circumcisions were omitted. Only direct costs are included. the purpose is to compare costs between to methods (evaluate the difference). For this purpose, the omissions are justified, although the omissions are considerable</t>
  </si>
  <si>
    <t>costs common to both surgical and device circumcisions were omitted. Only direct costs are included.
the purpose is to compare costs between to methods (evaluate the difference). For this purpose, the omissions are justified, although the omissions are considerable</t>
  </si>
  <si>
    <t xml:space="preserve">
building/facility costs were arbitrary excluded</t>
  </si>
  <si>
    <t>Chris Hani Baragwanath Academic Hospital</t>
  </si>
  <si>
    <t>Lusaka</t>
  </si>
  <si>
    <t>Kayunga, Mukono</t>
  </si>
  <si>
    <t>Kayunga, Buvuma, Mukono</t>
  </si>
  <si>
    <t>Kampala</t>
  </si>
  <si>
    <t>Gauteng Province</t>
  </si>
  <si>
    <t>integrated with other family planning services only</t>
  </si>
  <si>
    <t>27 sites total, split between hiv046a and hiv046b</t>
  </si>
  <si>
    <t>28 sites total, split between hiv046a and hiv046b</t>
  </si>
  <si>
    <t>Entire program</t>
  </si>
  <si>
    <t>Since the cost data is derived from a clinical trial, sample size and controls were inferred</t>
  </si>
  <si>
    <t>unadjusted</t>
  </si>
  <si>
    <t>items used for more than 1 year such as equipment and furniture were considered as capital and annualized using an expected life of 2 to 5 years. PrePex-only site requires additional construction, cost of which estimated based on quotation for proposed floor plan, annualized over a 20-year estimated life expectancy</t>
  </si>
  <si>
    <t xml:space="preserve">For the items purchased in prior years, costs were inflated using the Gross Domestic Product deflator for South Africa com- pared to the reference year of 2005 (12). We used the conversion rate of 10.62 ZAR to 1 dollar. </t>
  </si>
  <si>
    <t>Cost extracted in cost data sheet were converted to USD using the currency exchange rate</t>
  </si>
  <si>
    <t>shows differences in costs between mixed and hypothetical upon variation of each key parameter across sensitivity range</t>
  </si>
  <si>
    <t>some limitations reported</t>
  </si>
  <si>
    <t>22 years</t>
  </si>
  <si>
    <t>66.3% employed</t>
  </si>
  <si>
    <t>73.1% employed</t>
  </si>
  <si>
    <t>FGMC: after HIV testing and counseling were provided by a counselor, an enrolled nurse conducted a brief physical examination to check the client's eligibility for circumcision. During the surgical operation, local anesthesia was performed by an enrollee nurse. a doctor or clinical associated initiated the removal of the foreskin and sutures. after surgery, each client was transferred to the recovery room where he was provided with post surgery counseling and scheduled for follow-up visits</t>
  </si>
  <si>
    <t xml:space="preserve">Pre-Pex-only clinic: have minimal number of personnel for operation and a floor are of 112 meters squared based on the floor plan of a circumcision clinic. The space would provide the capacity to do 20 PrePex circumcisions and 20 removals each working day at the maximum capacity. </t>
  </si>
  <si>
    <t xml:space="preserve">Prior to study, circumcision not implemented primarily as an HIV prevention intervention. Not all of elements of comprehensive MC package were routinely provided. Intervention includes surgical services, information and education, counseling with or without testing, training. Non-surgical components are therefore counseling, testing, communications, and training. </t>
  </si>
  <si>
    <t>population circumcision targets are adolescent and adult males; population health impact is measured on a general level</t>
  </si>
  <si>
    <t>Uncomplicated circumcisions in Zambia require four visits: an initial visit for pre-surgical examination and information and education; a second visit for the surgical procedure; and two follow-up visits at 2 and 7 days post-surgery. A fifth visit at one month post-surgery is recommended but seldom occurs in uncomplicated cases. Adult MC is done under local anesthesia. Antibiotics are not routinely prescribed by providers. Intervention includes surgical services, and nonsurgical components, including counseling, testing, communications, and training.</t>
  </si>
  <si>
    <t>The only reported detail is that circumcisions are provided by Medical Officers</t>
  </si>
  <si>
    <t>The only reported detail is that circumcisions are provided by surgeons</t>
  </si>
  <si>
    <t>"randomized controlled trial of the Shang Ring versus WHO-recommended surgical
techniques in Kenya and Zambia… Based on program experience, our calculation of per-procedure cost of reusable instruments assumed that these kits last for 9 months in normal use and that the study facility would need 40 kits on hand to accommodate expected demand."</t>
  </si>
  <si>
    <t>from 33 government and PEPFAR-supported</t>
  </si>
  <si>
    <t>Medical male circumcision (MMC) has been shown to be one of the most cost-effective methods available for preventing new HIV infections. There is compelling evidence that MMC reduces men’s risk of becoming infected with HIV through heterosexual intercourse by approximately 60 percent</t>
  </si>
  <si>
    <t>site is a clinical research facility operated jointly by UCSF and UZ and co-located with an urban public teaching hospital</t>
  </si>
  <si>
    <t>All surgical circumcisions were performed under local anesthesia using the forceps-guided
method consistent with the national guidelines adapted from the WHO Manual for Male Cir-
cumcision under Local Anesthesia Version 2.5C January 2008</t>
  </si>
  <si>
    <t>The procedure was performed in a clean, non-sterile environment in 2 stages: device apply-
cation and foreskin/device removal, which followed the same protocol of an earlier RCT [13],
except that dermal anesthetic cream (5% Lidocaine) was applied during placement to avert
1-hour post-placement discomfort. After device placement, a packet of 18 tablets of Paraceta-
mol was given to each participant to take as needed (dosage: 2 tablets, 3 times a day).
After the foreskin and device removal, participants were instructed not to touch the dressing
and to return for a follow-up visit 2 days post-removal for dressing removal and documenta-
tion of any adverse event (AE) and/or pain. Paracetamol was given to participants who contin-
used to feel pain. Participants underwent weekly follow-up visits for routine documentation of
AEs, pain, and healing status of circumcision site until complete healing was achieved.</t>
  </si>
  <si>
    <t>A re-usable kit comprises a set of re-usable instruments plus other items which are otherwise included in disposable kits and required for a MMC procedure. The set of re-usable instruments included various forceps, scissors, needle holder, scalpel knife handle and blades, gallipots for saline, and antiseptic solution and a kidney dish</t>
  </si>
  <si>
    <t>A disposable circumcision kit contains one sponge-holding forceps, one disposable scalpel, drape, a gallipot for antiseptic solution, povidone iodine solution, plain and petroleum jelly impregnated gauze swabs, 1% plain lidocaine (local anaesthetic), sutures, a sterile marker pen, condoms and two sets of disposable, surgical gloves, masks, caps and aprons</t>
  </si>
  <si>
    <t>wound care</t>
  </si>
  <si>
    <t>nurse (8), clinical officer (1), clinical assistant (2), program manager (2), counselor (5), social worker (1), social mobilization coordinator (1), misc (9)</t>
  </si>
  <si>
    <t>0 pre-op, &gt;1 post-op</t>
  </si>
  <si>
    <t>HIV testing</t>
  </si>
  <si>
    <t>1 pre-op, 2 post-op</t>
  </si>
  <si>
    <t>physician (1), nurse (1)</t>
  </si>
  <si>
    <t>counseling provided - content NR</t>
  </si>
  <si>
    <t>safe sex practices, wound care</t>
  </si>
  <si>
    <t>TB/HIV screening</t>
  </si>
  <si>
    <t>3+ post-op</t>
  </si>
  <si>
    <t>2+ post-op</t>
  </si>
  <si>
    <t>counselling provided - content NR</t>
  </si>
  <si>
    <t>clinical officer (2), surgical assistant (3), nurse (1), sanitary officer (1), driver (2)</t>
  </si>
  <si>
    <t>0 pre-op, 1 post-op</t>
  </si>
  <si>
    <t>Shang Ring</t>
  </si>
  <si>
    <t>Dorsal slit</t>
  </si>
  <si>
    <t>Dorsal slit and Forceps-guided</t>
  </si>
  <si>
    <t>HIV negative after screen</t>
  </si>
  <si>
    <t>men age 18+</t>
  </si>
  <si>
    <t>men age 15-49</t>
  </si>
  <si>
    <t>Adolescent Boys and Adult Men</t>
  </si>
  <si>
    <t>males</t>
  </si>
  <si>
    <t>males age 18+</t>
  </si>
  <si>
    <t>adult men</t>
  </si>
  <si>
    <t>Adult men</t>
  </si>
  <si>
    <t>unit cost in peri-urban sites in figure 4 doesn't match with cost in text</t>
  </si>
  <si>
    <t>mobile van site, which is parked for 12 days. Staff return to their homes each night.</t>
  </si>
  <si>
    <t>mobile van site, which is parked for 12 days. Staff remain on location for duration.</t>
  </si>
  <si>
    <t>Schutte, C</t>
  </si>
  <si>
    <t>Alfonso, YN</t>
  </si>
  <si>
    <t>Binagwaho, A</t>
  </si>
  <si>
    <t>Bollinger, L</t>
  </si>
  <si>
    <t>Duffy, K</t>
  </si>
  <si>
    <t>Edgil, D</t>
  </si>
  <si>
    <t>Hewett, PC</t>
  </si>
  <si>
    <t>Mangenah, C</t>
  </si>
  <si>
    <t>Marseille, E</t>
  </si>
  <si>
    <t>Menon, V</t>
  </si>
  <si>
    <t>Mutabazi, V</t>
  </si>
  <si>
    <t>Njeuhmeli, E</t>
  </si>
  <si>
    <t>Obiero, W</t>
  </si>
  <si>
    <t>Chiwevu, CM</t>
  </si>
  <si>
    <t>Forsythe, S</t>
  </si>
  <si>
    <t>To estimate the marginal cost of MC over time and understand cost drivers during scale up</t>
  </si>
  <si>
    <t>To examine cost drivers (for scale up), and estimate the potential efficiency gains through an econometric model</t>
  </si>
  <si>
    <t>To provide average unit cost and cost-effectiveness information related to performing safe male circumcision using either a surgical method or PrePex</t>
  </si>
  <si>
    <t>To assess whether interventions could be provided more efficiently and would be cost-effective enough to merit implementation at scale.</t>
  </si>
  <si>
    <t>To cost safer, more acceptable, feasible, and cheaper alternative to prequalified EMC devices</t>
  </si>
  <si>
    <t>To compare EIMC delivered by physician vs. nurse-midwife</t>
  </si>
  <si>
    <t>To determine how efficiencies vary by service delivery model (vertical vs horizontal)</t>
  </si>
  <si>
    <t>To examine potential cost implications of integrating the PrePex device into an existing VMMC program.</t>
  </si>
  <si>
    <t>To evaluate the cost of introducing PrePex device into routine MC in Sub-Saharan Africa</t>
  </si>
  <si>
    <t>To compare the cost of PrePex vs surgical MC in Zimbabwe and Mozambique</t>
  </si>
  <si>
    <t>To estimate the current costs of providing a comprehensive package of services for medical male circumcision</t>
  </si>
  <si>
    <t>To evaluate the logistic and financial feasibility of various approaches, including the use of the PrePexTM device</t>
  </si>
  <si>
    <t>To undertake cost data collection  at health facilities offering MC, develop a complete understanding of all procedures at facilities in Namibia and determine associated national cost and impact of scaling up MC services according to scenario outlined by Namibian MC Task Force.</t>
  </si>
  <si>
    <t>To measure unit cost for each forceps-guided male circumcision, at a mixed-site</t>
  </si>
  <si>
    <t>To measure unit cost for each circumcision conducted using a PrePex device</t>
  </si>
  <si>
    <t>To estimate scale-up of MMC in Uganda</t>
  </si>
  <si>
    <t>None</t>
  </si>
  <si>
    <t>Warehousing, distribution, and other logistical services required to deliver products to sites have been provided for at a rate of 20 percent of the direct cost of consumables, excluding the procurement cost; Capital items exclude construction or procurement of significant infrastructure; per unit costs exclude complications</t>
  </si>
  <si>
    <t>All fixed and variable program expenditures were included, excluding costs related to research activities, and collected by month.</t>
  </si>
  <si>
    <t>declared - None</t>
  </si>
  <si>
    <t>Not avaliable</t>
  </si>
  <si>
    <t>economic costing</t>
  </si>
  <si>
    <t>physicians (NR), nurse (NR)</t>
  </si>
  <si>
    <t xml:space="preserve"> physician (NR), nurse (NR), health educator (NR), counselor (NR)</t>
  </si>
  <si>
    <t>clinical officer (NR)</t>
  </si>
  <si>
    <t>clinicians (2)</t>
  </si>
  <si>
    <t>Staff Type &amp; Number</t>
  </si>
  <si>
    <t>Visit Type &amp; Number</t>
  </si>
  <si>
    <t>Vehicle/transport, Patient costs</t>
  </si>
  <si>
    <t>Support personnel, Vehicle/transport, Building/space recurring, Patient costs</t>
  </si>
  <si>
    <t>Support personnel, Vehicle/transport, Building/space recurring, Buildling/space, Patient costs</t>
  </si>
  <si>
    <t>Demand creation, Patient costs</t>
  </si>
  <si>
    <t>Building/space recurring, Demand creation</t>
  </si>
  <si>
    <t>Support personnel, Vehicle/transport, Building/space, Building/space recurring, Other: training, Patient costs</t>
  </si>
  <si>
    <t>Vehicle/transport, Supplies (intervention), Patient costs</t>
  </si>
  <si>
    <t>Vehicle/transport, Demand generation, Patient costs</t>
  </si>
  <si>
    <t>Support personnel, Building/space recurring, Vehicle/transport, Demand creation, Patient costs</t>
  </si>
  <si>
    <t>many indirect and patient level costs (though analysis is clearly done at the service delivery level)
only mentions some input costs that were rolled into calculation, but doesn't report any of them or mention why</t>
  </si>
  <si>
    <t>Other - staff training, Patient costs</t>
  </si>
  <si>
    <t>Demand generation, Other - patient insurance fees</t>
  </si>
  <si>
    <t>Vehicle/transport, Demand creation, Other - waste management, Patient costs</t>
  </si>
  <si>
    <t>Vehicle/transport, Other - community mobalization, Other - policy formation, Patient costs</t>
  </si>
  <si>
    <t>Building/space recurring, Other - emergency resupply, Patient costs</t>
  </si>
  <si>
    <t>Other - economic costs, Patient costs</t>
  </si>
  <si>
    <t>Other - complications, Patient costs</t>
  </si>
  <si>
    <t>Building/space, Other - complications, Patient costs</t>
  </si>
  <si>
    <t>Operators (32), Supervisor &amp; AE Management (1), Trainer (1), Runner (2), CSSD (2), Maintenance (2), Laundry (2), Recovery (1), Discharge (1), Registration (1), Customer Care (1), Supply Management (1), Data Management (1), After care on site cover (1), Counselling and testing (3), Hot Line (3)</t>
  </si>
  <si>
    <t>Operators (32), Supervisor &amp; AE Management (1), Trainer (1), Runner (2), CSSD (2), Maintenance (2), Laundry (2), Recovery (0), Discharge (1), Registration (1), Customer Care (1), Supply Management (1), Data Management (1), After care on site cover (1), Counselling and testing (3), Hot Line (3)</t>
  </si>
  <si>
    <t>HIV Counseling</t>
  </si>
  <si>
    <t>yes - details NR</t>
  </si>
  <si>
    <t>1 pre-op, 1 procedure, 2+ post-op</t>
  </si>
  <si>
    <t>Counselor (2.8FTE), Surgical Nurse (4.5FTE), Nurse Assistant (2.5FTE), Physician (6.1FTE), Lab Technician (1.0 FTE)</t>
  </si>
  <si>
    <t>Professional Nurse (2)</t>
  </si>
  <si>
    <t>Physician (1)</t>
  </si>
  <si>
    <t>Theatre assistant (3), Receptionist (1), Doctor (1), Nurse (6)</t>
  </si>
  <si>
    <t>Theatre assistant (3), Receptionist (1), Doctor (1), Nurse (8)</t>
  </si>
  <si>
    <t>pre-operative, HIV counseling</t>
  </si>
  <si>
    <t>3 follow-up</t>
  </si>
  <si>
    <t>0 follow-up</t>
  </si>
  <si>
    <t>2 follow-up</t>
  </si>
  <si>
    <t>PrePex counseling, HIV counseling</t>
  </si>
  <si>
    <t>Nurse operator (2), Nurse counselor (1), Doctor (1)</t>
  </si>
  <si>
    <t>Registered nurse (2)</t>
  </si>
  <si>
    <t>Registered nurse (1), Ancillary worker (1)</t>
  </si>
  <si>
    <t>i</t>
  </si>
  <si>
    <t>c001</t>
  </si>
  <si>
    <t>c005</t>
  </si>
  <si>
    <t>service delivery</t>
  </si>
  <si>
    <t>c002</t>
  </si>
  <si>
    <t>c004</t>
  </si>
  <si>
    <t>c006</t>
  </si>
  <si>
    <t>c011</t>
  </si>
  <si>
    <t>c007</t>
  </si>
  <si>
    <t>Building and Equipment (maintenance and utilities)</t>
  </si>
  <si>
    <t>c008</t>
  </si>
  <si>
    <t>c009</t>
  </si>
  <si>
    <t>999</t>
  </si>
  <si>
    <t>conditional mean retransformed marginal cost of one additional MC surgery in static facility</t>
  </si>
  <si>
    <t>conditional mean retransformed marginal cost of one additional MC surgery in mobile camp</t>
  </si>
  <si>
    <t>Mogen Clamp (reusable 1000x)</t>
  </si>
  <si>
    <t>For VMMC: circumcision procedure</t>
  </si>
  <si>
    <t>Infant consumables</t>
  </si>
  <si>
    <t>Surgery kit, including sterilization costs and amortization</t>
  </si>
  <si>
    <t>Laboratory exams (bleeding time, full blood count)</t>
  </si>
  <si>
    <t>Staff time infant: nurse A1 level (30 min plus counselling), public system</t>
  </si>
  <si>
    <t>Promotion campaign (over a cohort of 150 000 people)a</t>
  </si>
  <si>
    <t>Training of health professionals, including counselling and supervision</t>
  </si>
  <si>
    <t xml:space="preserve">Side effects </t>
  </si>
  <si>
    <t>Treating Adverse Event</t>
  </si>
  <si>
    <t>Recurring Services</t>
  </si>
  <si>
    <t xml:space="preserve">Subtotal </t>
  </si>
  <si>
    <t>Cost of HIV testing and counselling</t>
  </si>
  <si>
    <t>For VMMC: HCT</t>
  </si>
  <si>
    <t>TOTAL (rounded amounts)</t>
  </si>
  <si>
    <t>Adolescent/adult consumables: lidocaine anaesthetic, 15 ml; suture material, three; gauze, 15; sticking plaster; anti-inflammatory; two syringes and needles;
antiseptic; gloves masks; caps and aprons; condoms</t>
  </si>
  <si>
    <t>Staff time adolescent/adult: surgeon and nurse (1 h plus counselling), public system plus 15 min bandage three times every 5 d</t>
  </si>
  <si>
    <t>94 small surgical rooms (adolescent/adult)</t>
  </si>
  <si>
    <t>Capital Costs</t>
  </si>
  <si>
    <t>Support Personnel</t>
  </si>
  <si>
    <t>Management and Supervision</t>
  </si>
  <si>
    <t>above service delivery</t>
  </si>
  <si>
    <t>Total Unit Cost</t>
  </si>
  <si>
    <t>Sterilization/Cleaning</t>
  </si>
  <si>
    <t>Total costs, target of 152,000 men</t>
  </si>
  <si>
    <t>partial costing total</t>
  </si>
  <si>
    <t>VMMC kit and consumables, target of 152,000 men</t>
  </si>
  <si>
    <t>supplies (medical/intervention, excl. key drugs)</t>
  </si>
  <si>
    <t>Infection prevention and waste management, target of 152,000 men</t>
  </si>
  <si>
    <t>Equipment for male circumcision sites, target of 152,000 men</t>
  </si>
  <si>
    <t>Emergency medical supplies, target of 152,000 men</t>
  </si>
  <si>
    <t>HIV counseling and testing and other STI management, target of 152,000 men</t>
  </si>
  <si>
    <t>Temporary infrastructure, target of 152,000 men</t>
  </si>
  <si>
    <t>Supply chain costs, target of 152,000 men</t>
  </si>
  <si>
    <t>Total costs, target of 75,000 men</t>
  </si>
  <si>
    <t>VMMC kit and consumables, target of 75,000 men</t>
  </si>
  <si>
    <t>Infection prevention and waste management, target of 75,000 men</t>
  </si>
  <si>
    <t>c012</t>
  </si>
  <si>
    <t>Equipment for male circumcision sites, target of 75,000 men</t>
  </si>
  <si>
    <t>c013</t>
  </si>
  <si>
    <t>Emergency medical supplies, target of 75,000 men</t>
  </si>
  <si>
    <t>c014</t>
  </si>
  <si>
    <t>HIV counseling and testing and other STI management, target of 75,000 men</t>
  </si>
  <si>
    <t>c015</t>
  </si>
  <si>
    <t>Temporary infrastructure, target of 75,000 men</t>
  </si>
  <si>
    <t>c016</t>
  </si>
  <si>
    <t>Supply chain costs, target of 75,000 men</t>
  </si>
  <si>
    <t>Cost per client for vertical urban site</t>
  </si>
  <si>
    <t>Cost per client for vertical rural site</t>
  </si>
  <si>
    <t>Cost per client for integrated comparator site</t>
  </si>
  <si>
    <t>Device (AccuCirc)</t>
  </si>
  <si>
    <t>Consumable supplies</t>
  </si>
  <si>
    <t>Nonconsumable supplies</t>
  </si>
  <si>
    <t>Environmental</t>
  </si>
  <si>
    <t>Capital equipment</t>
  </si>
  <si>
    <t>ii</t>
  </si>
  <si>
    <t>Device (Mogen clamp)</t>
  </si>
  <si>
    <t>Waste Management</t>
  </si>
  <si>
    <t>Personnel - Direct services</t>
  </si>
  <si>
    <t>Personnel - Admin. Support</t>
  </si>
  <si>
    <t>Supplies - medical</t>
  </si>
  <si>
    <t>Printing</t>
  </si>
  <si>
    <t>Mobilizers + other demand gen. staff</t>
  </si>
  <si>
    <t>Transportation (Fuel; Maint; Insur)</t>
  </si>
  <si>
    <t>transportation</t>
  </si>
  <si>
    <t>Facility rents &amp; renovations</t>
  </si>
  <si>
    <t>Capital equipment (incl. vehicles)</t>
  </si>
  <si>
    <t>Cost of treating AEs</t>
  </si>
  <si>
    <t xml:space="preserve">Facility services; indirect costs </t>
  </si>
  <si>
    <t>Total, APHIA II, Base</t>
  </si>
  <si>
    <t>Total, APHIA II, Outreach</t>
  </si>
  <si>
    <t>Total, APHIA II, Mobile</t>
  </si>
  <si>
    <t>Total, NRHS, Base</t>
  </si>
  <si>
    <t>Total, NRHS, Outreach/Mobile</t>
  </si>
  <si>
    <t>Total unit cost/circumcision</t>
  </si>
  <si>
    <t>Maintenance and utility costs</t>
  </si>
  <si>
    <t>Support staff costs</t>
  </si>
  <si>
    <t>Management and supervision costs</t>
  </si>
  <si>
    <t>Consumables costs</t>
  </si>
  <si>
    <t>Non-consumable supplies costs</t>
  </si>
  <si>
    <t>Staff costs</t>
  </si>
  <si>
    <t>Capital costs</t>
  </si>
  <si>
    <t>Equipment (non-medical/non-intervention or unspecified)</t>
  </si>
  <si>
    <t>Consumable costs</t>
  </si>
  <si>
    <t>Personnel costs</t>
  </si>
  <si>
    <t>Training costs</t>
  </si>
  <si>
    <t>Support personnel costs</t>
  </si>
  <si>
    <t>Total, Iringa, routine/fixed sites</t>
  </si>
  <si>
    <t>Total, Mbeya, routine/fixed sites</t>
  </si>
  <si>
    <t>SUBSET PROB</t>
  </si>
  <si>
    <t>Total, Kagera, routine/fixed sites</t>
  </si>
  <si>
    <t>Total, Tanzania Average, routine/fixed sites</t>
  </si>
  <si>
    <t>Total, Iringa, campaign services in fixed sites</t>
  </si>
  <si>
    <t>Total, Kagera, campaign services in fixed sites</t>
  </si>
  <si>
    <t>Total, Tanzania Average, campaign services in fixed sites</t>
  </si>
  <si>
    <t>Total, Kagera, mobile/island sites</t>
  </si>
  <si>
    <t>c017</t>
  </si>
  <si>
    <t>Antiseptic solution (placement + removal)</t>
  </si>
  <si>
    <t>Plain gauze swabs (placement + removal)</t>
  </si>
  <si>
    <t>PrePex device (placement + removal)</t>
  </si>
  <si>
    <t>Reusable skin marker (placement + removal)</t>
  </si>
  <si>
    <t>Lidocaine 5% cream (placement + removal)</t>
  </si>
  <si>
    <t>Gloves (placement + removal)</t>
  </si>
  <si>
    <t>Ibuprofen 400mg (placement + removal)</t>
  </si>
  <si>
    <t>Reusable sterile spatula (placement + removal)</t>
  </si>
  <si>
    <t>Reusable sterile forceps (placement + removal)</t>
  </si>
  <si>
    <t>Reusable sterile scissors (placement + removal)</t>
  </si>
  <si>
    <t>Sterilization pouch (placement + removal)</t>
  </si>
  <si>
    <t>Single-use surgical blade (placement + removal)</t>
  </si>
  <si>
    <t>Povidone iodine solution (placement + removal)</t>
  </si>
  <si>
    <t>MC wound dressing (placement + removal)</t>
  </si>
  <si>
    <t>Micropor tape (placement + removal)</t>
  </si>
  <si>
    <t>Cutter (placement + removal)</t>
  </si>
  <si>
    <t>c018</t>
  </si>
  <si>
    <t>c021</t>
  </si>
  <si>
    <t>Professional nurse, PrePex, preparation</t>
  </si>
  <si>
    <t>c019</t>
  </si>
  <si>
    <t>Professional nurse, PrePex, procedure</t>
  </si>
  <si>
    <t>c022</t>
  </si>
  <si>
    <t>c024</t>
  </si>
  <si>
    <t>Promotion of MC program</t>
  </si>
  <si>
    <t>c023</t>
  </si>
  <si>
    <t>Total cost of MC, PrePex</t>
  </si>
  <si>
    <t>Surgical kit for MC</t>
  </si>
  <si>
    <t>Total cost of supplies, dorsal-slit</t>
  </si>
  <si>
    <t>Hematology test, dorsal-slit</t>
  </si>
  <si>
    <t>Physician, dorsal-slit, preparation</t>
  </si>
  <si>
    <t>Physician, dorsal-slit, procedure</t>
  </si>
  <si>
    <t>Professional nurse, dorsal-slit, preparation</t>
  </si>
  <si>
    <t>Professional nurse, dorsal-slit, procedure</t>
  </si>
  <si>
    <t>Abnormal bleeding requiring suturing</t>
  </si>
  <si>
    <t>Diffuse edema</t>
  </si>
  <si>
    <t>Productive exudate</t>
  </si>
  <si>
    <t>Total cost of MC, surgery</t>
  </si>
  <si>
    <t>Staff</t>
  </si>
  <si>
    <t>Durable equipment</t>
  </si>
  <si>
    <t>Supply chain management</t>
  </si>
  <si>
    <t>Direct Personnel</t>
  </si>
  <si>
    <t>Maintenance and utility</t>
  </si>
  <si>
    <t>Management and supervision</t>
  </si>
  <si>
    <t>Consumable supplies costs</t>
  </si>
  <si>
    <t>Nonconsumable supplies costs</t>
  </si>
  <si>
    <t>Maintenance/utility costs</t>
  </si>
  <si>
    <t>Total unit cost</t>
  </si>
  <si>
    <t>personnel</t>
  </si>
  <si>
    <t>maintenance/utility costs</t>
  </si>
  <si>
    <t xml:space="preserve">annualized capital costs </t>
  </si>
  <si>
    <t>consumables</t>
  </si>
  <si>
    <t>Other costs</t>
  </si>
  <si>
    <t xml:space="preserve">Unspecified
</t>
  </si>
  <si>
    <t xml:space="preserve">NR
</t>
  </si>
  <si>
    <t>Consumable supply costs</t>
  </si>
  <si>
    <t>non-consumable supply costs</t>
  </si>
  <si>
    <t>personnel costs</t>
  </si>
  <si>
    <t>training costs</t>
  </si>
  <si>
    <t>capital costs</t>
  </si>
  <si>
    <t>maintenance and utility costs</t>
  </si>
  <si>
    <t>support personnel</t>
  </si>
  <si>
    <t>total component cost</t>
  </si>
  <si>
    <t>with and without complications</t>
  </si>
  <si>
    <t>non-consumable supplies</t>
  </si>
  <si>
    <t>waste management</t>
  </si>
  <si>
    <t>capital (not including building)</t>
  </si>
  <si>
    <t>maintenance and utility</t>
  </si>
  <si>
    <t>management and supervision</t>
  </si>
  <si>
    <t>total unit cost weighted with complications</t>
  </si>
  <si>
    <t>Total unit cost of a comprehensive package of MC services</t>
  </si>
  <si>
    <t>service delivery personnel</t>
  </si>
  <si>
    <t>Calculated residual includes: behavioral counseling, HIV testing, and communications</t>
  </si>
  <si>
    <t>Recurring services, unspecified</t>
  </si>
  <si>
    <t>total</t>
  </si>
  <si>
    <t>Clinician time (2 clinicians)</t>
  </si>
  <si>
    <t>Disposable medical supplies</t>
  </si>
  <si>
    <t>Reusable instruments</t>
  </si>
  <si>
    <t>Total Direct Cost</t>
  </si>
  <si>
    <t>direct labor</t>
  </si>
  <si>
    <t>CQI (continuous quality improvement)</t>
  </si>
  <si>
    <t>indirect labor</t>
  </si>
  <si>
    <t>overhead, training, equipment, and vehicles</t>
  </si>
  <si>
    <t>full costing total</t>
  </si>
  <si>
    <t>Community Mobilization</t>
  </si>
  <si>
    <t>VMMC Education and HCT</t>
  </si>
  <si>
    <t>Exam</t>
  </si>
  <si>
    <t>For VMMC: pre- and post-examination</t>
  </si>
  <si>
    <t>Vehicle, Equipment and Other Supplies</t>
  </si>
  <si>
    <t>Supplies for VMMC Procedure</t>
  </si>
  <si>
    <t>Estimated cost per VMMC (2012)</t>
  </si>
  <si>
    <t>Facility costs</t>
  </si>
  <si>
    <t>Equipment and Supplies</t>
  </si>
  <si>
    <t>c020</t>
  </si>
  <si>
    <t>Labour</t>
  </si>
  <si>
    <t>Rent</t>
  </si>
  <si>
    <t>Steralization machine</t>
  </si>
  <si>
    <t>Re-usable slab</t>
  </si>
  <si>
    <t>Re-usable surgical instruments</t>
  </si>
  <si>
    <t>Steralization machine maintenance</t>
  </si>
  <si>
    <t>Heating gas (fuel)</t>
  </si>
  <si>
    <t>Gas heating cooker</t>
  </si>
  <si>
    <t>Gas cylinder, depreciation</t>
  </si>
  <si>
    <t>Sharpening of scissors</t>
  </si>
  <si>
    <t>Lubrication of instruments</t>
  </si>
  <si>
    <t>Washing powder</t>
  </si>
  <si>
    <t>Water buckets</t>
  </si>
  <si>
    <t>Heavy duty gloves</t>
  </si>
  <si>
    <t>Autoclave tape</t>
  </si>
  <si>
    <t>Scrubbing brushes</t>
  </si>
  <si>
    <t>Hand towels</t>
  </si>
  <si>
    <t>Cost per procedure</t>
  </si>
  <si>
    <t>Items otherwise included in the disposable kit</t>
  </si>
  <si>
    <t>Cost per male circumcision</t>
  </si>
  <si>
    <t>male circumcision performed</t>
  </si>
  <si>
    <t>marginal circumcision</t>
  </si>
  <si>
    <t>infant circumcision</t>
  </si>
  <si>
    <t>Adolescent/adult circumcision</t>
  </si>
  <si>
    <t>circumcision</t>
  </si>
  <si>
    <t>circumcisions performed</t>
  </si>
  <si>
    <t>Surgery Unit Cost</t>
  </si>
  <si>
    <t>Surgery unit cost</t>
  </si>
  <si>
    <t>early infant male circumcision delivered</t>
  </si>
  <si>
    <t>cost per male circumcision</t>
  </si>
  <si>
    <t>unit cost of a comprehensive package of MC services</t>
  </si>
  <si>
    <t>VMMC unit cost</t>
  </si>
  <si>
    <t>male circumcision</t>
  </si>
  <si>
    <t>one MC surgery</t>
  </si>
  <si>
    <t>PrePex unit cost</t>
  </si>
  <si>
    <t>circumcision performed</t>
  </si>
  <si>
    <t>unit cost of MC</t>
  </si>
  <si>
    <t>Overall unit cost per circumcision performed</t>
  </si>
  <si>
    <t>one doctor and two nurses</t>
  </si>
  <si>
    <t>noted in text that standard model assumes one doctor and two nurses rolling out 4800 circumcisions over 12 months</t>
  </si>
  <si>
    <t>SE: 19.82; Range 35 - 40</t>
  </si>
  <si>
    <t>SE: 6.092; Range 17-27</t>
  </si>
  <si>
    <t>Mogen Clamp use</t>
  </si>
  <si>
    <t>costs based on 150,000 circumcisions over the course of one year</t>
  </si>
  <si>
    <t>Poor reporting: Unclear from paper whether output quantity is average per facility, or total for all facilities in country (latter seems mathematically unlikely)</t>
  </si>
  <si>
    <t>Poor reporting: Unclear from paper whether output quantity is average per facility, or average for all facilities in country (latter seems mathematically unlikely)</t>
  </si>
  <si>
    <t>4 days per week for 46 weeks</t>
  </si>
  <si>
    <t>Paid per day rather than per number of circumcisions performed, hence these costs were the same for both methods</t>
  </si>
  <si>
    <t>Includes all personnel in Table 2: Supervisor and AE Management, Trainer, Runner, CSSD , Maintenance, Laundry, Recovery, Discharge, Registration, Customer Care, Supply Management, Data Management, After care on site cover, Counselling and Testing, Hot Line</t>
  </si>
  <si>
    <t>required in performing each circumcision. The model uses these unit costs and factors in the extra circumcisions performed when using PrePex</t>
  </si>
  <si>
    <t xml:space="preserve"> Cost of set will have a reuse life of 100 times. Sets were sterilised within the existing IHK CSSD making use of underutilised autoclave capacity</t>
  </si>
  <si>
    <t>Cost includes sterilisation of a surgical set and factors in the smaller number of pieces for the PrePex set but also the larger number of sets required. Sterilization capacity existed at the study site.</t>
  </si>
  <si>
    <t>includes (for example) use of airtime to perform client call back and the printing of client materials such as consent forms and hotline information.</t>
  </si>
  <si>
    <t>Costs apportioned to the circumcision programme based on its percentage use of overall facility space, equipment and utilities; also for central services such as hospital administration, HR, Finance and IT</t>
  </si>
  <si>
    <t>Total per unit cost</t>
  </si>
  <si>
    <t>includes all personnel in Table 2: Supervisor and AE Management, Trainer, Runner, CSSD , Maintenance, Laundry, Discharge, Registration, Customer Care, Supply Management, Data Management, After care on site cover, Counselling and Testing, Hot Line [excludes recovery]</t>
  </si>
  <si>
    <t>Includes using PrePex required less, and different, consumables, for example there were no sutures or anaesthesia and examination gloves were used rather than sterile surgical gloves</t>
  </si>
  <si>
    <t>Cost of set will have a reuse life of 100 times. Sets were sterilised within the existing IHK CSSD making use of underutilised autoclave capacity</t>
  </si>
  <si>
    <t>PrePex device</t>
  </si>
  <si>
    <t>The cost of PrePex is the manufacturer’s list price of $20.00, no discount was available during this study</t>
  </si>
  <si>
    <t xml:space="preserve"> Includes (eg) use of airtime to perform client call back and the printing of client materials such as consent forms and hotline information</t>
  </si>
  <si>
    <t>Table 2</t>
  </si>
  <si>
    <t>Table 1</t>
  </si>
  <si>
    <t>Figure 1</t>
  </si>
  <si>
    <t>cost calculated from percent of unit cost</t>
  </si>
  <si>
    <t>11 observations total between 3 regions</t>
  </si>
  <si>
    <t>1 mL</t>
  </si>
  <si>
    <t>swab</t>
  </si>
  <si>
    <t>device</t>
  </si>
  <si>
    <t>1/5 marker</t>
  </si>
  <si>
    <t>gram</t>
  </si>
  <si>
    <t>pair</t>
  </si>
  <si>
    <t>tablet</t>
  </si>
  <si>
    <t>1/100 spatula</t>
  </si>
  <si>
    <t>1/100 forceps</t>
  </si>
  <si>
    <t>1/100 scissors</t>
  </si>
  <si>
    <t>pouch</t>
  </si>
  <si>
    <t>blade</t>
  </si>
  <si>
    <t>mL</t>
  </si>
  <si>
    <t>dressing</t>
  </si>
  <si>
    <t>10cm</t>
  </si>
  <si>
    <t>1/1000 cutter</t>
  </si>
  <si>
    <t>incidence</t>
  </si>
  <si>
    <t>study data collection for 4 months in 2013 at one hospital</t>
  </si>
  <si>
    <t xml:space="preserve"> Inputs included not only the surgical procedure itself but also all of the elements that define a holistic intervention: promotion; counseling and testing; management of side effects; and the capital costs of equipment and overhead.</t>
  </si>
  <si>
    <t>Page 7</t>
  </si>
  <si>
    <t>Page 8</t>
  </si>
  <si>
    <t>observations &lt;27, NR</t>
  </si>
  <si>
    <t>Figure 3</t>
  </si>
  <si>
    <t>See Supplemental Tables 1 and 2 for more details</t>
  </si>
  <si>
    <t>monthly salary</t>
  </si>
  <si>
    <t>site-month</t>
  </si>
  <si>
    <t>cost per procedure (additional supplies for disposable kits)</t>
  </si>
  <si>
    <t>Figure 2</t>
  </si>
  <si>
    <t>official quotes and actual costs</t>
  </si>
  <si>
    <t>costs increased to account for logistics and distribution</t>
  </si>
  <si>
    <t>expenditure records</t>
  </si>
  <si>
    <t>The team derived the cost of the majority of equipment, commodities, and consumables from official quotes collected and summarised by Supply Chain Management Services. The quotes have been used to place the first bulk order of commodities and therefore represent actual costs. Based on actual procurement service charges and research in Zimbabwe (“Zimbabwe: Supply Chain Costing” 2010), costs were increased to provide for logistics, including warehousing and distribution to site.</t>
  </si>
  <si>
    <t>see above</t>
  </si>
  <si>
    <t>official government pay scales; direct observation</t>
  </si>
  <si>
    <t>pay scales adjusted for observed time spent on procedure</t>
  </si>
  <si>
    <t>direct observation AND written records</t>
  </si>
  <si>
    <t>In addition to interviews, some observation of MC activities helped to validate and refine questionnaire information about the time taken for the most important MC activities. In some sites the doctors also recorded the time taken for MC procedures.
Staff costs were derived from the official government pay scales for each position and for doctors and nurses adjusted for the rates currently paid to locum staff.</t>
  </si>
  <si>
    <t>financial records</t>
  </si>
  <si>
    <t>The team based the training costs on actual training expenditure records for the training courses, which had been run at the ZNFPC site in Harare. The expenditure records for training are maintained by PSI, Zimbabwe.</t>
  </si>
  <si>
    <t>informant interviews</t>
  </si>
  <si>
    <t>direct observation</t>
  </si>
  <si>
    <t>Programmatic data were collected through key informant interviews at the facility. Informants included the doctors and nurses responsible for MC and counselling, as well as senior administrative staff. In all sites the number of MC procedures was recorded as part of routine recording.</t>
  </si>
  <si>
    <t>financial records; informant interviews</t>
  </si>
  <si>
    <t>The team derived the overhead and operational costs for the site from the facility general ledger or summary ledger reports. The type and number of support staff to be included in the indirect costs were discussed with senior administrative management.</t>
  </si>
  <si>
    <t>estimated by technical working group based on sector salaries</t>
  </si>
  <si>
    <t>This expenditure item refers to nonfacility overhead costs and, as such, were not collected at the facility. The service delivery TWG agreed on a “typical” programme management unit structure to estimate the programme management cost. The structure was costed based on salaries paid for similar positions in the NGO sector.</t>
  </si>
  <si>
    <t>estimates extrapolated from existing data and scaled to program growth over 12 months assuming 500+ circumcisions performed by 3 doctors</t>
  </si>
  <si>
    <t>facility general/summary ledger, informant interviews</t>
  </si>
  <si>
    <t>estimate based on normal costs for NGO sector</t>
  </si>
  <si>
    <t>records/logs and informant interviews</t>
  </si>
  <si>
    <t>Local RHSP program administrators were visited for one week to collect and review accounting records. Accounting records were kept using standardized Ministry of Health tools. Program costs were determined from total program expenditures using standard costing procedures as described by Drummond et al (2005) [24]. Descriptive statistics of data and graphs showing cost trends over time were reviewed and crossed checked with program managers for validity. [...] All expenditure data was inflation adjusted to 2013 US dollars using the IMF, World Economic Outlook Database, Uganda inflation, average consumer price index [26].</t>
  </si>
  <si>
    <t>Ugandan Shillings</t>
  </si>
  <si>
    <t>Adjustments made for timeframe in CEA exercise, but not in reported costing estimates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</si>
  <si>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t>
  </si>
  <si>
    <t>Direct costs were based on interviews with experienced health care providers to determine inputs involved in the procedure (from consumables to staff time) and related prices. Other costs included training, patient counselling, treatment of adverse events, and promotion campaigns, and they were adjusted for the averted lifetime cost of health care (antiretroviral therapy [ART], opportunistic infection [OI], laboratory tests).</t>
  </si>
  <si>
    <t>Direct costs were modelled on the basis of interviews with experienced health care providers and MOH officials in Kigali to determine all inputs involved in a procedure (from staff time to consumables) and related prices. Health care providers were asked to base their estimates on actual cases they participated in. The Central Purchasing of Essential Medicines in Rwanda (CAMERWA) and private pharmacies in Kigali provided wholesale price quotations for consumables.</t>
  </si>
  <si>
    <t>Unit costs from a recent costing exercise carried out in Rwanda [23] were used for nonmedical inputs such as the implementation of a nationwide promotion campaign</t>
  </si>
  <si>
    <t>Additional budgeting information from current practice in the health system was used for calculating the cost of training staff and counselling of patients.</t>
  </si>
  <si>
    <t>Costs of complications were based on calculations from a recent publication on cost-effectiveness of adult MC in South Africa [15], using findings from the Orange Farm MC Trial. Overall cost of adverse events standardised to one person is US$1.03. For children we used half of this amount (US$0.50 per MC).</t>
  </si>
  <si>
    <t>Hence, to circumcise 150,000 adults we accounted for 94 additional small surgical rooms (eight procedures/day/room per 200 d/year) with a 10-y useful life.</t>
  </si>
  <si>
    <t>In the case of adolescents and adults we added the incremental cost of testing and counselling for HIV (US$9.29) [24]. This value compares well with average costs in other African countries [23] and does not include fixed costs of installing new VCT centres</t>
  </si>
  <si>
    <t>This analysis employed primary source facility-level data from Nyanza, Kenya (29 facilities), Namibia (8 facilities), South Africa (9 facilities), Tanzania (18 facilities), Uganda (26 facilities), and Zambia (9 facilities), for a total of 99 facilities (see [5,6,9] for detailed discussion of the data including sampling approaches, which varied by country)</t>
  </si>
  <si>
    <t>Unclear without getting into other studies, one of which indicates that more locations were sampled than are actually reported in this paper</t>
  </si>
  <si>
    <t>Unit costs sensitive to resource utilisation rates; If each staff role is not fully utilized, unit cost will increase; Costs based on current local prices and subject to future inflation and exchange rate variations; Success depends on centres being fully utilised (growing concern that the number of men attending beginning to decline)</t>
  </si>
  <si>
    <t>Key informant interviews. Data files were reviewed together during these interviews to ensure these were complete and correct</t>
  </si>
  <si>
    <t>Operator staff were paid per day rather than per number of circumcisions performed, hence these costs were the same for both methods.</t>
  </si>
  <si>
    <t>financial and monitoring reports</t>
  </si>
  <si>
    <t>Full</t>
  </si>
  <si>
    <t>ouput also verified through informant interviews</t>
  </si>
  <si>
    <t>Ugandan Shilling</t>
  </si>
  <si>
    <t>divided by staff role: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</si>
  <si>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Key informant interviews AND sourced from and verified by reference to the current Joint Medical Stores
price list. Unit cost of consumables derived from actual consumption reports rather than procurement reports</t>
  </si>
  <si>
    <t>total consumables are greater than PrePex</t>
  </si>
  <si>
    <t>sourced from and verified by reference to the current Joint Medical Stores
price list</t>
  </si>
  <si>
    <t>The pieces within the reusable set number 3 for PrePex compared to 16 for the surgical method</t>
  </si>
  <si>
    <t>costs for sterilisation of sets at IHK were compared with
published costs for the same process at another similar facility in Kampala</t>
  </si>
  <si>
    <t>The model assumed that either set will have a reuse life of 100 times. Sets were sterilised within the existing IHK CSSD making use of underutilised autoclave capacity. The model used a cost of $1.09 for the sterilisation of a surgical set and factors in the smaller number of pieces for the PrePex set but also the larger number of sets required</t>
  </si>
  <si>
    <t>Secondary financial and quantitative data related to the 10,000 circumcisions performed at IHK were taken from its audited financial reports and monitoring reports</t>
  </si>
  <si>
    <t>apportioned to the circumcision programme based on its percentage use of overall facility space, equipment and utilities</t>
  </si>
  <si>
    <t>Sum total</t>
  </si>
  <si>
    <t>When using PrePex there were less supplies and equipment needed at each table, so the Runner is one less, the workload in the Central Sterile Supply Department (CSSD) was one person less. When using PrePex sterile linen was not needed and clients did not change out of their street clothes into a surgical gown, which meant less laundry and so one staff member less. After placement and removal the clients were discharged without the need to wait for some observation time in recovery, hence another staff number saved.</t>
  </si>
  <si>
    <t>Using PrePex required less, and different, consumables, for example there were no sutures or anaesthesia and examination gloves were used rather than sterile surgical gloves</t>
  </si>
  <si>
    <t>Manufacturer list price</t>
  </si>
  <si>
    <t>one required per procedure</t>
  </si>
  <si>
    <t>Primary financial and quantitative data were collected and collated during the 625 circumcisions using PrePex</t>
  </si>
  <si>
    <t>In the model this cost is higher for PrePex because the number of clients is higher.</t>
  </si>
  <si>
    <t>manufacturer reports impending price increase</t>
  </si>
  <si>
    <t>invoice</t>
  </si>
  <si>
    <t>invoices</t>
  </si>
  <si>
    <t>supply total / num. of procedures</t>
  </si>
  <si>
    <t>quotes from private disposal providers</t>
  </si>
  <si>
    <t>cost per burn bin x num. burn bins</t>
  </si>
  <si>
    <t>payroll record</t>
  </si>
  <si>
    <t>allocated by time contributed to procedure</t>
  </si>
  <si>
    <t>record of training hours</t>
  </si>
  <si>
    <t>used PrePex turnover rates as proxy</t>
  </si>
  <si>
    <t>purchase prices</t>
  </si>
  <si>
    <t>annulized depreciation</t>
  </si>
  <si>
    <t>assumes 10% of pay supports intervention personnel. Then allocates that portion to EIMC according to intervention personnel time.</t>
  </si>
  <si>
    <t>assume 1000 uses</t>
  </si>
  <si>
    <t>price from international supplier</t>
  </si>
  <si>
    <t>measured quantities used / procedure and allocated accordingly</t>
  </si>
  <si>
    <t>price quotes from private incineration service providers</t>
  </si>
  <si>
    <t>direct measurement of num. of burn bins</t>
  </si>
  <si>
    <t>Salary for research personnel</t>
  </si>
  <si>
    <t>Used time and motion study to allocate time</t>
  </si>
  <si>
    <t>Amortized training costs to 3.6 year turnover period</t>
  </si>
  <si>
    <t>annualized depreciation, allocated to service assuming 1,440 procedures annually</t>
  </si>
  <si>
    <t>payroll record for research personnel</t>
  </si>
  <si>
    <t>Allocated 10% of support staff time to EIMC</t>
  </si>
  <si>
    <t>Salary for civil servant personnel</t>
  </si>
  <si>
    <t>posted salaries for civil servants</t>
  </si>
  <si>
    <t>all costs: financial documents and discussions with program officials</t>
  </si>
  <si>
    <t>time and motion study</t>
  </si>
  <si>
    <t>assumed re-training every 3 years</t>
  </si>
  <si>
    <t>amortized for 5 years (no salvage value)</t>
  </si>
  <si>
    <t>site records</t>
  </si>
  <si>
    <t>Surveys</t>
  </si>
  <si>
    <t>allocated based on "relative share of VMMC compared to the total facility workload."</t>
  </si>
  <si>
    <t>fixed gov't scale salaries may have reduced costs</t>
  </si>
  <si>
    <t>"local sources"</t>
  </si>
  <si>
    <t>Bingawaho 2010</t>
  </si>
  <si>
    <t>Cost for surgical kit including sterilization and amortization was adopted from Binagwaho 2010</t>
  </si>
  <si>
    <t>Cost for consumables was adopted from Binagwaho 2010</t>
  </si>
  <si>
    <t>direct observation of resources used</t>
  </si>
  <si>
    <t>Uniform gov't salaries</t>
  </si>
  <si>
    <t>annual salary / circumcisions per year</t>
  </si>
  <si>
    <t>based on staff salaries and training consumables</t>
  </si>
  <si>
    <t>allocated uniformly over 3.6 years, based on staff turnover rates</t>
  </si>
  <si>
    <t>USAID Partnership for Supply Chain Management System</t>
  </si>
  <si>
    <t>Quote from manufacturer</t>
  </si>
  <si>
    <t>1 per circumcision</t>
  </si>
  <si>
    <t>allocated uniformly over three years based on estimated life span</t>
  </si>
  <si>
    <t>Proportion (31%) of consumables (see USAID DELIVER project)</t>
  </si>
  <si>
    <t>31% x consumable price</t>
  </si>
  <si>
    <t>site records (cost of 1 kg x num. of kgs)</t>
  </si>
  <si>
    <t>all costs: routine routine program records from Nyanza Reproductive Health Society</t>
  </si>
  <si>
    <t>rate of consumption observed</t>
  </si>
  <si>
    <t>payroll records for study personnel (higher than MoH salaries)</t>
  </si>
  <si>
    <t>hourly wage x time spent on each patient</t>
  </si>
  <si>
    <t>actual training expenditure</t>
  </si>
  <si>
    <t>amortized over 5 years</t>
  </si>
  <si>
    <t>anualized using assumed useful life years / expected circumcisions per year</t>
  </si>
  <si>
    <t>payroll records for study personnel (similar to MoH salaries)</t>
  </si>
  <si>
    <t>Many indirect cost not included</t>
  </si>
  <si>
    <t>Male circumcision costing workbook</t>
  </si>
  <si>
    <t>The study used an ingredients-based costing approach and the cost of capital items was annualized over their useful life.</t>
  </si>
  <si>
    <t>recurring</t>
  </si>
  <si>
    <t>surveys and interviews</t>
  </si>
  <si>
    <t>Study mentions collecting input costs to arrive at totals, then adjusting for with and without complications. Not clear if data were collected in Namibian dollars or US dollars, both are reported, and in 2007 dollars (whichever)</t>
  </si>
  <si>
    <t>Namibian Dollar</t>
  </si>
  <si>
    <t>Decision-Makers' Program Planning Tool (DMPPT) developed by UNAIDS in 2010</t>
  </si>
  <si>
    <t>direct and indirect costs</t>
  </si>
  <si>
    <t>invoices of ordered products or quotations</t>
  </si>
  <si>
    <t>GDP deflator for South Africa compared to reference year of 2005</t>
  </si>
  <si>
    <t>South African Rand</t>
  </si>
  <si>
    <t>estimated based on quotation for proposed floor plan, annualized over 20 year estimated life expectancy</t>
  </si>
  <si>
    <t>annualized over 20-year estimated life expectancy</t>
  </si>
  <si>
    <t>current annual salaries of staff directly involved with circumcision</t>
  </si>
  <si>
    <t>measured costs of training, assumed to occur annually</t>
  </si>
  <si>
    <t>capital amortization for items used more than a year were annualized using an expected life of 2 to 5 years</t>
  </si>
  <si>
    <t>cost data collected from public facilities operated by the MoHSW and NGO facilities operated by the Christian Health Association of Lesotho</t>
  </si>
  <si>
    <t>public facilities operated by the MOH and nongovernmental facilities</t>
  </si>
  <si>
    <t>See page v. Maybe OK, but I don't know how figure above was derived.  See Appendix D:  2.43 for HIV tests; + 1.85 for lab tech plus data on training but can’t derive training's contribution to unit cost. Same w/ counselor's time.  Seems to have been what's left over after subtracting component costs from total.</t>
  </si>
  <si>
    <t>National Medical Stores</t>
  </si>
  <si>
    <t>survey (at time of procedure)</t>
  </si>
  <si>
    <t>est. from program experience</t>
  </si>
  <si>
    <t>research setting (RCT)</t>
  </si>
  <si>
    <t>"study procurement records"</t>
  </si>
  <si>
    <t>all costs: program invoices and local retail prices</t>
  </si>
  <si>
    <t>See S1 Supplement</t>
  </si>
  <si>
    <t>For amortization, see Supplement S1</t>
  </si>
  <si>
    <t>staff salary scales</t>
  </si>
  <si>
    <t>See S2 Supplement</t>
  </si>
  <si>
    <t>For amortization, see Supplement S2</t>
  </si>
  <si>
    <t>program records</t>
  </si>
  <si>
    <t>The sum of the monthly sterilization costs of all the resources was divided by the number of sterilizations per month in order to calculate the average cost of sterilization per circumcision set. We calculated the cost of all other items that are necessary for performing a single MMC procedure. Finally, the average cost of the re-usable circumcision kit was defined as the sum of the average cost of sterilization per circumcision set and the cost of all other items necessary to perform a circumcision procedure.</t>
  </si>
  <si>
    <t>Program costs as the sum of the number of MC performed times the unit cost of MC</t>
  </si>
  <si>
    <t>Nurse-midwives as surgeons using AccuCirc at MOH personnel costs ('integrated') [Sensitivity analysis (ii): Nurse-midwives as surgeons using AccuCirc at research program personnel costs ('vertical')].</t>
  </si>
  <si>
    <t>Cost for demand generation was adopted from Binagwaho 2010</t>
  </si>
  <si>
    <t>Site: routine surgery (Note, sensitivity analysis (ii): Site: Hypothetical mixed surgery and PrePex (based on empirical surgery model))</t>
  </si>
  <si>
    <t>the overall VMMC process begins with community mobilization and recruitment activities to generate demand for the service (called Step 0). Once a recruit presents at a mobile or fixed site, the patient then proceeds through three main steps: (1) VMMC counseling and HIV testing; (2) completing a medical exam to confirm eligibility for the procedure that day; and (3) completing the surgical procedure (with post-operation follow up).
While called the “mobile” program, the mobile unit is driven to a location where it remains for several days (typically day 1 is driving to a site, operations are then performed for the next 12 days (with no days off), and then the vehicle returns to the home base near Kayunga District Hospital at the end of the period. For locations that are not too far away from the home base, the staff travel each day to the site (in a separate vehicle) for work and then return home in the evening. This type of location is called “staff returning”. For locations that are more distant and/or with more difficult roads, staff members remain with the mobile unit throughout the period and find accommodations and meals in the local community. The program calls this a “camping” location in the sense that staff members are lodged in nearby towns. Note that HIV prevalence estimate is: (In Uganda, among men 15-59)</t>
  </si>
  <si>
    <t>surgical method (not specified), Shang Ring, PrePex</t>
  </si>
  <si>
    <t>Multi-site</t>
  </si>
  <si>
    <t>text all subscribers, sporting events, pamphlets</t>
  </si>
  <si>
    <t>hiv058a</t>
  </si>
  <si>
    <t>hiv058b</t>
  </si>
  <si>
    <t>Bontleng Clinic</t>
  </si>
  <si>
    <t>Goodhope Primary Hospital</t>
  </si>
  <si>
    <t>Estimated resource needs for key health interventions offered under Botswana's Essential Health Services Plan 2013-2017</t>
  </si>
  <si>
    <t>&lt;http://www.avenirhealth.org/download/OHTCountryApplications/PDF/Estimated%20Resource%20Needs%20for%20Key%20Health%20Interventions%20Offered%20under%20Bots....pdf&gt;.</t>
  </si>
  <si>
    <t>To assess the facility-level unit costs of providing five HIV interventions plus condoms at two different levels of service delivery</t>
  </si>
  <si>
    <t>waste management, supply chain</t>
  </si>
  <si>
    <t>utilities, building, vehicle, equipment, management</t>
  </si>
  <si>
    <t>Building/space - building construction, Buillding/space - recurrent, Patient costs</t>
  </si>
  <si>
    <t>supply chain</t>
  </si>
  <si>
    <t>building, vehicle, equipment, management</t>
  </si>
  <si>
    <t>Building/space - building construction, Patient costs</t>
  </si>
  <si>
    <t xml:space="preserve">Building construction value was extrapolated from resources needed for HTC data. </t>
  </si>
  <si>
    <t>Building construction value was extrapolated from resources needed for HTC data. Utility data was unavailable and authors utilized data from a similar facility to Bontleng. The cost of waste management was averaged across all facilities in the district.</t>
  </si>
  <si>
    <t xml:space="preserve">Patients typically access this service only once, and then return for follow-up postoperative care on the second and seventh days and six weeks after surgery.  </t>
  </si>
  <si>
    <t>procedure (1), follow-up (3)</t>
  </si>
  <si>
    <t>id_pop_dem_RS</t>
  </si>
  <si>
    <t>consumable supply</t>
  </si>
  <si>
    <t>nonconsumable supply</t>
  </si>
  <si>
    <t>direct costs subtotal</t>
  </si>
  <si>
    <t>indirect costs subtotal</t>
  </si>
  <si>
    <t>nonconsumables</t>
  </si>
  <si>
    <t>staff costs</t>
  </si>
  <si>
    <t>support overhead</t>
  </si>
  <si>
    <t>management overhead</t>
  </si>
  <si>
    <t>Operator Staff Costs</t>
  </si>
  <si>
    <t>Support Staff Costs</t>
  </si>
  <si>
    <t>Cost of Consumables</t>
  </si>
  <si>
    <t>Cost of Reusable Sets</t>
  </si>
  <si>
    <t>Cost of Sterilization</t>
  </si>
  <si>
    <t xml:space="preserve">Non Staff Costs </t>
  </si>
  <si>
    <t xml:space="preserve">Overhead and Shared Costs </t>
  </si>
  <si>
    <t>Unit Costs</t>
  </si>
  <si>
    <t xml:space="preserve">Operator Staff Costs </t>
  </si>
  <si>
    <t xml:space="preserve">Support Staff Costs </t>
  </si>
  <si>
    <t xml:space="preserve">Cost of Consumables </t>
  </si>
  <si>
    <t xml:space="preserve">Cost of Reusable Sets </t>
  </si>
  <si>
    <t xml:space="preserve">Cost of Sterilization </t>
  </si>
  <si>
    <t xml:space="preserve">Cost of Devices </t>
  </si>
  <si>
    <t>Non Staff Costs</t>
  </si>
  <si>
    <t>cost per patient year</t>
  </si>
  <si>
    <t>Cost per patient year for MC</t>
  </si>
  <si>
    <t>Source Within Article</t>
  </si>
  <si>
    <t>Table  4</t>
  </si>
  <si>
    <t>Table  5, pg v</t>
  </si>
  <si>
    <t>Table 2a</t>
  </si>
  <si>
    <t>Table  2</t>
  </si>
  <si>
    <t>Table  1</t>
  </si>
  <si>
    <t xml:space="preserve">AbsTable  racTable  </t>
  </si>
  <si>
    <t>Table 8</t>
  </si>
  <si>
    <t>Table 6</t>
  </si>
  <si>
    <t>Table 3</t>
  </si>
  <si>
    <t>Table  1 and Table  2</t>
  </si>
  <si>
    <t>ExecuTable  ive Summary</t>
  </si>
  <si>
    <t>Table 5</t>
  </si>
  <si>
    <t>NOT REPORTED. Calculated by subracting the unit cost components from the comprehensive total</t>
  </si>
  <si>
    <t>Not in article. "Marseille MC Efficiencies v5.xls" from EAM</t>
  </si>
  <si>
    <t>in text</t>
  </si>
  <si>
    <t>in text (p.306)</t>
  </si>
  <si>
    <t>in text (p.307)</t>
  </si>
  <si>
    <t xml:space="preserve">in-text. From Binagwaho 2010 </t>
  </si>
  <si>
    <t>In text</t>
  </si>
  <si>
    <t>facility records, District Health Management Team, MOH, Central Transport Organization, Dept of Building and Engineering Services</t>
  </si>
  <si>
    <t>Allocated by type of input and usage</t>
  </si>
  <si>
    <t>The analysis was undertaken from the perspective of service providers. However, out-of-pocket expenses that patients incur for the services from various provider types are reported for 3 of the 4 facilities</t>
  </si>
  <si>
    <t>Equipment</t>
  </si>
  <si>
    <t>Building &amp; Vehicle</t>
  </si>
  <si>
    <t>Drugs &amp; Supplies</t>
  </si>
  <si>
    <t>facility records, MOH salaries</t>
  </si>
  <si>
    <t>Central Medical Stores, facility records</t>
  </si>
  <si>
    <t>District Health Management Team, Central Transport Organization</t>
  </si>
  <si>
    <t>Central Medical Stores</t>
  </si>
  <si>
    <t>MOH</t>
  </si>
  <si>
    <t>facility records, Central Medical Stores</t>
  </si>
  <si>
    <t>Estimated percentages from Figure 7</t>
  </si>
  <si>
    <t>Estimated percentages from Figure 8</t>
  </si>
  <si>
    <t>Technology Detail</t>
  </si>
  <si>
    <t>id_tech_Det</t>
  </si>
  <si>
    <t>demand generation; method</t>
  </si>
  <si>
    <t>demand generation; method; counseling content</t>
  </si>
  <si>
    <t>method; screening &amp; diagnoses</t>
  </si>
  <si>
    <t>counseling content; method; screening &amp; diagnoses</t>
  </si>
  <si>
    <t>demand generation; counseling content; method; screening &amp; diagnoses</t>
  </si>
  <si>
    <t>demand generation; counseling content; method</t>
  </si>
  <si>
    <t>Software &amp; Electronics Systems</t>
  </si>
  <si>
    <t>software_electronics</t>
  </si>
  <si>
    <t>per patient receiving MC</t>
  </si>
  <si>
    <t>per person receiving MC</t>
  </si>
  <si>
    <t>pmc</t>
  </si>
  <si>
    <t>counseling content; method; demand generation</t>
  </si>
  <si>
    <t>single</t>
  </si>
  <si>
    <t>Single vs multiple program timepoints data collection</t>
  </si>
  <si>
    <t>Single vs multiple program timepoints data collection RS</t>
  </si>
  <si>
    <t>counseling content; method; screening &amp; diagnoses; referrals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</si>
</sst>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s>
  <fonts count="8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9" fillId="0" borderId="0"/>
    <xf numFmtId="0" fontId="26" fillId="0" borderId="0" applyNumberFormat="0" applyFill="0" applyBorder="0" applyAlignment="0" applyProtection="0"/>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4" fontId="36" fillId="0" borderId="0" applyFont="0" applyFill="0" applyBorder="0" applyAlignment="0" applyProtection="0"/>
    <xf numFmtId="0" fontId="23" fillId="0" borderId="0"/>
    <xf numFmtId="0" fontId="22" fillId="0" borderId="0"/>
    <xf numFmtId="0" fontId="21" fillId="0" borderId="0"/>
    <xf numFmtId="0" fontId="20" fillId="0" borderId="0"/>
    <xf numFmtId="0" fontId="20" fillId="0" borderId="0"/>
    <xf numFmtId="0" fontId="18" fillId="0" borderId="0"/>
    <xf numFmtId="165" fontId="36"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8" fillId="0" borderId="0"/>
    <xf numFmtId="0" fontId="69" fillId="0" borderId="0"/>
  </cellStyleXfs>
  <cellXfs count="478">
    <xf numFmtId="0" fontId="0" fillId="0" borderId="0" xfId="0"/>
    <xf numFmtId="0" fontId="0" fillId="0" borderId="0" xfId="0" applyAlignment="1">
      <alignment wrapText="1"/>
    </xf>
    <xf numFmtId="0" fontId="29" fillId="0" borderId="0" xfId="57" applyFill="1" applyBorder="1" applyAlignment="1">
      <alignment horizontal="left" vertical="top"/>
    </xf>
    <xf numFmtId="0" fontId="29" fillId="0" borderId="0" xfId="57" applyFill="1" applyBorder="1" applyAlignment="1">
      <alignment horizontal="center" vertical="center"/>
    </xf>
    <xf numFmtId="0" fontId="0" fillId="0" borderId="0" xfId="0" applyAlignment="1">
      <alignment horizontal="left" vertical="center" wrapText="1"/>
    </xf>
    <xf numFmtId="0" fontId="30"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2" fillId="5" borderId="1" xfId="0" applyFont="1" applyFill="1" applyBorder="1" applyAlignment="1">
      <alignment horizontal="left" vertical="center" wrapText="1"/>
    </xf>
    <xf numFmtId="0" fontId="29"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4" fillId="9" borderId="0" xfId="0" applyFont="1" applyFill="1" applyBorder="1" applyAlignment="1">
      <alignment horizontal="center" vertical="center" wrapText="1"/>
    </xf>
    <xf numFmtId="0" fontId="34" fillId="3" borderId="0" xfId="0" applyFont="1" applyFill="1" applyBorder="1" applyAlignment="1">
      <alignment horizontal="center" vertical="center" wrapText="1"/>
    </xf>
    <xf numFmtId="164" fontId="34" fillId="3" borderId="0" xfId="0" applyNumberFormat="1" applyFont="1" applyFill="1" applyBorder="1" applyAlignment="1">
      <alignment horizontal="center" vertical="center" wrapText="1"/>
    </xf>
    <xf numFmtId="0" fontId="0" fillId="0" borderId="0" xfId="0" applyAlignment="1">
      <alignment vertical="center" wrapText="1"/>
    </xf>
    <xf numFmtId="0" fontId="38" fillId="9" borderId="0" xfId="0" applyFont="1" applyFill="1" applyBorder="1" applyAlignment="1">
      <alignment horizontal="center" vertical="center" wrapText="1"/>
    </xf>
    <xf numFmtId="49" fontId="34"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166" fontId="34" fillId="3" borderId="0" xfId="90" applyNumberFormat="1" applyFont="1" applyFill="1" applyBorder="1" applyAlignment="1">
      <alignment horizontal="center" vertical="center" wrapText="1"/>
    </xf>
    <xf numFmtId="0" fontId="34" fillId="9" borderId="0" xfId="0" applyNumberFormat="1" applyFont="1" applyFill="1" applyBorder="1" applyAlignment="1">
      <alignment horizontal="center" vertical="center" wrapText="1"/>
    </xf>
    <xf numFmtId="0" fontId="38" fillId="3" borderId="5" xfId="0" applyFont="1" applyFill="1" applyBorder="1" applyAlignment="1">
      <alignment horizontal="center" vertical="center" wrapText="1"/>
    </xf>
    <xf numFmtId="0" fontId="32" fillId="5" borderId="0" xfId="0" applyFont="1" applyFill="1" applyAlignment="1">
      <alignment horizontal="left" vertical="center" wrapText="1"/>
    </xf>
    <xf numFmtId="0" fontId="39" fillId="9" borderId="0" xfId="0" applyFont="1" applyFill="1" applyBorder="1" applyAlignment="1">
      <alignment horizontal="center" vertical="center" wrapText="1"/>
    </xf>
    <xf numFmtId="0" fontId="0" fillId="0" borderId="0" xfId="0" applyFill="1" applyAlignment="1">
      <alignment horizontal="center" vertical="center" wrapText="1"/>
    </xf>
    <xf numFmtId="0" fontId="25"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8" fillId="3" borderId="0" xfId="0" applyNumberFormat="1" applyFont="1" applyFill="1" applyBorder="1" applyAlignment="1">
      <alignment horizontal="center" vertical="center" wrapText="1"/>
    </xf>
    <xf numFmtId="0" fontId="25" fillId="11" borderId="0" xfId="0" applyFont="1" applyFill="1" applyAlignment="1">
      <alignment horizontal="center" vertical="center"/>
    </xf>
    <xf numFmtId="0" fontId="25" fillId="11" borderId="0" xfId="0" applyFont="1" applyFill="1" applyAlignment="1">
      <alignment horizontal="center" vertical="center" wrapText="1"/>
    </xf>
    <xf numFmtId="0" fontId="32" fillId="5" borderId="1" xfId="0" applyFont="1" applyFill="1" applyBorder="1" applyAlignment="1">
      <alignment horizontal="center" vertical="center" wrapText="1"/>
    </xf>
    <xf numFmtId="0" fontId="32" fillId="5" borderId="0" xfId="0" applyFont="1" applyFill="1" applyBorder="1" applyAlignment="1">
      <alignment horizontal="center" vertical="center" wrapText="1"/>
    </xf>
    <xf numFmtId="0" fontId="32" fillId="5" borderId="0" xfId="0" applyFont="1" applyFill="1" applyAlignment="1">
      <alignment wrapText="1"/>
    </xf>
    <xf numFmtId="0" fontId="32" fillId="0" borderId="0" xfId="0" applyFont="1" applyFill="1" applyAlignment="1">
      <alignment wrapText="1"/>
    </xf>
    <xf numFmtId="0" fontId="28" fillId="0" borderId="0" xfId="0" applyFont="1" applyAlignment="1">
      <alignment horizontal="left" vertical="center" wrapText="1"/>
    </xf>
    <xf numFmtId="0" fontId="35" fillId="0" borderId="0"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25" fillId="6" borderId="0" xfId="0" applyFont="1" applyFill="1" applyAlignment="1">
      <alignment horizontal="center" vertical="center" wrapText="1"/>
    </xf>
    <xf numFmtId="0" fontId="32" fillId="5" borderId="0" xfId="0" applyFont="1" applyFill="1" applyAlignment="1">
      <alignment horizontal="center" vertical="center" wrapText="1"/>
    </xf>
    <xf numFmtId="0" fontId="28" fillId="0" borderId="0" xfId="0" applyFont="1" applyAlignment="1">
      <alignment horizontal="center" vertical="center" wrapText="1"/>
    </xf>
    <xf numFmtId="0" fontId="35" fillId="0" borderId="0" xfId="0" applyFont="1" applyFill="1" applyBorder="1" applyAlignment="1">
      <alignment horizontal="center" vertical="center" wrapText="1"/>
    </xf>
    <xf numFmtId="0" fontId="0" fillId="6" borderId="0" xfId="0" applyFill="1" applyAlignment="1">
      <alignment horizontal="center" vertical="center" wrapText="1"/>
    </xf>
    <xf numFmtId="0" fontId="32"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5" fillId="6" borderId="0" xfId="0" applyFont="1" applyFill="1" applyAlignment="1">
      <alignment horizontal="left" vertical="center"/>
    </xf>
    <xf numFmtId="0" fontId="0" fillId="0" borderId="0" xfId="0" applyFill="1" applyAlignment="1">
      <alignment wrapText="1"/>
    </xf>
    <xf numFmtId="0" fontId="25" fillId="13" borderId="0" xfId="0" applyFont="1" applyFill="1" applyAlignment="1">
      <alignment horizontal="center" vertical="center"/>
    </xf>
    <xf numFmtId="0" fontId="0" fillId="13" borderId="0" xfId="0" applyFill="1" applyAlignment="1">
      <alignment horizontal="left" vertical="center" wrapText="1"/>
    </xf>
    <xf numFmtId="0" fontId="32" fillId="0" borderId="0" xfId="0" applyFont="1" applyFill="1" applyBorder="1" applyAlignment="1">
      <alignment wrapText="1"/>
    </xf>
    <xf numFmtId="0" fontId="38" fillId="3" borderId="3" xfId="0" applyFont="1" applyFill="1" applyBorder="1" applyAlignment="1">
      <alignment horizontal="center" vertical="center" wrapText="1"/>
    </xf>
    <xf numFmtId="0" fontId="32" fillId="5" borderId="0" xfId="0" applyFont="1" applyFill="1" applyBorder="1" applyAlignment="1">
      <alignment vertical="center"/>
    </xf>
    <xf numFmtId="0" fontId="25" fillId="14" borderId="0" xfId="0" applyFont="1" applyFill="1" applyAlignment="1">
      <alignment horizontal="left" vertical="center"/>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25"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8"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5"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1" fillId="0" borderId="0" xfId="93" applyAlignment="1">
      <alignment vertical="center" wrapText="1"/>
    </xf>
    <xf numFmtId="0" fontId="21" fillId="0" borderId="0" xfId="93" applyFont="1" applyAlignment="1">
      <alignment horizontal="left" vertical="center" wrapText="1"/>
    </xf>
    <xf numFmtId="0" fontId="43" fillId="0" borderId="0" xfId="93" applyFont="1" applyAlignment="1">
      <alignment vertical="center" wrapText="1"/>
    </xf>
    <xf numFmtId="0" fontId="21" fillId="0" borderId="0" xfId="93" applyFont="1" applyAlignment="1">
      <alignment vertical="center" wrapText="1"/>
    </xf>
    <xf numFmtId="0" fontId="44" fillId="0" borderId="0" xfId="93" applyFont="1" applyAlignment="1">
      <alignment vertical="center" wrapText="1"/>
    </xf>
    <xf numFmtId="0" fontId="21" fillId="0" borderId="0" xfId="93"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42" fillId="0" borderId="0" xfId="93" applyFont="1" applyAlignment="1">
      <alignment horizontal="left" vertical="center" wrapText="1"/>
    </xf>
    <xf numFmtId="0" fontId="21" fillId="0" borderId="1" xfId="93" applyBorder="1" applyAlignment="1">
      <alignment horizontal="left" vertical="center" wrapText="1"/>
    </xf>
    <xf numFmtId="0" fontId="21" fillId="0" borderId="1" xfId="93" applyFont="1" applyBorder="1" applyAlignment="1">
      <alignment horizontal="left" vertical="center" wrapText="1"/>
    </xf>
    <xf numFmtId="0" fontId="21"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1" fillId="9" borderId="0" xfId="58" applyFont="1" applyFill="1" applyBorder="1" applyAlignment="1">
      <alignment horizontal="center" vertical="center" wrapText="1"/>
    </xf>
    <xf numFmtId="0" fontId="19" fillId="0" borderId="0" xfId="93" applyFont="1" applyAlignment="1">
      <alignment horizontal="left" vertical="center" wrapText="1"/>
    </xf>
    <xf numFmtId="0" fontId="25" fillId="6" borderId="0" xfId="0" applyFont="1" applyFill="1" applyBorder="1" applyAlignment="1">
      <alignment horizontal="left" vertical="center"/>
    </xf>
    <xf numFmtId="0" fontId="25"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2" fillId="5" borderId="0" xfId="0" applyFont="1" applyFill="1" applyBorder="1" applyAlignment="1">
      <alignment horizontal="left" vertical="center" wrapText="1"/>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0" fillId="0" borderId="0" xfId="0" applyAlignment="1">
      <alignment horizontal="center" vertical="center" wrapText="1"/>
    </xf>
    <xf numFmtId="0" fontId="25"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9"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8"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Border="1" applyAlignment="1">
      <alignment horizontal="left" vertical="center" wrapText="1"/>
    </xf>
    <xf numFmtId="0" fontId="32" fillId="0" borderId="0" xfId="0" applyFont="1" applyAlignment="1">
      <alignment vertical="center" wrapText="1"/>
    </xf>
    <xf numFmtId="0" fontId="25" fillId="6" borderId="0" xfId="0" applyFont="1" applyFill="1" applyAlignment="1">
      <alignment horizontal="left" vertical="center" wrapText="1"/>
    </xf>
    <xf numFmtId="0" fontId="32"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3" fillId="8" borderId="0" xfId="104" applyFont="1" applyFill="1" applyAlignment="1">
      <alignment horizontal="center" vertical="center" wrapText="1"/>
    </xf>
    <xf numFmtId="0" fontId="17" fillId="8" borderId="0" xfId="104" applyFill="1" applyAlignment="1">
      <alignment horizontal="center" vertical="center" wrapText="1"/>
    </xf>
    <xf numFmtId="0" fontId="43" fillId="16" borderId="0" xfId="104" applyFont="1" applyFill="1" applyAlignment="1">
      <alignment horizontal="center" vertical="center" wrapText="1"/>
    </xf>
    <xf numFmtId="0" fontId="17" fillId="0" borderId="0" xfId="104" applyAlignment="1">
      <alignment vertical="center" wrapText="1"/>
    </xf>
    <xf numFmtId="0" fontId="43" fillId="16" borderId="1" xfId="104" applyFont="1" applyFill="1" applyBorder="1" applyAlignment="1">
      <alignment horizontal="center" vertical="center" wrapText="1"/>
    </xf>
    <xf numFmtId="0" fontId="17" fillId="0" borderId="1" xfId="104" applyBorder="1" applyAlignment="1">
      <alignment vertical="center" wrapText="1"/>
    </xf>
    <xf numFmtId="0" fontId="43" fillId="3" borderId="12" xfId="104" applyFont="1" applyFill="1" applyBorder="1" applyAlignment="1">
      <alignment horizontal="center" vertical="center" wrapText="1"/>
    </xf>
    <xf numFmtId="0" fontId="50" fillId="0" borderId="12" xfId="104" applyFont="1" applyBorder="1" applyAlignment="1">
      <alignment vertical="center" wrapText="1"/>
    </xf>
    <xf numFmtId="0" fontId="44" fillId="3" borderId="0" xfId="104" applyFont="1" applyFill="1" applyAlignment="1">
      <alignment vertical="center" wrapText="1"/>
    </xf>
    <xf numFmtId="0" fontId="17" fillId="0" borderId="0" xfId="104" applyAlignment="1">
      <alignment horizontal="left" vertical="center" wrapText="1"/>
    </xf>
    <xf numFmtId="0" fontId="43" fillId="0" borderId="0" xfId="104" applyFont="1" applyAlignment="1">
      <alignment horizontal="left" vertical="center" wrapText="1"/>
    </xf>
    <xf numFmtId="0" fontId="17" fillId="0" borderId="0" xfId="104" applyAlignment="1">
      <alignment vertical="center"/>
    </xf>
    <xf numFmtId="0" fontId="50" fillId="3" borderId="0" xfId="104" applyFont="1" applyFill="1" applyAlignment="1">
      <alignment horizontal="left" vertical="center" wrapText="1" indent="1"/>
    </xf>
    <xf numFmtId="0" fontId="50" fillId="3" borderId="6" xfId="104" applyFont="1" applyFill="1" applyBorder="1" applyAlignment="1">
      <alignment horizontal="left" vertical="center" wrapText="1" indent="1"/>
    </xf>
    <xf numFmtId="0" fontId="17" fillId="0" borderId="6" xfId="104" applyBorder="1" applyAlignment="1">
      <alignment vertical="center"/>
    </xf>
    <xf numFmtId="0" fontId="17" fillId="0" borderId="6" xfId="104" applyBorder="1" applyAlignment="1">
      <alignment vertical="center" wrapText="1"/>
    </xf>
    <xf numFmtId="0" fontId="17" fillId="0" borderId="0" xfId="104"/>
    <xf numFmtId="0" fontId="43"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2"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0" fontId="28"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4" fillId="17" borderId="13" xfId="105" applyFont="1" applyFill="1" applyBorder="1" applyAlignment="1">
      <alignment horizontal="center" vertical="center" wrapText="1"/>
    </xf>
    <xf numFmtId="0" fontId="44" fillId="17" borderId="14" xfId="105" applyFont="1" applyFill="1" applyBorder="1" applyAlignment="1">
      <alignment horizontal="center" vertical="center" wrapText="1"/>
    </xf>
    <xf numFmtId="0" fontId="16" fillId="17" borderId="0" xfId="105" applyFill="1"/>
    <xf numFmtId="0" fontId="16" fillId="0" borderId="0" xfId="105"/>
    <xf numFmtId="0" fontId="16" fillId="15" borderId="4" xfId="105" applyFont="1" applyFill="1" applyBorder="1" applyAlignment="1">
      <alignment horizontal="left" vertical="center" wrapText="1" indent="1"/>
    </xf>
    <xf numFmtId="0" fontId="53" fillId="15" borderId="4" xfId="105" applyFont="1" applyFill="1" applyBorder="1" applyAlignment="1">
      <alignment horizontal="left" vertical="center" wrapText="1" indent="1"/>
    </xf>
    <xf numFmtId="0" fontId="16" fillId="0" borderId="0" xfId="105" applyFont="1" applyAlignment="1">
      <alignment horizontal="left" indent="1"/>
    </xf>
    <xf numFmtId="0" fontId="16" fillId="0" borderId="0" xfId="105" applyAlignment="1">
      <alignment horizontal="left" indent="1"/>
    </xf>
    <xf numFmtId="0" fontId="43" fillId="15" borderId="4" xfId="105" applyFont="1" applyFill="1" applyBorder="1" applyAlignment="1">
      <alignment horizontal="left" vertical="center" indent="1"/>
    </xf>
    <xf numFmtId="0" fontId="43" fillId="15" borderId="4" xfId="105" applyFont="1" applyFill="1" applyBorder="1" applyAlignment="1">
      <alignment horizontal="left" vertical="center" wrapText="1" indent="1"/>
    </xf>
    <xf numFmtId="0" fontId="44" fillId="17" borderId="23" xfId="105" applyFont="1" applyFill="1" applyBorder="1" applyAlignment="1">
      <alignment horizontal="center" vertical="center" wrapText="1"/>
    </xf>
    <xf numFmtId="0" fontId="52"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3" fillId="17" borderId="4" xfId="105" applyFont="1" applyFill="1" applyBorder="1" applyAlignment="1">
      <alignment horizontal="center" vertical="center" wrapText="1"/>
    </xf>
    <xf numFmtId="0" fontId="16" fillId="0" borderId="0" xfId="105" applyAlignment="1">
      <alignment horizontal="center" vertical="center" wrapText="1"/>
    </xf>
    <xf numFmtId="0" fontId="16" fillId="0" borderId="0" xfId="105" applyFont="1" applyAlignment="1">
      <alignment horizontal="center" vertical="center" wrapText="1"/>
    </xf>
    <xf numFmtId="0" fontId="16" fillId="0" borderId="0" xfId="105" applyFill="1" applyAlignment="1">
      <alignment horizontal="center" vertical="center" wrapText="1"/>
    </xf>
    <xf numFmtId="0" fontId="36" fillId="0" borderId="0" xfId="105" applyFont="1" applyFill="1" applyBorder="1" applyAlignment="1">
      <alignment horizontal="center" vertical="center" wrapText="1"/>
    </xf>
    <xf numFmtId="0" fontId="32" fillId="0" borderId="0" xfId="105" applyFont="1" applyFill="1" applyBorder="1" applyAlignment="1">
      <alignment horizontal="center" vertical="center" wrapText="1"/>
    </xf>
    <xf numFmtId="0" fontId="16" fillId="17" borderId="16" xfId="105" applyFont="1" applyFill="1" applyBorder="1" applyAlignment="1">
      <alignment horizontal="center" vertical="center" wrapText="1"/>
    </xf>
    <xf numFmtId="0" fontId="54"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5"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8"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4"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3" fillId="17" borderId="30" xfId="0" applyFont="1" applyFill="1" applyBorder="1" applyAlignment="1">
      <alignment horizontal="center" vertical="center" wrapText="1"/>
    </xf>
    <xf numFmtId="0" fontId="43" fillId="17" borderId="2" xfId="0" applyFont="1" applyFill="1" applyBorder="1" applyAlignment="1">
      <alignment horizontal="center" vertical="center" wrapText="1"/>
    </xf>
    <xf numFmtId="0" fontId="43" fillId="17" borderId="31" xfId="0" applyFont="1" applyFill="1" applyBorder="1" applyAlignment="1">
      <alignment horizontal="center" vertical="center" wrapText="1"/>
    </xf>
    <xf numFmtId="0" fontId="0" fillId="0" borderId="0" xfId="0" applyAlignment="1">
      <alignment vertical="center"/>
    </xf>
    <xf numFmtId="0" fontId="43" fillId="9" borderId="30" xfId="0" applyFont="1" applyFill="1" applyBorder="1" applyAlignment="1">
      <alignment horizontal="center" vertical="center" wrapText="1"/>
    </xf>
    <xf numFmtId="0" fontId="43" fillId="9" borderId="31" xfId="0" applyFont="1" applyFill="1" applyBorder="1" applyAlignment="1">
      <alignment horizontal="center" vertical="center" wrapText="1"/>
    </xf>
    <xf numFmtId="0" fontId="50" fillId="18" borderId="28" xfId="0" applyFont="1" applyFill="1" applyBorder="1" applyAlignment="1">
      <alignment horizontal="center" vertical="center" wrapText="1"/>
    </xf>
    <xf numFmtId="0" fontId="50" fillId="18" borderId="29" xfId="0" applyFont="1" applyFill="1" applyBorder="1" applyAlignment="1">
      <alignment horizontal="center" vertical="center" wrapText="1"/>
    </xf>
    <xf numFmtId="0" fontId="0" fillId="0" borderId="0" xfId="0" applyBorder="1" applyAlignment="1">
      <alignment vertical="center" wrapText="1"/>
    </xf>
    <xf numFmtId="0" fontId="50" fillId="14" borderId="28" xfId="0" applyFont="1" applyFill="1" applyBorder="1" applyAlignment="1">
      <alignment horizontal="center" vertical="center" wrapText="1"/>
    </xf>
    <xf numFmtId="0" fontId="50" fillId="14" borderId="1" xfId="0" applyFont="1" applyFill="1" applyBorder="1" applyAlignment="1">
      <alignment horizontal="center" vertical="center" wrapText="1"/>
    </xf>
    <xf numFmtId="0" fontId="50" fillId="14" borderId="29" xfId="0" applyFont="1" applyFill="1" applyBorder="1" applyAlignment="1">
      <alignment horizontal="center" vertical="center" wrapText="1"/>
    </xf>
    <xf numFmtId="0" fontId="34" fillId="8" borderId="0" xfId="0"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0" fontId="25" fillId="12" borderId="0" xfId="0" applyFont="1" applyFill="1"/>
    <xf numFmtId="0" fontId="48" fillId="0" borderId="0" xfId="0" applyFont="1" applyFill="1" applyBorder="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8"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8"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3" fillId="0" borderId="0" xfId="121"/>
    <xf numFmtId="0" fontId="43" fillId="15" borderId="4" xfId="105" applyFont="1" applyFill="1" applyBorder="1" applyAlignment="1">
      <alignment horizontal="left" vertical="center" wrapText="1" indent="1"/>
    </xf>
    <xf numFmtId="0" fontId="51" fillId="17" borderId="4" xfId="105" applyFont="1" applyFill="1" applyBorder="1" applyAlignment="1">
      <alignment vertical="center" textRotation="90"/>
    </xf>
    <xf numFmtId="0" fontId="43" fillId="15" borderId="4" xfId="105" applyFont="1" applyFill="1" applyBorder="1" applyAlignment="1">
      <alignment horizontal="left" vertical="center" wrapText="1" indent="1"/>
    </xf>
    <xf numFmtId="0" fontId="43" fillId="15" borderId="16" xfId="105" applyFont="1" applyFill="1" applyBorder="1" applyAlignment="1">
      <alignment horizontal="left" vertical="center" wrapText="1" indent="1"/>
    </xf>
    <xf numFmtId="0" fontId="31" fillId="7" borderId="10" xfId="0" applyFont="1" applyFill="1" applyBorder="1" applyAlignment="1">
      <alignment vertical="center" wrapText="1"/>
    </xf>
    <xf numFmtId="0" fontId="31" fillId="7" borderId="0" xfId="0" applyFont="1" applyFill="1" applyBorder="1" applyAlignment="1">
      <alignment vertical="center" wrapText="1"/>
    </xf>
    <xf numFmtId="0" fontId="31" fillId="7" borderId="5" xfId="0" applyFont="1" applyFill="1" applyBorder="1" applyAlignment="1">
      <alignment vertical="center" wrapText="1"/>
    </xf>
    <xf numFmtId="0" fontId="36" fillId="0" borderId="0" xfId="0" applyFont="1"/>
    <xf numFmtId="0" fontId="36" fillId="0" borderId="0" xfId="0" applyFont="1" applyAlignment="1">
      <alignment vertical="center" wrapText="1"/>
    </xf>
    <xf numFmtId="0" fontId="0" fillId="0" borderId="0" xfId="0" applyFont="1" applyAlignment="1">
      <alignment vertical="center" wrapText="1"/>
    </xf>
    <xf numFmtId="0" fontId="55" fillId="0" borderId="0" xfId="0" applyFont="1" applyFill="1"/>
    <xf numFmtId="0" fontId="56" fillId="0" borderId="0" xfId="57" applyFont="1" applyFill="1" applyBorder="1" applyAlignment="1">
      <alignment horizontal="left" vertical="center"/>
    </xf>
    <xf numFmtId="0" fontId="57" fillId="0" borderId="0" xfId="57" applyFont="1" applyFill="1" applyBorder="1" applyAlignment="1">
      <alignment horizontal="left" vertical="center"/>
    </xf>
    <xf numFmtId="0" fontId="58" fillId="19" borderId="0" xfId="57" applyFont="1" applyFill="1" applyBorder="1" applyAlignment="1">
      <alignment horizontal="center" vertical="center"/>
    </xf>
    <xf numFmtId="0" fontId="55" fillId="0" borderId="0" xfId="0" applyFont="1" applyFill="1" applyAlignment="1">
      <alignment horizontal="left" indent="1"/>
    </xf>
    <xf numFmtId="0" fontId="59" fillId="0" borderId="0" xfId="0" applyFont="1" applyFill="1"/>
    <xf numFmtId="0" fontId="60" fillId="0" borderId="0" xfId="0" applyFont="1" applyAlignment="1">
      <alignment horizontal="left" vertical="center" wrapText="1"/>
    </xf>
    <xf numFmtId="0" fontId="48" fillId="0" borderId="0" xfId="0" applyFont="1" applyAlignment="1">
      <alignment vertical="center" wrapText="1"/>
    </xf>
    <xf numFmtId="0" fontId="40" fillId="6" borderId="0" xfId="0" applyFont="1" applyFill="1" applyBorder="1" applyAlignment="1">
      <alignment horizontal="center" vertical="center" wrapText="1"/>
    </xf>
    <xf numFmtId="0" fontId="40" fillId="6" borderId="0" xfId="0" applyFont="1" applyFill="1" applyAlignment="1">
      <alignment horizontal="center" vertical="center" wrapText="1"/>
    </xf>
    <xf numFmtId="0" fontId="25" fillId="6" borderId="0" xfId="0" applyFont="1" applyFill="1" applyAlignment="1">
      <alignment wrapText="1"/>
    </xf>
    <xf numFmtId="0" fontId="25" fillId="0" borderId="0" xfId="0" applyFont="1" applyFill="1" applyAlignment="1">
      <alignment horizontal="left" vertical="center" wrapText="1"/>
    </xf>
    <xf numFmtId="0" fontId="26" fillId="0" borderId="0" xfId="58" applyFill="1" applyAlignment="1">
      <alignment horizontal="center" vertical="center" wrapText="1"/>
    </xf>
    <xf numFmtId="0" fontId="26" fillId="0" borderId="0" xfId="58" applyFill="1" applyBorder="1" applyAlignment="1">
      <alignment horizontal="center" vertical="center" wrapText="1"/>
    </xf>
    <xf numFmtId="0" fontId="44" fillId="17" borderId="15" xfId="105" applyFont="1" applyFill="1" applyBorder="1" applyAlignment="1">
      <alignment horizontal="center" vertical="center" wrapText="1"/>
    </xf>
    <xf numFmtId="0" fontId="12" fillId="0" borderId="0" xfId="105" applyFont="1" applyFill="1" applyBorder="1" applyAlignment="1">
      <alignment horizontal="left" vertical="center" wrapText="1"/>
    </xf>
    <xf numFmtId="0" fontId="44" fillId="0" borderId="0" xfId="93" applyFont="1" applyFill="1" applyAlignment="1">
      <alignment vertical="center" wrapText="1"/>
    </xf>
    <xf numFmtId="0" fontId="12" fillId="0" borderId="0" xfId="93" applyFont="1" applyFill="1" applyAlignment="1">
      <alignment vertical="center" wrapText="1"/>
    </xf>
    <xf numFmtId="0" fontId="21" fillId="0" borderId="0" xfId="93" applyFill="1" applyAlignment="1">
      <alignment vertical="center" wrapText="1"/>
    </xf>
    <xf numFmtId="0" fontId="12" fillId="0" borderId="0" xfId="0" applyFont="1" applyFill="1" applyAlignment="1">
      <alignment horizontal="left" vertical="center" wrapText="1"/>
    </xf>
    <xf numFmtId="0" fontId="43" fillId="0" borderId="0" xfId="93" applyFont="1" applyFill="1" applyAlignment="1">
      <alignment vertical="center" wrapText="1"/>
    </xf>
    <xf numFmtId="0" fontId="42" fillId="0" borderId="0" xfId="0" applyFont="1" applyFill="1" applyAlignment="1">
      <alignment vertical="center" wrapText="1"/>
    </xf>
    <xf numFmtId="0" fontId="12" fillId="0" borderId="0" xfId="105" applyFont="1" applyFill="1" applyBorder="1" applyAlignment="1">
      <alignment vertical="center" wrapText="1"/>
    </xf>
    <xf numFmtId="0" fontId="36" fillId="0" borderId="0" xfId="0" applyFont="1" applyFill="1" applyAlignment="1">
      <alignment horizontal="center" vertical="center" wrapText="1"/>
    </xf>
    <xf numFmtId="0" fontId="62" fillId="2" borderId="0" xfId="58" applyFont="1" applyFill="1" applyAlignment="1">
      <alignment horizontal="center" vertical="center"/>
    </xf>
    <xf numFmtId="0" fontId="62" fillId="0" borderId="0" xfId="0" applyFont="1" applyAlignment="1">
      <alignment vertical="center" wrapText="1"/>
    </xf>
    <xf numFmtId="49" fontId="63" fillId="10" borderId="0" xfId="0" applyNumberFormat="1" applyFont="1" applyFill="1" applyBorder="1" applyAlignment="1">
      <alignment horizontal="center" vertical="center" wrapText="1"/>
    </xf>
    <xf numFmtId="0" fontId="63" fillId="10" borderId="0" xfId="0" applyFont="1" applyFill="1" applyBorder="1" applyAlignment="1">
      <alignment horizontal="center" vertical="center" wrapText="1"/>
    </xf>
    <xf numFmtId="0" fontId="63" fillId="10" borderId="5" xfId="0" applyFont="1" applyFill="1" applyBorder="1" applyAlignment="1">
      <alignment horizontal="center" vertical="center" wrapText="1"/>
    </xf>
    <xf numFmtId="0" fontId="63" fillId="9" borderId="0" xfId="0" applyFont="1" applyFill="1" applyBorder="1" applyAlignment="1">
      <alignment horizontal="center" vertical="center" wrapText="1"/>
    </xf>
    <xf numFmtId="0" fontId="63" fillId="10" borderId="3" xfId="0" applyFont="1" applyFill="1" applyBorder="1" applyAlignment="1">
      <alignment horizontal="center" vertical="center" wrapText="1"/>
    </xf>
    <xf numFmtId="0" fontId="62" fillId="10" borderId="0" xfId="58" applyFont="1" applyFill="1" applyBorder="1" applyAlignment="1">
      <alignment horizontal="center" vertical="center" wrapText="1"/>
    </xf>
    <xf numFmtId="0" fontId="64" fillId="10" borderId="4" xfId="0" applyFont="1" applyFill="1" applyBorder="1" applyAlignment="1">
      <alignment horizontal="center" vertical="center" wrapText="1"/>
    </xf>
    <xf numFmtId="0" fontId="65" fillId="0" borderId="0" xfId="0" applyFont="1" applyAlignment="1">
      <alignment horizontal="center" vertical="center" wrapText="1"/>
    </xf>
    <xf numFmtId="0" fontId="65" fillId="0" borderId="0" xfId="0" applyFont="1" applyFill="1" applyAlignment="1">
      <alignment horizontal="center" vertical="center" wrapText="1"/>
    </xf>
    <xf numFmtId="10" fontId="65" fillId="0" borderId="0" xfId="0" applyNumberFormat="1" applyFont="1" applyFill="1" applyAlignment="1">
      <alignment horizontal="center" vertical="center" wrapText="1"/>
    </xf>
    <xf numFmtId="9" fontId="65" fillId="0" borderId="0" xfId="0" applyNumberFormat="1" applyFont="1" applyFill="1" applyAlignment="1">
      <alignment horizontal="center" vertical="center" wrapText="1"/>
    </xf>
    <xf numFmtId="10" fontId="65" fillId="0" borderId="0" xfId="0" applyNumberFormat="1" applyFont="1" applyAlignment="1">
      <alignment horizontal="center" vertical="center" wrapText="1"/>
    </xf>
    <xf numFmtId="9" fontId="65" fillId="0" borderId="0" xfId="0" applyNumberFormat="1" applyFont="1" applyAlignment="1">
      <alignment horizontal="center" vertical="center" wrapText="1"/>
    </xf>
    <xf numFmtId="0" fontId="65" fillId="0" borderId="0" xfId="0" quotePrefix="1" applyFont="1" applyAlignment="1">
      <alignment horizontal="center" vertical="center" wrapText="1"/>
    </xf>
    <xf numFmtId="0" fontId="65" fillId="0" borderId="0" xfId="105" applyFont="1" applyFill="1" applyBorder="1" applyAlignment="1">
      <alignment horizontal="center" vertical="center" wrapText="1"/>
    </xf>
    <xf numFmtId="0" fontId="66" fillId="0" borderId="0" xfId="105" applyFont="1" applyFill="1" applyBorder="1" applyAlignment="1">
      <alignment horizontal="center" vertical="center" wrapText="1"/>
    </xf>
    <xf numFmtId="0" fontId="65" fillId="0" borderId="0" xfId="0" applyFont="1" applyAlignment="1">
      <alignment vertical="center" wrapText="1"/>
    </xf>
    <xf numFmtId="0" fontId="65"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7" fillId="9" borderId="0"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44" fillId="17" borderId="35" xfId="105" applyFont="1" applyFill="1" applyBorder="1" applyAlignment="1">
      <alignment horizontal="center" vertical="center" wrapText="1"/>
    </xf>
    <xf numFmtId="0" fontId="0" fillId="0" borderId="0" xfId="0" applyAlignment="1">
      <alignment horizontal="left" wrapText="1"/>
    </xf>
    <xf numFmtId="0" fontId="25"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10" fontId="0" fillId="0" borderId="0" xfId="0" applyNumberFormat="1" applyFill="1" applyAlignment="1">
      <alignment horizontal="center" vertical="center" wrapText="1"/>
    </xf>
    <xf numFmtId="0" fontId="36" fillId="0" borderId="0" xfId="0" applyFont="1" applyAlignment="1">
      <alignment horizontal="center" vertical="center" wrapText="1"/>
    </xf>
    <xf numFmtId="9" fontId="36" fillId="0" borderId="0" xfId="0" applyNumberFormat="1" applyFont="1" applyFill="1" applyAlignment="1">
      <alignment horizontal="center" vertical="center" wrapText="1"/>
    </xf>
    <xf numFmtId="0" fontId="25" fillId="20" borderId="0" xfId="0" applyFont="1" applyFill="1" applyAlignment="1">
      <alignment horizontal="center" vertical="center" wrapText="1"/>
    </xf>
    <xf numFmtId="0" fontId="41" fillId="22" borderId="0" xfId="0" applyFont="1" applyFill="1" applyAlignment="1">
      <alignment horizontal="center" vertical="center" wrapText="1"/>
    </xf>
    <xf numFmtId="0" fontId="34" fillId="22" borderId="0" xfId="0" applyFont="1" applyFill="1" applyBorder="1" applyAlignment="1">
      <alignment horizontal="center" vertical="center" wrapText="1"/>
    </xf>
    <xf numFmtId="17" fontId="0" fillId="0" borderId="0" xfId="0" applyNumberFormat="1" applyFont="1" applyAlignment="1">
      <alignment horizontal="center" vertical="center" wrapText="1"/>
    </xf>
    <xf numFmtId="0" fontId="70" fillId="21" borderId="0" xfId="125" applyFont="1" applyFill="1" applyAlignment="1">
      <alignment vertical="top"/>
    </xf>
    <xf numFmtId="0" fontId="71" fillId="21" borderId="0" xfId="125" applyFont="1" applyFill="1" applyAlignment="1">
      <alignment vertical="top"/>
    </xf>
    <xf numFmtId="0" fontId="72" fillId="21" borderId="0" xfId="125" applyFont="1" applyFill="1" applyAlignment="1">
      <alignment vertical="top"/>
    </xf>
    <xf numFmtId="0" fontId="73" fillId="21" borderId="0" xfId="125" applyFont="1" applyFill="1" applyAlignment="1">
      <alignment vertical="top"/>
    </xf>
    <xf numFmtId="0" fontId="74" fillId="21" borderId="0" xfId="125" applyFont="1" applyFill="1" applyAlignment="1">
      <alignment vertical="top"/>
    </xf>
    <xf numFmtId="0" fontId="74" fillId="0" borderId="0" xfId="125" applyFont="1" applyFill="1" applyAlignment="1">
      <alignment vertical="top"/>
    </xf>
    <xf numFmtId="0" fontId="75" fillId="21" borderId="0" xfId="125" applyFont="1" applyFill="1" applyAlignment="1">
      <alignment vertical="top"/>
    </xf>
    <xf numFmtId="0" fontId="70" fillId="21" borderId="0" xfId="125" applyFont="1" applyFill="1"/>
    <xf numFmtId="0" fontId="71" fillId="21" borderId="0" xfId="125" applyFont="1" applyFill="1"/>
    <xf numFmtId="0" fontId="72" fillId="21" borderId="0" xfId="125" applyFont="1" applyFill="1" applyAlignment="1"/>
    <xf numFmtId="0" fontId="73" fillId="21" borderId="0" xfId="125" applyFont="1" applyFill="1"/>
    <xf numFmtId="0" fontId="74" fillId="21" borderId="0" xfId="125" applyFont="1" applyFill="1"/>
    <xf numFmtId="0" fontId="74" fillId="0" borderId="0" xfId="125" applyFont="1" applyFill="1"/>
    <xf numFmtId="0" fontId="75" fillId="21" borderId="0" xfId="125" applyFont="1" applyFill="1"/>
    <xf numFmtId="0" fontId="74" fillId="21" borderId="0" xfId="125" applyFont="1" applyFill="1" applyBorder="1" applyAlignment="1" applyProtection="1"/>
    <xf numFmtId="0" fontId="72" fillId="21" borderId="0" xfId="125" applyFont="1" applyFill="1"/>
    <xf numFmtId="0" fontId="76" fillId="21" borderId="34" xfId="125" applyFont="1" applyFill="1" applyBorder="1" applyAlignment="1">
      <alignment vertical="center"/>
    </xf>
    <xf numFmtId="0" fontId="76" fillId="21" borderId="34" xfId="125" applyFont="1" applyFill="1" applyBorder="1" applyAlignment="1" applyProtection="1">
      <alignment vertical="center"/>
    </xf>
    <xf numFmtId="0" fontId="77" fillId="21" borderId="34" xfId="125" applyFont="1" applyFill="1" applyBorder="1" applyAlignment="1">
      <alignment vertical="center"/>
    </xf>
    <xf numFmtId="0" fontId="76" fillId="0" borderId="34" xfId="125" applyFont="1" applyFill="1" applyBorder="1" applyAlignment="1">
      <alignment vertical="center"/>
    </xf>
    <xf numFmtId="0" fontId="78" fillId="21" borderId="0" xfId="125" applyFont="1" applyFill="1" applyAlignment="1">
      <alignment vertical="center"/>
    </xf>
    <xf numFmtId="0" fontId="76" fillId="21" borderId="0" xfId="125" applyFont="1" applyFill="1" applyBorder="1" applyAlignment="1">
      <alignment vertical="center"/>
    </xf>
    <xf numFmtId="0" fontId="76" fillId="21" borderId="0" xfId="125" applyFont="1" applyFill="1" applyBorder="1" applyAlignment="1" applyProtection="1">
      <alignment vertical="center"/>
    </xf>
    <xf numFmtId="0" fontId="77" fillId="21" borderId="0" xfId="125" applyFont="1" applyFill="1" applyAlignment="1">
      <alignment vertical="center"/>
    </xf>
    <xf numFmtId="0" fontId="76" fillId="0" borderId="0" xfId="125" applyFont="1" applyFill="1" applyBorder="1" applyAlignment="1">
      <alignment vertical="center"/>
    </xf>
    <xf numFmtId="0" fontId="78" fillId="21" borderId="0" xfId="125" applyFont="1" applyFill="1" applyBorder="1" applyAlignment="1" applyProtection="1">
      <alignment horizontal="right" vertical="center"/>
    </xf>
    <xf numFmtId="0" fontId="78" fillId="21" borderId="0" xfId="125" applyFont="1" applyFill="1" applyBorder="1" applyAlignment="1" applyProtection="1">
      <alignment horizontal="left" vertical="center"/>
    </xf>
    <xf numFmtId="0" fontId="78" fillId="0" borderId="0" xfId="125" applyFont="1" applyFill="1" applyAlignment="1">
      <alignment vertical="center"/>
    </xf>
    <xf numFmtId="0" fontId="78" fillId="21" borderId="0" xfId="125" applyFont="1" applyFill="1" applyBorder="1" applyAlignment="1">
      <alignment vertical="center"/>
    </xf>
    <xf numFmtId="0" fontId="78" fillId="21" borderId="0" xfId="125" applyFont="1" applyFill="1" applyAlignment="1">
      <alignment horizontal="right" vertical="center"/>
    </xf>
    <xf numFmtId="0" fontId="78" fillId="21" borderId="0" xfId="125" applyFont="1" applyFill="1" applyAlignment="1">
      <alignment horizontal="left" vertical="center"/>
    </xf>
    <xf numFmtId="0" fontId="79" fillId="21" borderId="0" xfId="125" applyFont="1" applyFill="1" applyAlignment="1">
      <alignment vertical="center"/>
    </xf>
    <xf numFmtId="0" fontId="79" fillId="0" borderId="0" xfId="125" applyFont="1" applyFill="1" applyAlignment="1">
      <alignment vertical="center"/>
    </xf>
    <xf numFmtId="0" fontId="79" fillId="21" borderId="0" xfId="125" applyFont="1" applyFill="1" applyBorder="1" applyAlignment="1"/>
    <xf numFmtId="3" fontId="78" fillId="21" borderId="0" xfId="125" applyNumberFormat="1" applyFont="1" applyFill="1" applyBorder="1" applyAlignment="1" applyProtection="1">
      <alignment horizontal="left" vertical="center"/>
    </xf>
    <xf numFmtId="3" fontId="78" fillId="21" borderId="0" xfId="125" applyNumberFormat="1" applyFont="1" applyFill="1" applyAlignment="1" applyProtection="1">
      <alignment vertical="center"/>
    </xf>
    <xf numFmtId="0" fontId="78" fillId="21" borderId="0" xfId="125" applyFont="1" applyFill="1" applyBorder="1" applyAlignment="1">
      <alignment horizontal="left" vertical="center"/>
    </xf>
    <xf numFmtId="0" fontId="77" fillId="21" borderId="0" xfId="125" applyFont="1" applyFill="1" applyBorder="1" applyAlignment="1">
      <alignment vertical="center"/>
    </xf>
    <xf numFmtId="0" fontId="78" fillId="0" borderId="0" xfId="125" applyFont="1" applyFill="1" applyBorder="1" applyAlignment="1">
      <alignment vertical="center"/>
    </xf>
    <xf numFmtId="0" fontId="78" fillId="21" borderId="34" xfId="125" applyFont="1" applyFill="1" applyBorder="1" applyAlignment="1" applyProtection="1">
      <alignment horizontal="right" vertical="center"/>
    </xf>
    <xf numFmtId="0" fontId="78" fillId="21" borderId="34" xfId="125" applyFont="1" applyFill="1" applyBorder="1" applyAlignment="1" applyProtection="1">
      <alignment horizontal="left" vertical="center"/>
    </xf>
    <xf numFmtId="0" fontId="78" fillId="21" borderId="34" xfId="125" applyFont="1" applyFill="1" applyBorder="1" applyAlignment="1">
      <alignment vertical="center"/>
    </xf>
    <xf numFmtId="0" fontId="78" fillId="0" borderId="34" xfId="125" applyFont="1" applyFill="1" applyBorder="1" applyAlignment="1">
      <alignment vertical="center"/>
    </xf>
    <xf numFmtId="0" fontId="78" fillId="21" borderId="0" xfId="125" quotePrefix="1" applyFont="1" applyFill="1" applyBorder="1" applyAlignment="1" applyProtection="1">
      <alignment horizontal="left" vertical="center"/>
    </xf>
    <xf numFmtId="0" fontId="78" fillId="0" borderId="0" xfId="125" quotePrefix="1" applyFont="1" applyFill="1" applyBorder="1" applyAlignment="1" applyProtection="1">
      <alignment horizontal="left" vertical="center"/>
    </xf>
    <xf numFmtId="0" fontId="72" fillId="0" borderId="0" xfId="125" applyFont="1" applyFill="1"/>
    <xf numFmtId="0" fontId="34" fillId="0" borderId="0" xfId="0" applyFont="1" applyFill="1" applyBorder="1" applyAlignment="1">
      <alignment horizontal="center" vertical="center" wrapText="1"/>
    </xf>
    <xf numFmtId="0" fontId="25" fillId="10" borderId="0" xfId="0" applyFont="1" applyFill="1" applyAlignment="1">
      <alignment horizontal="center" vertical="center" wrapText="1"/>
    </xf>
    <xf numFmtId="0" fontId="34" fillId="10" borderId="0"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1" fillId="0" borderId="0" xfId="105" applyFont="1" applyFill="1" applyBorder="1" applyAlignment="1">
      <alignment horizontal="center" vertical="center" wrapText="1"/>
    </xf>
    <xf numFmtId="0" fontId="64" fillId="10" borderId="19" xfId="0" applyFont="1" applyFill="1" applyBorder="1" applyAlignment="1">
      <alignment horizontal="center" vertical="center" wrapText="1"/>
    </xf>
    <xf numFmtId="0" fontId="25" fillId="10" borderId="32" xfId="0" applyFont="1" applyFill="1" applyBorder="1" applyAlignment="1">
      <alignment horizontal="center" vertical="center" wrapText="1"/>
    </xf>
    <xf numFmtId="0" fontId="34" fillId="23" borderId="0" xfId="0" applyFont="1" applyFill="1" applyBorder="1" applyAlignment="1">
      <alignment horizontal="center" vertical="center" wrapText="1"/>
    </xf>
    <xf numFmtId="0" fontId="10" fillId="0" borderId="0" xfId="105" applyFont="1" applyAlignment="1">
      <alignment horizontal="center" vertical="center" wrapText="1"/>
    </xf>
    <xf numFmtId="0" fontId="39" fillId="22" borderId="0" xfId="0" applyFont="1" applyFill="1" applyBorder="1" applyAlignment="1">
      <alignment horizontal="center" vertical="center" wrapText="1"/>
    </xf>
    <xf numFmtId="0" fontId="9" fillId="0" borderId="0" xfId="105" applyFont="1" applyAlignment="1">
      <alignment horizontal="center" vertical="center" wrapText="1"/>
    </xf>
    <xf numFmtId="0" fontId="11" fillId="0" borderId="0" xfId="105" applyFont="1" applyAlignment="1">
      <alignment horizontal="center" vertical="center" wrapText="1"/>
    </xf>
    <xf numFmtId="0" fontId="11" fillId="0" borderId="0" xfId="0" applyFont="1" applyFill="1" applyAlignment="1">
      <alignment horizontal="center" vertical="center" wrapText="1"/>
    </xf>
    <xf numFmtId="0" fontId="48" fillId="0" borderId="0" xfId="58" applyFont="1" applyFill="1" applyBorder="1" applyAlignment="1">
      <alignment horizontal="center" vertical="center" wrapText="1"/>
    </xf>
    <xf numFmtId="0" fontId="43" fillId="17" borderId="18" xfId="105" applyFont="1" applyFill="1" applyBorder="1" applyAlignment="1">
      <alignment horizontal="center" vertical="center" wrapText="1"/>
    </xf>
    <xf numFmtId="0" fontId="8" fillId="0" borderId="0" xfId="105" applyFont="1" applyAlignment="1">
      <alignment horizontal="center" vertical="center" wrapText="1"/>
    </xf>
    <xf numFmtId="0" fontId="7" fillId="17" borderId="0" xfId="105" applyFont="1" applyFill="1" applyAlignment="1">
      <alignment horizontal="center" vertical="center" wrapText="1"/>
    </xf>
    <xf numFmtId="0" fontId="16" fillId="0" borderId="0" xfId="105" applyFont="1" applyFill="1" applyBorder="1" applyAlignment="1">
      <alignment horizontal="center" vertical="center" wrapText="1"/>
    </xf>
    <xf numFmtId="0" fontId="7" fillId="0" borderId="0" xfId="105" applyFont="1" applyFill="1" applyAlignment="1">
      <alignment horizontal="center" vertical="center" wrapText="1"/>
    </xf>
    <xf numFmtId="0" fontId="16" fillId="0" borderId="0" xfId="105" applyFont="1" applyFill="1" applyAlignment="1">
      <alignment horizontal="center" vertical="center" wrapText="1"/>
    </xf>
    <xf numFmtId="0" fontId="6" fillId="0" borderId="0" xfId="105" applyFont="1" applyFill="1" applyBorder="1" applyAlignment="1">
      <alignment horizontal="center" vertical="center" wrapText="1"/>
    </xf>
    <xf numFmtId="0" fontId="6" fillId="0" borderId="0" xfId="105" applyFont="1" applyAlignment="1">
      <alignment horizontal="center" vertical="center" wrapText="1"/>
    </xf>
    <xf numFmtId="0" fontId="26" fillId="0" borderId="0" xfId="58" applyFont="1" applyFill="1" applyBorder="1" applyAlignment="1">
      <alignment horizontal="center" vertical="center" wrapText="1"/>
    </xf>
    <xf numFmtId="0" fontId="43" fillId="15" borderId="4"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25" fillId="15" borderId="0" xfId="0" applyFont="1" applyFill="1"/>
    <xf numFmtId="0" fontId="81" fillId="0" borderId="0" xfId="0" applyFont="1" applyFill="1"/>
    <xf numFmtId="0" fontId="0" fillId="0" borderId="0" xfId="0" applyFont="1" applyFill="1"/>
    <xf numFmtId="0" fontId="82" fillId="0" borderId="0" xfId="0" applyFont="1" applyFill="1"/>
    <xf numFmtId="17" fontId="0" fillId="0" borderId="0" xfId="0" applyNumberFormat="1" applyFont="1" applyFill="1" applyAlignment="1">
      <alignment horizontal="center" vertical="center" wrapText="1"/>
    </xf>
    <xf numFmtId="0" fontId="5" fillId="15" borderId="18" xfId="105" applyFont="1" applyFill="1" applyBorder="1" applyAlignment="1">
      <alignment horizontal="left" vertical="center" wrapText="1" indent="1"/>
    </xf>
    <xf numFmtId="0" fontId="5" fillId="0" borderId="0" xfId="105" applyFont="1" applyAlignment="1">
      <alignment horizontal="center" vertical="center" wrapText="1"/>
    </xf>
    <xf numFmtId="0" fontId="39" fillId="24" borderId="0" xfId="0" applyFont="1" applyFill="1" applyBorder="1" applyAlignment="1">
      <alignment horizontal="center" vertical="center" wrapText="1"/>
    </xf>
    <xf numFmtId="0" fontId="34" fillId="24" borderId="0" xfId="0" applyFont="1" applyFill="1" applyBorder="1" applyAlignment="1">
      <alignment horizontal="center" vertical="center" wrapText="1"/>
    </xf>
    <xf numFmtId="0" fontId="25" fillId="0" borderId="0" xfId="0" applyFont="1" applyFill="1" applyAlignment="1">
      <alignment horizontal="center" vertical="center" wrapText="1"/>
    </xf>
    <xf numFmtId="0" fontId="41" fillId="10" borderId="4" xfId="0" applyFont="1" applyFill="1" applyBorder="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25" fillId="10" borderId="33" xfId="0" applyFont="1" applyFill="1" applyBorder="1" applyAlignment="1">
      <alignment horizontal="center" vertical="center" wrapText="1"/>
    </xf>
    <xf numFmtId="0" fontId="63" fillId="10" borderId="4" xfId="0" applyFont="1" applyFill="1" applyBorder="1" applyAlignment="1">
      <alignment horizontal="center" vertical="center" wrapText="1"/>
    </xf>
    <xf numFmtId="0" fontId="34" fillId="10" borderId="4" xfId="0" applyFont="1" applyFill="1" applyBorder="1" applyAlignment="1">
      <alignment horizontal="center" vertical="center" wrapText="1"/>
    </xf>
    <xf numFmtId="0" fontId="3" fillId="0" borderId="0" xfId="105" applyFont="1" applyAlignment="1">
      <alignment horizontal="center" vertical="center" wrapText="1"/>
    </xf>
    <xf numFmtId="0" fontId="48" fillId="0" borderId="0" xfId="58" applyFont="1" applyFill="1" applyAlignment="1">
      <alignment horizontal="center" vertical="center" wrapText="1"/>
    </xf>
    <xf numFmtId="0" fontId="2" fillId="0" borderId="0" xfId="105" applyFont="1" applyAlignment="1">
      <alignment horizontal="center" vertical="center" wrapText="1"/>
    </xf>
    <xf numFmtId="0" fontId="2" fillId="0" borderId="0" xfId="105" applyFont="1" applyFill="1" applyAlignment="1">
      <alignment horizontal="center" vertical="center" wrapText="1"/>
    </xf>
    <xf numFmtId="10" fontId="0" fillId="0" borderId="0" xfId="0" applyNumberFormat="1" applyFont="1" applyAlignment="1">
      <alignment horizontal="center" vertical="center" wrapText="1"/>
    </xf>
    <xf numFmtId="0" fontId="62" fillId="2" borderId="9" xfId="58" applyFont="1" applyFill="1" applyBorder="1" applyAlignment="1">
      <alignment horizontal="center" vertical="center" wrapText="1"/>
    </xf>
    <xf numFmtId="49" fontId="34"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41" fillId="0" borderId="0" xfId="58" applyFont="1" applyFill="1" applyBorder="1" applyAlignment="1">
      <alignment horizontal="center" vertical="center" wrapText="1"/>
    </xf>
    <xf numFmtId="0" fontId="41" fillId="0" borderId="0" xfId="0" applyFont="1" applyFill="1" applyAlignment="1">
      <alignment horizontal="center" vertical="center" wrapText="1"/>
    </xf>
    <xf numFmtId="0" fontId="25" fillId="10" borderId="19" xfId="0" applyFont="1" applyFill="1" applyBorder="1" applyAlignment="1">
      <alignment horizontal="center" vertical="center" wrapText="1"/>
    </xf>
    <xf numFmtId="0" fontId="53" fillId="25" borderId="4" xfId="0" applyFont="1" applyFill="1" applyBorder="1" applyAlignment="1">
      <alignment horizontal="center" vertical="center" wrapText="1"/>
    </xf>
    <xf numFmtId="0" fontId="53" fillId="25" borderId="4" xfId="0" applyFont="1" applyFill="1" applyBorder="1" applyAlignment="1">
      <alignment horizontal="center" vertical="center"/>
    </xf>
    <xf numFmtId="0" fontId="53" fillId="25" borderId="4" xfId="0" applyFont="1" applyFill="1" applyBorder="1" applyAlignment="1"/>
    <xf numFmtId="0" fontId="0" fillId="0" borderId="0" xfId="0" applyFont="1" applyFill="1" applyBorder="1" applyAlignment="1">
      <alignment horizontal="center" vertical="center" wrapText="1"/>
    </xf>
    <xf numFmtId="0" fontId="62" fillId="2" borderId="7" xfId="58" applyFont="1" applyFill="1" applyBorder="1" applyAlignment="1">
      <alignment horizontal="center" vertical="center" wrapText="1"/>
    </xf>
    <xf numFmtId="0" fontId="62" fillId="2" borderId="9" xfId="58" applyFont="1" applyFill="1" applyBorder="1" applyAlignment="1">
      <alignment horizontal="center" vertical="center" wrapText="1"/>
    </xf>
    <xf numFmtId="0" fontId="62" fillId="2" borderId="8" xfId="58" applyFont="1" applyFill="1" applyBorder="1" applyAlignment="1">
      <alignment horizontal="center" vertical="center" wrapText="1"/>
    </xf>
    <xf numFmtId="0" fontId="62" fillId="12" borderId="8" xfId="58" applyFont="1" applyFill="1" applyBorder="1" applyAlignment="1">
      <alignment horizontal="center" vertical="center" wrapText="1"/>
    </xf>
    <xf numFmtId="0" fontId="62" fillId="12" borderId="9" xfId="58" applyFont="1" applyFill="1" applyBorder="1" applyAlignment="1">
      <alignment horizontal="center" vertical="center" wrapText="1"/>
    </xf>
    <xf numFmtId="0" fontId="62" fillId="12" borderId="7" xfId="58" applyFont="1" applyFill="1" applyBorder="1" applyAlignment="1">
      <alignment horizontal="center" vertical="center" wrapText="1"/>
    </xf>
    <xf numFmtId="0" fontId="62" fillId="2" borderId="2" xfId="58" applyFont="1" applyFill="1" applyBorder="1" applyAlignment="1">
      <alignment horizontal="center" vertical="center" wrapText="1"/>
    </xf>
    <xf numFmtId="0" fontId="61" fillId="13" borderId="0" xfId="0" applyFont="1" applyFill="1" applyAlignment="1">
      <alignment horizontal="center" vertical="center" wrapText="1"/>
    </xf>
    <xf numFmtId="0" fontId="62" fillId="2" borderId="0" xfId="58" applyFont="1" applyFill="1" applyAlignment="1">
      <alignment horizontal="center" vertical="center" wrapText="1"/>
    </xf>
    <xf numFmtId="0" fontId="62" fillId="2" borderId="11" xfId="58" applyFont="1" applyFill="1" applyBorder="1" applyAlignment="1">
      <alignment horizontal="center" vertical="center" wrapText="1"/>
    </xf>
    <xf numFmtId="0" fontId="62" fillId="12" borderId="10" xfId="58" applyFont="1" applyFill="1" applyBorder="1" applyAlignment="1">
      <alignment horizontal="center" vertical="center" wrapText="1"/>
    </xf>
    <xf numFmtId="0" fontId="62" fillId="12" borderId="0" xfId="58" applyFont="1" applyFill="1" applyAlignment="1">
      <alignment horizontal="center" vertical="center" wrapText="1"/>
    </xf>
    <xf numFmtId="0" fontId="62" fillId="12" borderId="11" xfId="58" applyFont="1" applyFill="1" applyBorder="1" applyAlignment="1">
      <alignment horizontal="center" vertical="center" wrapText="1"/>
    </xf>
    <xf numFmtId="0" fontId="62" fillId="2" borderId="7" xfId="58" applyFont="1" applyFill="1" applyBorder="1" applyAlignment="1">
      <alignment horizontal="center" vertical="center"/>
    </xf>
    <xf numFmtId="0" fontId="62" fillId="2" borderId="8" xfId="58" applyFont="1" applyFill="1" applyBorder="1" applyAlignment="1">
      <alignment horizontal="center" vertical="center"/>
    </xf>
    <xf numFmtId="0" fontId="62" fillId="2" borderId="9" xfId="58" applyFont="1" applyFill="1" applyBorder="1" applyAlignment="1">
      <alignment horizontal="center" vertical="center"/>
    </xf>
    <xf numFmtId="0" fontId="62" fillId="2" borderId="10" xfId="58" applyFont="1" applyFill="1" applyBorder="1" applyAlignment="1">
      <alignment horizontal="center" vertical="center" wrapText="1"/>
    </xf>
    <xf numFmtId="0" fontId="62" fillId="12" borderId="0" xfId="58"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49" fontId="25" fillId="10" borderId="11" xfId="0" applyNumberFormat="1" applyFont="1" applyFill="1" applyBorder="1" applyAlignment="1">
      <alignment horizontal="center" vertical="center" wrapText="1"/>
    </xf>
    <xf numFmtId="166" fontId="25" fillId="10" borderId="7" xfId="90" applyNumberFormat="1" applyFont="1" applyFill="1" applyBorder="1" applyAlignment="1">
      <alignment horizontal="center" vertical="center" wrapText="1"/>
    </xf>
    <xf numFmtId="166" fontId="25" fillId="10" borderId="8" xfId="90" applyNumberFormat="1" applyFont="1" applyFill="1" applyBorder="1" applyAlignment="1">
      <alignment horizontal="center" vertical="center" wrapText="1"/>
    </xf>
    <xf numFmtId="166" fontId="25" fillId="10" borderId="9" xfId="90" applyNumberFormat="1"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9" xfId="0" applyFont="1" applyBorder="1" applyAlignment="1">
      <alignment horizontal="center" vertical="center" wrapText="1"/>
    </xf>
    <xf numFmtId="49" fontId="25" fillId="10" borderId="7" xfId="0" applyNumberFormat="1" applyFont="1" applyFill="1" applyBorder="1" applyAlignment="1">
      <alignment horizontal="center" vertical="center" wrapText="1"/>
    </xf>
    <xf numFmtId="49" fontId="25" fillId="10" borderId="9" xfId="0" applyNumberFormat="1" applyFont="1" applyFill="1" applyBorder="1" applyAlignment="1">
      <alignment horizontal="center" vertical="center" wrapText="1"/>
    </xf>
    <xf numFmtId="0" fontId="25" fillId="0" borderId="4" xfId="0" applyFont="1" applyBorder="1" applyAlignment="1">
      <alignment horizontal="center" vertical="center" wrapText="1"/>
    </xf>
    <xf numFmtId="49" fontId="25" fillId="10" borderId="19" xfId="0" applyNumberFormat="1" applyFont="1" applyFill="1" applyBorder="1" applyAlignment="1">
      <alignment horizontal="center" vertical="center" wrapText="1"/>
    </xf>
    <xf numFmtId="49" fontId="25" fillId="10" borderId="32" xfId="0" applyNumberFormat="1" applyFont="1" applyFill="1" applyBorder="1" applyAlignment="1">
      <alignment horizontal="center" vertical="center" wrapText="1"/>
    </xf>
    <xf numFmtId="49" fontId="41" fillId="10" borderId="19" xfId="0" applyNumberFormat="1" applyFont="1" applyFill="1" applyBorder="1" applyAlignment="1">
      <alignment horizontal="center" vertical="center" wrapText="1"/>
    </xf>
    <xf numFmtId="49" fontId="41" fillId="10" borderId="33" xfId="0" applyNumberFormat="1" applyFont="1" applyFill="1" applyBorder="1" applyAlignment="1">
      <alignment horizontal="center" vertical="center" wrapText="1"/>
    </xf>
    <xf numFmtId="49" fontId="41" fillId="10" borderId="32" xfId="0" applyNumberFormat="1" applyFont="1" applyFill="1" applyBorder="1" applyAlignment="1">
      <alignment horizontal="center" vertical="center" wrapText="1"/>
    </xf>
    <xf numFmtId="0" fontId="25" fillId="4" borderId="0" xfId="0" applyFont="1" applyFill="1" applyAlignment="1">
      <alignment horizontal="center" vertical="center" wrapText="1"/>
    </xf>
    <xf numFmtId="0" fontId="32"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2" fillId="5" borderId="2" xfId="0" applyFont="1" applyFill="1" applyBorder="1" applyAlignment="1">
      <alignment horizontal="center" vertical="center" wrapText="1"/>
    </xf>
    <xf numFmtId="0" fontId="16" fillId="17" borderId="20" xfId="105" applyFont="1" applyFill="1" applyBorder="1" applyAlignment="1">
      <alignment horizontal="center" vertical="center" wrapText="1"/>
    </xf>
    <xf numFmtId="0" fontId="16" fillId="17" borderId="24" xfId="105" applyFont="1" applyFill="1" applyBorder="1" applyAlignment="1">
      <alignment horizontal="center" vertical="center" wrapText="1"/>
    </xf>
    <xf numFmtId="0" fontId="16" fillId="17" borderId="25" xfId="105" applyFont="1" applyFill="1" applyBorder="1" applyAlignment="1">
      <alignment horizontal="center" vertical="center" wrapText="1"/>
    </xf>
    <xf numFmtId="0" fontId="51" fillId="17" borderId="16" xfId="105" applyFont="1" applyFill="1" applyBorder="1" applyAlignment="1">
      <alignment horizontal="center" vertical="center" textRotation="90"/>
    </xf>
    <xf numFmtId="0" fontId="51" fillId="17" borderId="17" xfId="105" applyFont="1" applyFill="1" applyBorder="1" applyAlignment="1">
      <alignment horizontal="center" vertical="center" textRotation="90"/>
    </xf>
    <xf numFmtId="0" fontId="43" fillId="15" borderId="4" xfId="105" applyFont="1" applyFill="1" applyBorder="1" applyAlignment="1">
      <alignment horizontal="left" vertical="center" wrapText="1" indent="1"/>
    </xf>
    <xf numFmtId="0" fontId="43" fillId="15" borderId="4" xfId="105" applyFont="1" applyFill="1" applyBorder="1" applyAlignment="1">
      <alignment horizontal="left" vertical="center" indent="1"/>
    </xf>
    <xf numFmtId="0" fontId="43" fillId="15" borderId="16" xfId="105" applyFont="1" applyFill="1" applyBorder="1" applyAlignment="1">
      <alignment horizontal="left" vertical="center" wrapText="1" indent="1"/>
    </xf>
    <xf numFmtId="0" fontId="43" fillId="15" borderId="17"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51" fillId="17" borderId="20" xfId="105" applyFont="1" applyFill="1" applyBorder="1" applyAlignment="1">
      <alignment horizontal="center" vertical="center" textRotation="90"/>
    </xf>
    <xf numFmtId="0" fontId="51" fillId="17" borderId="21" xfId="105" applyFont="1" applyFill="1" applyBorder="1" applyAlignment="1">
      <alignment horizontal="center" vertical="center" textRotation="90"/>
    </xf>
    <xf numFmtId="0" fontId="51" fillId="17" borderId="18" xfId="105" applyFont="1" applyFill="1" applyBorder="1" applyAlignment="1">
      <alignment horizontal="center" vertical="center" textRotation="90"/>
    </xf>
    <xf numFmtId="0" fontId="21" fillId="2" borderId="0" xfId="93" applyFont="1" applyFill="1" applyAlignment="1">
      <alignment horizontal="center" vertical="center" wrapText="1"/>
    </xf>
    <xf numFmtId="0" fontId="21" fillId="2" borderId="0" xfId="93" applyFill="1" applyAlignment="1">
      <alignment horizontal="center" vertical="center" wrapText="1"/>
    </xf>
    <xf numFmtId="0" fontId="53" fillId="2" borderId="0" xfId="93" applyFont="1" applyFill="1" applyAlignment="1">
      <alignment horizontal="center" vertical="center" wrapText="1"/>
    </xf>
    <xf numFmtId="0" fontId="21" fillId="8" borderId="0" xfId="93" applyFont="1" applyFill="1" applyAlignment="1">
      <alignment horizontal="center" vertical="center" wrapText="1"/>
    </xf>
    <xf numFmtId="0" fontId="21" fillId="8" borderId="0" xfId="93" applyFill="1" applyAlignment="1">
      <alignment horizontal="center" vertical="center" wrapText="1"/>
    </xf>
    <xf numFmtId="0" fontId="78" fillId="21" borderId="0" xfId="125" applyFont="1" applyFill="1" applyAlignment="1">
      <alignment vertical="center" wrapText="1"/>
    </xf>
    <xf numFmtId="0" fontId="80" fillId="0" borderId="0" xfId="126" applyFont="1" applyAlignment="1">
      <alignment vertical="center" wrapText="1"/>
    </xf>
    <xf numFmtId="0" fontId="78" fillId="0" borderId="0" xfId="125" applyNumberFormat="1" applyFont="1" applyFill="1" applyAlignment="1">
      <alignment vertical="center" wrapText="1"/>
    </xf>
    <xf numFmtId="0" fontId="78" fillId="0" borderId="0" xfId="125" applyFont="1" applyFill="1" applyAlignment="1">
      <alignment vertical="center" wrapText="1"/>
    </xf>
    <xf numFmtId="0" fontId="43" fillId="0" borderId="6" xfId="104" applyFont="1" applyBorder="1" applyAlignment="1">
      <alignment horizontal="left" vertical="center" wrapText="1"/>
    </xf>
    <xf numFmtId="0" fontId="17" fillId="0" borderId="0" xfId="104" applyAlignment="1">
      <alignment horizontal="left" vertical="center" wrapText="1"/>
    </xf>
    <xf numFmtId="0" fontId="17"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266">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888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06995" y="1087581"/>
        <a:ext cx="1202848" cy="583277"/>
      </dsp:txXfrm>
    </dsp:sp>
    <dsp:sp modelId="{879D6CBA-F217-A040-83E6-EA8B8FC73055}">
      <dsp:nvSpPr>
        <dsp:cNvPr id="0" name=""/>
        <dsp:cNvSpPr/>
      </dsp:nvSpPr>
      <dsp:spPr>
        <a:xfrm rot="19457599">
          <a:off x="15706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185833"/>
        <a:ext cx="30520" cy="30520"/>
      </dsp:txXfrm>
    </dsp:sp>
    <dsp:sp modelId="{F29EFBDE-20CB-9F40-8DF2-8BAAD04564EE}">
      <dsp:nvSpPr>
        <dsp:cNvPr id="0" name=""/>
        <dsp:cNvSpPr/>
      </dsp:nvSpPr>
      <dsp:spPr>
        <a:xfrm>
          <a:off x="21236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1795" y="731327"/>
        <a:ext cx="1202848" cy="583277"/>
      </dsp:txXfrm>
    </dsp:sp>
    <dsp:sp modelId="{465F0278-C6C5-4664-8529-3FC6EEBEE25D}">
      <dsp:nvSpPr>
        <dsp:cNvPr id="0" name=""/>
        <dsp:cNvSpPr/>
      </dsp:nvSpPr>
      <dsp:spPr>
        <a:xfrm rot="18289469">
          <a:off x="31766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645013"/>
        <a:ext cx="43397" cy="43397"/>
      </dsp:txXfrm>
    </dsp:sp>
    <dsp:sp modelId="{0DE7E075-82EB-4C47-ABF2-14F56C125932}">
      <dsp:nvSpPr>
        <dsp:cNvPr id="0" name=""/>
        <dsp:cNvSpPr/>
      </dsp:nvSpPr>
      <dsp:spPr>
        <a:xfrm>
          <a:off x="38584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76595" y="18820"/>
        <a:ext cx="1202848" cy="583277"/>
      </dsp:txXfrm>
    </dsp:sp>
    <dsp:sp modelId="{F59A8494-2C58-BD42-BCE8-A2DDAFD426D6}">
      <dsp:nvSpPr>
        <dsp:cNvPr id="0" name=""/>
        <dsp:cNvSpPr/>
      </dsp:nvSpPr>
      <dsp:spPr>
        <a:xfrm>
          <a:off x="33627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8228" y="1010574"/>
        <a:ext cx="24782" cy="24782"/>
      </dsp:txXfrm>
    </dsp:sp>
    <dsp:sp modelId="{CCD20983-51B4-2D4D-A611-1C5AEF22A511}">
      <dsp:nvSpPr>
        <dsp:cNvPr id="0" name=""/>
        <dsp:cNvSpPr/>
      </dsp:nvSpPr>
      <dsp:spPr>
        <a:xfrm>
          <a:off x="38584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76595" y="731327"/>
        <a:ext cx="1202848" cy="583277"/>
      </dsp:txXfrm>
    </dsp:sp>
    <dsp:sp modelId="{06D9B559-09B6-7247-A29C-BECC62A221D4}">
      <dsp:nvSpPr>
        <dsp:cNvPr id="0" name=""/>
        <dsp:cNvSpPr/>
      </dsp:nvSpPr>
      <dsp:spPr>
        <a:xfrm rot="3310531">
          <a:off x="31766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88921" y="1357521"/>
        <a:ext cx="43397" cy="43397"/>
      </dsp:txXfrm>
    </dsp:sp>
    <dsp:sp modelId="{FF79979A-4E56-2242-944B-F1D455B64530}">
      <dsp:nvSpPr>
        <dsp:cNvPr id="0" name=""/>
        <dsp:cNvSpPr/>
      </dsp:nvSpPr>
      <dsp:spPr>
        <a:xfrm>
          <a:off x="3858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76595" y="1443834"/>
        <a:ext cx="1202848" cy="583277"/>
      </dsp:txXfrm>
    </dsp:sp>
    <dsp:sp modelId="{88591ADC-88A9-8943-8A3A-1EA94392AECC}">
      <dsp:nvSpPr>
        <dsp:cNvPr id="0" name=""/>
        <dsp:cNvSpPr/>
      </dsp:nvSpPr>
      <dsp:spPr>
        <a:xfrm rot="19457599">
          <a:off x="50402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0159" y="1542086"/>
        <a:ext cx="30520" cy="30520"/>
      </dsp:txXfrm>
    </dsp:sp>
    <dsp:sp modelId="{82AEEA20-C485-0E46-9150-13079DFA15AE}">
      <dsp:nvSpPr>
        <dsp:cNvPr id="0" name=""/>
        <dsp:cNvSpPr/>
      </dsp:nvSpPr>
      <dsp:spPr>
        <a:xfrm>
          <a:off x="5593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1395" y="1087581"/>
        <a:ext cx="1202848" cy="583277"/>
      </dsp:txXfrm>
    </dsp:sp>
    <dsp:sp modelId="{36DD9456-F557-BC4A-A40C-B866C0FAA18E}">
      <dsp:nvSpPr>
        <dsp:cNvPr id="0" name=""/>
        <dsp:cNvSpPr/>
      </dsp:nvSpPr>
      <dsp:spPr>
        <a:xfrm rot="2165070">
          <a:off x="50382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1917" y="1902059"/>
        <a:ext cx="30907" cy="30907"/>
      </dsp:txXfrm>
    </dsp:sp>
    <dsp:sp modelId="{94C41DFA-2170-F747-90F6-1D602BB6F202}">
      <dsp:nvSpPr>
        <dsp:cNvPr id="0" name=""/>
        <dsp:cNvSpPr/>
      </dsp:nvSpPr>
      <dsp:spPr>
        <a:xfrm>
          <a:off x="55971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15298" y="1807913"/>
        <a:ext cx="1202848" cy="583277"/>
      </dsp:txXfrm>
    </dsp:sp>
    <dsp:sp modelId="{529599BA-2EB3-A742-B57E-6EE90A4B91E4}">
      <dsp:nvSpPr>
        <dsp:cNvPr id="0" name=""/>
        <dsp:cNvSpPr/>
      </dsp:nvSpPr>
      <dsp:spPr>
        <a:xfrm rot="19409096">
          <a:off x="67762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6875" y="1902216"/>
        <a:ext cx="30593" cy="30593"/>
      </dsp:txXfrm>
    </dsp:sp>
    <dsp:sp modelId="{7950E5EF-25EF-314E-BB87-BE91F6D632AF}">
      <dsp:nvSpPr>
        <dsp:cNvPr id="0" name=""/>
        <dsp:cNvSpPr/>
      </dsp:nvSpPr>
      <dsp:spPr>
        <a:xfrm>
          <a:off x="7328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46195" y="1443834"/>
        <a:ext cx="1202848" cy="583277"/>
      </dsp:txXfrm>
    </dsp:sp>
    <dsp:sp modelId="{6A76FA5C-28FE-4049-B05D-32B6FEE8C727}">
      <dsp:nvSpPr>
        <dsp:cNvPr id="0" name=""/>
        <dsp:cNvSpPr/>
      </dsp:nvSpPr>
      <dsp:spPr>
        <a:xfrm rot="2119151">
          <a:off x="67808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67104" y="2258699"/>
        <a:ext cx="30134" cy="30134"/>
      </dsp:txXfrm>
    </dsp:sp>
    <dsp:sp modelId="{FDF20481-8054-DB4C-87CB-F9A187E8873C}">
      <dsp:nvSpPr>
        <dsp:cNvPr id="0" name=""/>
        <dsp:cNvSpPr/>
      </dsp:nvSpPr>
      <dsp:spPr>
        <a:xfrm>
          <a:off x="73280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46195" y="2156342"/>
        <a:ext cx="1202848" cy="583277"/>
      </dsp:txXfrm>
    </dsp:sp>
    <dsp:sp modelId="{56A56344-840F-B04D-8717-BA3D9F0E826A}">
      <dsp:nvSpPr>
        <dsp:cNvPr id="0" name=""/>
        <dsp:cNvSpPr/>
      </dsp:nvSpPr>
      <dsp:spPr>
        <a:xfrm rot="2142401">
          <a:off x="15706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0559" y="1542086"/>
        <a:ext cx="30520" cy="30520"/>
      </dsp:txXfrm>
    </dsp:sp>
    <dsp:sp modelId="{43356B16-8F74-CC4A-A32F-B9F790E7FD29}">
      <dsp:nvSpPr>
        <dsp:cNvPr id="0" name=""/>
        <dsp:cNvSpPr/>
      </dsp:nvSpPr>
      <dsp:spPr>
        <a:xfrm>
          <a:off x="21236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17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STI/extraction_templates/C:\Users\Lauren\Desktop\IHPS\Extractions\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esktop/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Typology v18"/>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 Des. Sys. v12"/>
      <sheetName val="Responses"/>
      <sheetName val="Cost Categories"/>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100"/>
  <sheetViews>
    <sheetView tabSelected="1" zoomScale="70" zoomScaleNormal="70" zoomScalePageLayoutView="70" workbookViewId="0">
      <pane xSplit="3" ySplit="4" topLeftCell="EK16" activePane="bottomRight" state="frozen"/>
      <selection pane="topRight" activeCell="D1" sqref="D1"/>
      <selection pane="bottomLeft" activeCell="A4" sqref="A4"/>
      <selection pane="bottomRight" activeCell="EP19" sqref="EP19"/>
    </sheetView>
  </sheetViews>
  <sheetFormatPr baseColWidth="10" defaultColWidth="8.6640625" defaultRowHeight="16" x14ac:dyDescent="0.2"/>
  <cols>
    <col min="1" max="1" width="16.1640625" style="277" customWidth="1"/>
    <col min="2" max="2" width="10.6640625" style="277" customWidth="1"/>
    <col min="3" max="3" width="26.1640625" style="277" customWidth="1"/>
    <col min="4" max="4" width="22.1640625" style="277" customWidth="1"/>
    <col min="5" max="5" width="18.1640625" style="277" customWidth="1"/>
    <col min="6" max="6" width="10.1640625" style="277" customWidth="1"/>
    <col min="7" max="7" width="43.5" style="277" customWidth="1"/>
    <col min="8" max="9" width="24.1640625" style="277" customWidth="1"/>
    <col min="10" max="10" width="15.1640625" style="277" customWidth="1"/>
    <col min="11" max="11" width="38" style="277" customWidth="1"/>
    <col min="12" max="12" width="24.1640625" style="277" customWidth="1"/>
    <col min="13" max="17" width="22.6640625" style="277" customWidth="1"/>
    <col min="18" max="18" width="31.6640625" style="277" customWidth="1"/>
    <col min="19" max="19" width="13.1640625" style="277" customWidth="1"/>
    <col min="20" max="20" width="25.5" style="277" customWidth="1"/>
    <col min="21" max="21" width="24.1640625" style="277" customWidth="1"/>
    <col min="22" max="26" width="9.1640625" style="277" customWidth="1"/>
    <col min="27" max="27" width="14.5" style="277" customWidth="1"/>
    <col min="28" max="28" width="24.1640625" style="277" customWidth="1"/>
    <col min="29" max="29" width="15.1640625" style="277" customWidth="1"/>
    <col min="30" max="30" width="14.6640625" style="277" customWidth="1"/>
    <col min="31" max="31" width="19.1640625" style="277" customWidth="1"/>
    <col min="32" max="32" width="15" style="277" customWidth="1"/>
    <col min="33" max="33" width="14.1640625" style="277" customWidth="1"/>
    <col min="34" max="34" width="14.6640625" style="277" customWidth="1"/>
    <col min="35" max="35" width="14.1640625" style="277" customWidth="1"/>
    <col min="36" max="36" width="13.6640625" style="277" customWidth="1"/>
    <col min="37" max="37" width="14.6640625" style="277" customWidth="1"/>
    <col min="38" max="38" width="28" style="278" customWidth="1"/>
    <col min="39" max="39" width="26.6640625" style="286" customWidth="1"/>
    <col min="40" max="40" width="18.1640625" style="286" customWidth="1"/>
    <col min="41" max="41" width="22.1640625" style="286" customWidth="1"/>
    <col min="42" max="42" width="41.5" style="277" customWidth="1"/>
    <col min="43" max="43" width="15.1640625" style="286" customWidth="1"/>
    <col min="44" max="44" width="12.6640625" style="286" customWidth="1"/>
    <col min="45" max="46" width="25.5" style="286" customWidth="1"/>
    <col min="47" max="47" width="23.1640625" style="286" customWidth="1"/>
    <col min="48" max="48" width="30.6640625" style="286" customWidth="1"/>
    <col min="49" max="49" width="26.6640625" style="286" customWidth="1"/>
    <col min="50" max="50" width="24.1640625" style="286" customWidth="1"/>
    <col min="51" max="53" width="18" style="286" customWidth="1"/>
    <col min="54" max="54" width="31.5" style="286" customWidth="1"/>
    <col min="55" max="55" width="21.5" style="286" customWidth="1"/>
    <col min="56" max="56" width="19.1640625" style="286" customWidth="1"/>
    <col min="57" max="57" width="15.5" style="286" customWidth="1"/>
    <col min="58" max="58" width="12.1640625" style="286" customWidth="1"/>
    <col min="59" max="59" width="12.6640625" style="286" customWidth="1"/>
    <col min="60" max="60" width="10.6640625" style="286" customWidth="1"/>
    <col min="61" max="62" width="13.1640625" style="286" customWidth="1"/>
    <col min="63" max="63" width="18.1640625" style="286" customWidth="1"/>
    <col min="64" max="64" width="20.5" style="286" customWidth="1"/>
    <col min="65" max="65" width="24.1640625" style="286" customWidth="1"/>
    <col min="66" max="66" width="17.1640625" style="286" customWidth="1"/>
    <col min="67" max="67" width="18.6640625" style="286" customWidth="1"/>
    <col min="68" max="68" width="24.1640625" style="286" customWidth="1"/>
    <col min="69" max="70" width="19.6640625" style="286" customWidth="1"/>
    <col min="71" max="71" width="24.1640625" style="286" customWidth="1"/>
    <col min="72" max="73" width="11.6640625" style="286" customWidth="1"/>
    <col min="74" max="74" width="15.6640625" style="286" customWidth="1"/>
    <col min="75" max="75" width="13" style="286" customWidth="1"/>
    <col min="76" max="77" width="15.1640625" style="286" customWidth="1"/>
    <col min="78" max="78" width="14.6640625" style="286" customWidth="1"/>
    <col min="79" max="79" width="14.5" style="286" customWidth="1"/>
    <col min="80" max="80" width="13.6640625" style="286" customWidth="1"/>
    <col min="81" max="81" width="18.6640625" style="286" customWidth="1"/>
    <col min="82" max="82" width="24" style="286" customWidth="1"/>
    <col min="83" max="84" width="17.5" style="286" customWidth="1"/>
    <col min="85" max="86" width="16.6640625" style="286" customWidth="1"/>
    <col min="87" max="87" width="16.1640625" style="286" customWidth="1"/>
    <col min="88" max="88" width="18.1640625" style="286" customWidth="1"/>
    <col min="89" max="89" width="24.1640625" style="286" customWidth="1"/>
    <col min="90" max="90" width="17.1640625" style="286" customWidth="1"/>
    <col min="91" max="91" width="11.6640625" style="286" customWidth="1"/>
    <col min="92" max="92" width="24.1640625" style="286" customWidth="1"/>
    <col min="93" max="93" width="22.6640625" style="286" customWidth="1"/>
    <col min="94" max="94" width="12.5" style="286" customWidth="1"/>
    <col min="95" max="95" width="13.1640625" style="286" customWidth="1"/>
    <col min="96" max="96" width="14.1640625" style="286" customWidth="1"/>
    <col min="97" max="97" width="18.6640625" style="286" customWidth="1"/>
    <col min="98" max="98" width="21.6640625" style="286" customWidth="1"/>
    <col min="99" max="99" width="29" style="286" customWidth="1"/>
    <col min="100" max="101" width="24.1640625" style="286" customWidth="1"/>
    <col min="102" max="102" width="24.1640625" style="277" customWidth="1"/>
    <col min="103" max="104" width="16.6640625" style="277" customWidth="1"/>
    <col min="105" max="106" width="18.5" style="277" customWidth="1"/>
    <col min="107" max="108" width="11.6640625" style="277" customWidth="1"/>
    <col min="109" max="110" width="11.1640625" style="277" customWidth="1"/>
    <col min="111" max="111" width="21.6640625" style="277" customWidth="1"/>
    <col min="112" max="112" width="13.1640625" style="277" customWidth="1"/>
    <col min="113" max="113" width="30.6640625" style="277" customWidth="1"/>
    <col min="114" max="114" width="11.1640625" style="277" customWidth="1"/>
    <col min="115" max="120" width="13.6640625" style="277" customWidth="1"/>
    <col min="121" max="121" width="35.6640625" style="277" customWidth="1"/>
    <col min="122" max="122" width="78.5" style="277" customWidth="1"/>
    <col min="123" max="127" width="21.6640625" style="277" customWidth="1"/>
    <col min="128" max="128" width="28.33203125" style="277" customWidth="1"/>
    <col min="129" max="144" width="25.5" style="277" customWidth="1"/>
    <col min="145" max="145" width="31.6640625" style="277" customWidth="1"/>
    <col min="146" max="146" width="23.1640625" style="277" customWidth="1"/>
    <col min="147" max="151" width="19.1640625" style="286" customWidth="1"/>
    <col min="152" max="153" width="23.1640625" style="277" customWidth="1"/>
    <col min="154" max="154" width="34.5" style="277" customWidth="1"/>
    <col min="155" max="155" width="13.6640625" style="277" customWidth="1"/>
    <col min="156" max="156" width="10.6640625" style="277" customWidth="1"/>
    <col min="157" max="157" width="11.1640625" style="277" customWidth="1"/>
    <col min="158" max="159" width="11.6640625" style="277" customWidth="1"/>
    <col min="160" max="160" width="22" style="277" customWidth="1"/>
    <col min="161" max="161" width="13.6640625" style="277" customWidth="1"/>
    <col min="162" max="162" width="17.5" style="277" customWidth="1"/>
    <col min="163" max="163" width="11.6640625" style="277" customWidth="1"/>
    <col min="164" max="164" width="8.6640625" style="277" customWidth="1"/>
    <col min="165" max="165" width="24" style="277" customWidth="1"/>
    <col min="166" max="167" width="13.6640625" style="277" customWidth="1"/>
    <col min="168" max="168" width="14.6640625" style="277" customWidth="1"/>
    <col min="169" max="169" width="24.1640625" style="277" customWidth="1"/>
    <col min="170" max="170" width="21.1640625" style="277" customWidth="1"/>
    <col min="171" max="171" width="23.1640625" style="277" customWidth="1"/>
    <col min="172" max="16384" width="8.6640625" style="286"/>
  </cols>
  <sheetData>
    <row r="1" spans="1:171" s="269" customFormat="1" ht="24.5" customHeight="1" thickBot="1" x14ac:dyDescent="0.25">
      <c r="A1" s="417" t="s">
        <v>560</v>
      </c>
      <c r="B1" s="417"/>
      <c r="C1" s="417"/>
      <c r="D1" s="268" t="s">
        <v>515</v>
      </c>
      <c r="E1" s="418" t="s">
        <v>573</v>
      </c>
      <c r="F1" s="418"/>
      <c r="G1" s="418"/>
      <c r="H1" s="418"/>
      <c r="I1" s="418"/>
      <c r="J1" s="418"/>
      <c r="K1" s="419"/>
      <c r="L1" s="415" t="s">
        <v>98</v>
      </c>
      <c r="M1" s="413"/>
      <c r="N1" s="413"/>
      <c r="O1" s="413"/>
      <c r="P1" s="413"/>
      <c r="Q1" s="413"/>
      <c r="R1" s="413"/>
      <c r="S1" s="413"/>
      <c r="T1" s="413"/>
      <c r="U1" s="414"/>
      <c r="V1" s="410" t="s">
        <v>99</v>
      </c>
      <c r="W1" s="412"/>
      <c r="X1" s="412"/>
      <c r="Y1" s="412"/>
      <c r="Z1" s="412"/>
      <c r="AA1" s="412"/>
      <c r="AB1" s="411"/>
      <c r="AC1" s="415" t="s">
        <v>548</v>
      </c>
      <c r="AD1" s="413"/>
      <c r="AE1" s="413"/>
      <c r="AF1" s="413"/>
      <c r="AG1" s="413"/>
      <c r="AH1" s="413"/>
      <c r="AI1" s="413"/>
      <c r="AJ1" s="413"/>
      <c r="AK1" s="413"/>
      <c r="AL1" s="413"/>
      <c r="AM1" s="413"/>
      <c r="AN1" s="413"/>
      <c r="AO1" s="413"/>
      <c r="AP1" s="427" t="s">
        <v>549</v>
      </c>
      <c r="AQ1" s="427"/>
      <c r="AR1" s="427"/>
      <c r="AS1" s="427"/>
      <c r="AT1" s="427"/>
      <c r="AU1" s="427"/>
      <c r="AV1" s="422"/>
      <c r="AW1" s="400"/>
      <c r="AX1" s="420" t="s">
        <v>230</v>
      </c>
      <c r="AY1" s="421"/>
      <c r="AZ1" s="421"/>
      <c r="BA1" s="421"/>
      <c r="BB1" s="422"/>
      <c r="BC1" s="410" t="s">
        <v>536</v>
      </c>
      <c r="BD1" s="412"/>
      <c r="BE1" s="412"/>
      <c r="BF1" s="412"/>
      <c r="BG1" s="412"/>
      <c r="BH1" s="412"/>
      <c r="BI1" s="412"/>
      <c r="BJ1" s="412"/>
      <c r="BK1" s="412"/>
      <c r="BL1" s="412"/>
      <c r="BM1" s="411"/>
      <c r="BN1" s="420" t="s">
        <v>111</v>
      </c>
      <c r="BO1" s="421"/>
      <c r="BP1" s="421"/>
      <c r="BQ1" s="413"/>
      <c r="BR1" s="413"/>
      <c r="BS1" s="414"/>
      <c r="BT1" s="423" t="s">
        <v>563</v>
      </c>
      <c r="BU1" s="424"/>
      <c r="BV1" s="424"/>
      <c r="BW1" s="424"/>
      <c r="BX1" s="424"/>
      <c r="BY1" s="424"/>
      <c r="BZ1" s="424"/>
      <c r="CA1" s="424"/>
      <c r="CB1" s="424"/>
      <c r="CC1" s="424"/>
      <c r="CD1" s="425"/>
      <c r="CE1" s="415" t="s">
        <v>547</v>
      </c>
      <c r="CF1" s="413"/>
      <c r="CG1" s="413"/>
      <c r="CH1" s="413"/>
      <c r="CI1" s="413"/>
      <c r="CJ1" s="413"/>
      <c r="CK1" s="414"/>
      <c r="CL1" s="412"/>
      <c r="CM1" s="412"/>
      <c r="CN1" s="411"/>
      <c r="CO1" s="415" t="s">
        <v>535</v>
      </c>
      <c r="CP1" s="413"/>
      <c r="CQ1" s="413"/>
      <c r="CR1" s="413"/>
      <c r="CS1" s="414"/>
      <c r="CT1" s="426" t="s">
        <v>526</v>
      </c>
      <c r="CU1" s="418"/>
      <c r="CV1" s="418"/>
      <c r="CW1" s="418"/>
      <c r="CX1" s="419"/>
      <c r="CY1" s="413"/>
      <c r="CZ1" s="413"/>
      <c r="DA1" s="413"/>
      <c r="DB1" s="413"/>
      <c r="DC1" s="413"/>
      <c r="DD1" s="413"/>
      <c r="DE1" s="413"/>
      <c r="DF1" s="413"/>
      <c r="DG1" s="413"/>
      <c r="DH1" s="413"/>
      <c r="DI1" s="413"/>
      <c r="DJ1" s="413"/>
      <c r="DK1" s="413"/>
      <c r="DL1" s="413"/>
      <c r="DM1" s="413"/>
      <c r="DN1" s="413"/>
      <c r="DO1" s="413"/>
      <c r="DP1" s="413"/>
      <c r="DQ1" s="414"/>
      <c r="DR1" s="412"/>
      <c r="DS1" s="416"/>
      <c r="DT1" s="416"/>
      <c r="DU1" s="416"/>
      <c r="DV1" s="416"/>
      <c r="DW1" s="416"/>
      <c r="DX1" s="416"/>
      <c r="DY1" s="416"/>
      <c r="DZ1" s="416"/>
      <c r="EA1" s="416"/>
      <c r="EB1" s="416"/>
      <c r="EC1" s="416"/>
      <c r="ED1" s="416"/>
      <c r="EE1" s="416"/>
      <c r="EF1" s="416"/>
      <c r="EG1" s="416"/>
      <c r="EH1" s="416"/>
      <c r="EI1" s="416"/>
      <c r="EJ1" s="416"/>
      <c r="EK1" s="416"/>
      <c r="EL1" s="416"/>
      <c r="EM1" s="416"/>
      <c r="EN1" s="416"/>
      <c r="EO1" s="416"/>
      <c r="EP1" s="416"/>
      <c r="EQ1" s="416"/>
      <c r="ER1" s="416"/>
      <c r="ES1" s="416"/>
      <c r="ET1" s="416"/>
      <c r="EU1" s="416"/>
      <c r="EV1" s="416"/>
      <c r="EW1" s="416"/>
      <c r="EX1" s="416"/>
      <c r="EY1" s="412"/>
      <c r="EZ1" s="412"/>
      <c r="FA1" s="412"/>
      <c r="FB1" s="412"/>
      <c r="FC1" s="412"/>
      <c r="FD1" s="412"/>
      <c r="FE1" s="412"/>
      <c r="FF1" s="412"/>
      <c r="FG1" s="412"/>
      <c r="FH1" s="412"/>
      <c r="FI1" s="411"/>
      <c r="FJ1" s="413"/>
      <c r="FK1" s="413"/>
      <c r="FL1" s="413"/>
      <c r="FM1" s="414"/>
      <c r="FN1" s="410" t="s">
        <v>234</v>
      </c>
      <c r="FO1" s="411"/>
    </row>
    <row r="2" spans="1:171" s="277" customFormat="1" ht="87" customHeight="1" thickBot="1" x14ac:dyDescent="0.25">
      <c r="A2" s="270" t="s">
        <v>1940</v>
      </c>
      <c r="B2" s="270" t="s">
        <v>1077</v>
      </c>
      <c r="C2" s="271" t="s">
        <v>56</v>
      </c>
      <c r="D2" s="271" t="s">
        <v>344</v>
      </c>
      <c r="E2" s="355" t="s">
        <v>2720</v>
      </c>
      <c r="F2" s="271" t="s">
        <v>37</v>
      </c>
      <c r="G2" s="271" t="s">
        <v>19</v>
      </c>
      <c r="H2" s="271" t="s">
        <v>326</v>
      </c>
      <c r="I2" s="356" t="s">
        <v>2741</v>
      </c>
      <c r="J2" s="271" t="s">
        <v>78</v>
      </c>
      <c r="K2" s="272" t="s">
        <v>290</v>
      </c>
      <c r="L2" s="273" t="s">
        <v>105</v>
      </c>
      <c r="M2" s="273" t="s">
        <v>119</v>
      </c>
      <c r="N2" s="273" t="s">
        <v>1766</v>
      </c>
      <c r="O2" s="273" t="s">
        <v>1767</v>
      </c>
      <c r="P2" s="273" t="s">
        <v>1770</v>
      </c>
      <c r="Q2" s="273" t="s">
        <v>1773</v>
      </c>
      <c r="R2" s="273" t="s">
        <v>97</v>
      </c>
      <c r="S2" s="273" t="s">
        <v>101</v>
      </c>
      <c r="T2" s="273" t="s">
        <v>1759</v>
      </c>
      <c r="U2" s="271" t="s">
        <v>291</v>
      </c>
      <c r="V2" s="273" t="s">
        <v>527</v>
      </c>
      <c r="W2" s="273" t="s">
        <v>528</v>
      </c>
      <c r="X2" s="273" t="s">
        <v>529</v>
      </c>
      <c r="Y2" s="273" t="s">
        <v>530</v>
      </c>
      <c r="Z2" s="273" t="s">
        <v>951</v>
      </c>
      <c r="AA2" s="273" t="s">
        <v>327</v>
      </c>
      <c r="AB2" s="271" t="s">
        <v>292</v>
      </c>
      <c r="AC2" s="273" t="s">
        <v>1737</v>
      </c>
      <c r="AD2" s="273" t="s">
        <v>1738</v>
      </c>
      <c r="AE2" s="273" t="s">
        <v>1741</v>
      </c>
      <c r="AF2" s="273" t="s">
        <v>366</v>
      </c>
      <c r="AG2" s="273" t="s">
        <v>367</v>
      </c>
      <c r="AH2" s="273" t="s">
        <v>121</v>
      </c>
      <c r="AI2" s="273" t="s">
        <v>122</v>
      </c>
      <c r="AJ2" s="273" t="s">
        <v>1746</v>
      </c>
      <c r="AK2" s="273" t="s">
        <v>1747</v>
      </c>
      <c r="AL2" s="271" t="s">
        <v>1408</v>
      </c>
      <c r="AM2" s="273" t="s">
        <v>128</v>
      </c>
      <c r="AN2" s="273" t="s">
        <v>129</v>
      </c>
      <c r="AO2" s="273" t="s">
        <v>240</v>
      </c>
      <c r="AP2" s="274" t="s">
        <v>293</v>
      </c>
      <c r="AQ2" s="13" t="s">
        <v>2730</v>
      </c>
      <c r="AR2" s="13" t="s">
        <v>2791</v>
      </c>
      <c r="AS2" s="355" t="s">
        <v>0</v>
      </c>
      <c r="AT2" s="355" t="s">
        <v>2911</v>
      </c>
      <c r="AU2" s="271" t="s">
        <v>9</v>
      </c>
      <c r="AV2" s="274" t="s">
        <v>294</v>
      </c>
      <c r="AW2" s="274" t="s">
        <v>295</v>
      </c>
      <c r="AX2" s="273" t="s">
        <v>3723</v>
      </c>
      <c r="AY2" s="273" t="s">
        <v>203</v>
      </c>
      <c r="AZ2" s="273" t="s">
        <v>1403</v>
      </c>
      <c r="BA2" s="273" t="s">
        <v>1404</v>
      </c>
      <c r="BB2" s="272" t="s">
        <v>296</v>
      </c>
      <c r="BC2" s="273" t="s">
        <v>204</v>
      </c>
      <c r="BD2" s="273" t="s">
        <v>205</v>
      </c>
      <c r="BE2" s="273" t="s">
        <v>206</v>
      </c>
      <c r="BF2" s="273" t="s">
        <v>207</v>
      </c>
      <c r="BG2" s="273" t="s">
        <v>134</v>
      </c>
      <c r="BH2" s="273" t="s">
        <v>136</v>
      </c>
      <c r="BI2" s="273" t="s">
        <v>135</v>
      </c>
      <c r="BJ2" s="273" t="s">
        <v>137</v>
      </c>
      <c r="BK2" s="273" t="s">
        <v>249</v>
      </c>
      <c r="BL2" s="273" t="s">
        <v>1673</v>
      </c>
      <c r="BM2" s="274" t="s">
        <v>297</v>
      </c>
      <c r="BN2" s="13" t="s">
        <v>4314</v>
      </c>
      <c r="BO2" s="13" t="s">
        <v>4315</v>
      </c>
      <c r="BP2" s="272" t="s">
        <v>298</v>
      </c>
      <c r="BQ2" s="273" t="s">
        <v>1425</v>
      </c>
      <c r="BR2" s="273" t="s">
        <v>1426</v>
      </c>
      <c r="BS2" s="274" t="s">
        <v>544</v>
      </c>
      <c r="BT2" s="273" t="s">
        <v>152</v>
      </c>
      <c r="BU2" s="273" t="s">
        <v>153</v>
      </c>
      <c r="BV2" s="273" t="s">
        <v>375</v>
      </c>
      <c r="BW2" s="273" t="s">
        <v>377</v>
      </c>
      <c r="BX2" s="275" t="s">
        <v>917</v>
      </c>
      <c r="BY2" s="273" t="s">
        <v>161</v>
      </c>
      <c r="BZ2" s="273" t="s">
        <v>162</v>
      </c>
      <c r="CA2" s="273" t="s">
        <v>307</v>
      </c>
      <c r="CB2" s="273" t="s">
        <v>179</v>
      </c>
      <c r="CC2" s="273" t="s">
        <v>159</v>
      </c>
      <c r="CD2" s="271" t="s">
        <v>546</v>
      </c>
      <c r="CE2" s="273" t="s">
        <v>218</v>
      </c>
      <c r="CF2" s="273" t="s">
        <v>219</v>
      </c>
      <c r="CG2" s="273" t="s">
        <v>220</v>
      </c>
      <c r="CH2" s="273" t="s">
        <v>221</v>
      </c>
      <c r="CI2" s="273" t="s">
        <v>554</v>
      </c>
      <c r="CJ2" s="273" t="s">
        <v>555</v>
      </c>
      <c r="CK2" s="274" t="s">
        <v>545</v>
      </c>
      <c r="CL2" s="273" t="s">
        <v>222</v>
      </c>
      <c r="CM2" s="273" t="s">
        <v>223</v>
      </c>
      <c r="CN2" s="274" t="s">
        <v>299</v>
      </c>
      <c r="CO2" s="273" t="s">
        <v>1782</v>
      </c>
      <c r="CP2" s="273" t="s">
        <v>227</v>
      </c>
      <c r="CQ2" s="273" t="s">
        <v>226</v>
      </c>
      <c r="CR2" s="273" t="s">
        <v>187</v>
      </c>
      <c r="CS2" s="272" t="s">
        <v>300</v>
      </c>
      <c r="CT2" s="273" t="s">
        <v>164</v>
      </c>
      <c r="CU2" s="272" t="s">
        <v>301</v>
      </c>
      <c r="CV2" s="273" t="s">
        <v>1395</v>
      </c>
      <c r="CW2" s="273" t="s">
        <v>1399</v>
      </c>
      <c r="CX2" s="272" t="s">
        <v>302</v>
      </c>
      <c r="CY2" s="273" t="s">
        <v>938</v>
      </c>
      <c r="CZ2" s="273" t="s">
        <v>939</v>
      </c>
      <c r="DA2" s="273" t="s">
        <v>1785</v>
      </c>
      <c r="DB2" s="273" t="s">
        <v>1152</v>
      </c>
      <c r="DC2" s="271" t="s">
        <v>1788</v>
      </c>
      <c r="DD2" s="273" t="s">
        <v>1789</v>
      </c>
      <c r="DE2" s="271" t="s">
        <v>237</v>
      </c>
      <c r="DF2" s="273" t="s">
        <v>172</v>
      </c>
      <c r="DG2" s="271" t="s">
        <v>238</v>
      </c>
      <c r="DH2" s="273" t="s">
        <v>173</v>
      </c>
      <c r="DI2" s="271" t="s">
        <v>239</v>
      </c>
      <c r="DJ2" s="273" t="s">
        <v>174</v>
      </c>
      <c r="DK2" s="271" t="s">
        <v>1795</v>
      </c>
      <c r="DL2" s="271" t="s">
        <v>593</v>
      </c>
      <c r="DM2" s="271" t="s">
        <v>594</v>
      </c>
      <c r="DN2" s="271" t="s">
        <v>918</v>
      </c>
      <c r="DO2" s="271" t="s">
        <v>919</v>
      </c>
      <c r="DP2" s="271" t="s">
        <v>920</v>
      </c>
      <c r="DQ2" s="274" t="s">
        <v>303</v>
      </c>
      <c r="DR2" s="271" t="s">
        <v>41</v>
      </c>
      <c r="DS2" s="389" t="s">
        <v>2934</v>
      </c>
      <c r="DT2" s="276" t="s">
        <v>2</v>
      </c>
      <c r="DU2" s="357" t="s">
        <v>995</v>
      </c>
      <c r="DV2" s="357" t="s">
        <v>2723</v>
      </c>
      <c r="DW2" s="276" t="s">
        <v>1391</v>
      </c>
      <c r="DX2" s="357" t="s">
        <v>2933</v>
      </c>
      <c r="DY2" s="392" t="s">
        <v>2935</v>
      </c>
      <c r="DZ2" s="357" t="s">
        <v>2936</v>
      </c>
      <c r="EA2" s="357" t="s">
        <v>3728</v>
      </c>
      <c r="EB2" s="392" t="s">
        <v>2937</v>
      </c>
      <c r="EC2" s="357" t="s">
        <v>2955</v>
      </c>
      <c r="ED2" s="392" t="s">
        <v>3729</v>
      </c>
      <c r="EE2" s="357" t="s">
        <v>2963</v>
      </c>
      <c r="EF2" s="392" t="s">
        <v>2929</v>
      </c>
      <c r="EG2" s="357" t="s">
        <v>2958</v>
      </c>
      <c r="EH2" s="392" t="s">
        <v>2986</v>
      </c>
      <c r="EI2" s="357" t="s">
        <v>2959</v>
      </c>
      <c r="EJ2" s="392" t="s">
        <v>2964</v>
      </c>
      <c r="EK2" s="357" t="s">
        <v>1485</v>
      </c>
      <c r="EL2" s="405" t="s">
        <v>4307</v>
      </c>
      <c r="EM2" s="359" t="s">
        <v>1393</v>
      </c>
      <c r="EN2" s="405" t="s">
        <v>4299</v>
      </c>
      <c r="EO2" s="276" t="s">
        <v>1392</v>
      </c>
      <c r="EP2" s="359" t="s">
        <v>1394</v>
      </c>
      <c r="EQ2" s="360" t="s">
        <v>2725</v>
      </c>
      <c r="ER2" s="357" t="s">
        <v>2749</v>
      </c>
      <c r="ES2" s="357" t="s">
        <v>2921</v>
      </c>
      <c r="ET2" s="357" t="s">
        <v>2750</v>
      </c>
      <c r="EU2" s="357" t="s">
        <v>2751</v>
      </c>
      <c r="EV2" s="394" t="s">
        <v>2920</v>
      </c>
      <c r="EW2" s="357" t="s">
        <v>2752</v>
      </c>
      <c r="EX2" s="393" t="s">
        <v>92</v>
      </c>
      <c r="EY2" s="292" t="s">
        <v>2032</v>
      </c>
      <c r="EZ2" s="273" t="s">
        <v>1798</v>
      </c>
      <c r="FA2" s="273" t="s">
        <v>175</v>
      </c>
      <c r="FB2" s="273" t="s">
        <v>110</v>
      </c>
      <c r="FC2" s="273" t="s">
        <v>176</v>
      </c>
      <c r="FD2" s="273" t="s">
        <v>1801</v>
      </c>
      <c r="FE2" s="273" t="s">
        <v>228</v>
      </c>
      <c r="FF2" s="273" t="s">
        <v>1245</v>
      </c>
      <c r="FG2" s="271" t="s">
        <v>35</v>
      </c>
      <c r="FH2" s="271" t="s">
        <v>36</v>
      </c>
      <c r="FI2" s="274" t="s">
        <v>304</v>
      </c>
      <c r="FJ2" s="273" t="s">
        <v>543</v>
      </c>
      <c r="FK2" s="273" t="s">
        <v>180</v>
      </c>
      <c r="FL2" s="273" t="s">
        <v>537</v>
      </c>
      <c r="FM2" s="274" t="s">
        <v>542</v>
      </c>
      <c r="FN2" s="271" t="s">
        <v>183</v>
      </c>
      <c r="FO2" s="274" t="s">
        <v>305</v>
      </c>
    </row>
    <row r="3" spans="1:171" s="366" customFormat="1" ht="18.5" customHeight="1" x14ac:dyDescent="0.2">
      <c r="A3" s="306" t="s">
        <v>2931</v>
      </c>
      <c r="B3" s="401"/>
      <c r="C3" s="361" t="s">
        <v>2729</v>
      </c>
      <c r="D3" s="354"/>
      <c r="E3" s="386" t="s">
        <v>2729</v>
      </c>
      <c r="F3" s="386" t="s">
        <v>2729</v>
      </c>
      <c r="G3" s="386" t="s">
        <v>2729</v>
      </c>
      <c r="H3" s="386" t="s">
        <v>2729</v>
      </c>
      <c r="I3" s="386" t="s">
        <v>2729</v>
      </c>
      <c r="J3" s="354"/>
      <c r="K3" s="354"/>
      <c r="L3" s="354"/>
      <c r="M3" s="387" t="s">
        <v>2729</v>
      </c>
      <c r="N3" s="387" t="s">
        <v>2729</v>
      </c>
      <c r="O3" s="354"/>
      <c r="P3" s="387" t="s">
        <v>2729</v>
      </c>
      <c r="Q3" s="354"/>
      <c r="R3" s="361" t="s">
        <v>2729</v>
      </c>
      <c r="S3" s="306" t="s">
        <v>2931</v>
      </c>
      <c r="T3" s="361" t="s">
        <v>2729</v>
      </c>
      <c r="U3" s="354"/>
      <c r="V3" s="361" t="s">
        <v>2729</v>
      </c>
      <c r="W3" s="361" t="s">
        <v>2729</v>
      </c>
      <c r="X3" s="361" t="s">
        <v>2729</v>
      </c>
      <c r="Y3" s="361" t="s">
        <v>2729</v>
      </c>
      <c r="Z3" s="361" t="s">
        <v>2729</v>
      </c>
      <c r="AA3" s="354"/>
      <c r="AB3" s="354"/>
      <c r="AC3" s="361" t="s">
        <v>2729</v>
      </c>
      <c r="AD3" s="306" t="s">
        <v>2931</v>
      </c>
      <c r="AE3" s="361" t="s">
        <v>2729</v>
      </c>
      <c r="AF3" s="361" t="s">
        <v>2729</v>
      </c>
      <c r="AG3" s="306" t="s">
        <v>2931</v>
      </c>
      <c r="AH3" s="361" t="s">
        <v>2729</v>
      </c>
      <c r="AI3" s="306" t="s">
        <v>2931</v>
      </c>
      <c r="AJ3" s="361" t="s">
        <v>2729</v>
      </c>
      <c r="AK3" s="306" t="s">
        <v>2931</v>
      </c>
      <c r="AL3" s="361" t="s">
        <v>2729</v>
      </c>
      <c r="AM3" s="361" t="s">
        <v>2729</v>
      </c>
      <c r="AN3" s="306" t="s">
        <v>2931</v>
      </c>
      <c r="AO3" s="354"/>
      <c r="AP3" s="354"/>
      <c r="AQ3" s="361" t="s">
        <v>2729</v>
      </c>
      <c r="AR3" s="306" t="s">
        <v>2931</v>
      </c>
      <c r="AS3" s="354"/>
      <c r="AT3" s="361" t="s">
        <v>2729</v>
      </c>
      <c r="AU3" s="361" t="s">
        <v>2729</v>
      </c>
      <c r="AV3" s="354"/>
      <c r="AW3" s="354"/>
      <c r="AX3" s="361" t="s">
        <v>2729</v>
      </c>
      <c r="AY3" s="306" t="s">
        <v>2931</v>
      </c>
      <c r="AZ3" s="361" t="s">
        <v>2729</v>
      </c>
      <c r="BA3" s="306" t="s">
        <v>2931</v>
      </c>
      <c r="BB3" s="354"/>
      <c r="BC3" s="361" t="s">
        <v>2729</v>
      </c>
      <c r="BD3" s="306" t="s">
        <v>2931</v>
      </c>
      <c r="BE3" s="361" t="s">
        <v>2729</v>
      </c>
      <c r="BF3" s="306" t="s">
        <v>2931</v>
      </c>
      <c r="BG3" s="361" t="s">
        <v>2729</v>
      </c>
      <c r="BH3" s="306" t="s">
        <v>2931</v>
      </c>
      <c r="BI3" s="361" t="s">
        <v>2729</v>
      </c>
      <c r="BJ3" s="306" t="s">
        <v>2931</v>
      </c>
      <c r="BK3" s="361" t="s">
        <v>2729</v>
      </c>
      <c r="BL3" s="361" t="s">
        <v>2729</v>
      </c>
      <c r="BM3" s="354"/>
      <c r="BN3" s="361" t="s">
        <v>2729</v>
      </c>
      <c r="BO3" s="306" t="s">
        <v>2931</v>
      </c>
      <c r="BQ3" s="306" t="s">
        <v>2931</v>
      </c>
      <c r="BR3" s="306" t="s">
        <v>2931</v>
      </c>
      <c r="BS3" s="354"/>
      <c r="BT3" s="361" t="s">
        <v>2729</v>
      </c>
      <c r="BU3" s="306" t="s">
        <v>2931</v>
      </c>
      <c r="BV3" s="361" t="s">
        <v>2729</v>
      </c>
      <c r="BW3" s="306" t="s">
        <v>2931</v>
      </c>
      <c r="BX3" s="361" t="s">
        <v>2729</v>
      </c>
      <c r="BY3" s="361" t="s">
        <v>2729</v>
      </c>
      <c r="BZ3" s="306" t="s">
        <v>2931</v>
      </c>
      <c r="CA3" s="361" t="s">
        <v>2729</v>
      </c>
      <c r="CB3" s="306" t="s">
        <v>2931</v>
      </c>
      <c r="CC3" s="354"/>
      <c r="CD3" s="354"/>
      <c r="CE3" s="361" t="s">
        <v>2729</v>
      </c>
      <c r="CF3" s="354"/>
      <c r="CG3" s="361" t="s">
        <v>2729</v>
      </c>
      <c r="CH3" s="354"/>
      <c r="CI3" s="354"/>
      <c r="CJ3" s="354"/>
      <c r="CK3" s="354"/>
      <c r="CL3" s="354"/>
      <c r="CM3" s="354"/>
      <c r="CN3" s="354"/>
      <c r="CO3" s="354"/>
      <c r="CP3" s="361" t="s">
        <v>2729</v>
      </c>
      <c r="CQ3" s="306" t="s">
        <v>2931</v>
      </c>
      <c r="CR3" s="354"/>
      <c r="CS3" s="354"/>
      <c r="CT3" s="361" t="s">
        <v>2729</v>
      </c>
      <c r="CU3" s="354"/>
      <c r="CV3" s="354"/>
      <c r="CW3" s="354"/>
      <c r="CX3" s="354"/>
      <c r="CY3" s="354"/>
      <c r="CZ3" s="354"/>
      <c r="DA3" s="361" t="s">
        <v>2729</v>
      </c>
      <c r="DB3" s="354"/>
      <c r="DC3" s="361" t="s">
        <v>2729</v>
      </c>
      <c r="DD3" s="354"/>
      <c r="DE3" s="361" t="s">
        <v>2729</v>
      </c>
      <c r="DF3" s="354"/>
      <c r="DG3" s="361" t="s">
        <v>2729</v>
      </c>
      <c r="DH3" s="354"/>
      <c r="DI3" s="361" t="s">
        <v>2729</v>
      </c>
      <c r="DJ3" s="354"/>
      <c r="DK3" s="354"/>
      <c r="DL3" s="361" t="s">
        <v>2729</v>
      </c>
      <c r="DM3" s="361" t="s">
        <v>2729</v>
      </c>
      <c r="DN3" s="354"/>
      <c r="DO3" s="354"/>
      <c r="DQ3" s="354"/>
      <c r="DR3" s="361" t="s">
        <v>2729</v>
      </c>
      <c r="DS3" s="361" t="s">
        <v>2729</v>
      </c>
      <c r="DT3" s="361" t="s">
        <v>2729</v>
      </c>
      <c r="DU3" s="361" t="s">
        <v>2729</v>
      </c>
      <c r="DV3" s="361" t="s">
        <v>2729</v>
      </c>
      <c r="DW3" s="361" t="s">
        <v>2729</v>
      </c>
      <c r="DX3" s="361" t="s">
        <v>2729</v>
      </c>
      <c r="DY3" s="361" t="s">
        <v>2729</v>
      </c>
      <c r="DZ3" s="361" t="s">
        <v>2729</v>
      </c>
      <c r="EA3" s="361" t="s">
        <v>2729</v>
      </c>
      <c r="EB3" s="361" t="s">
        <v>2729</v>
      </c>
      <c r="EC3" s="361" t="s">
        <v>2729</v>
      </c>
      <c r="ED3" s="361" t="s">
        <v>2729</v>
      </c>
      <c r="EE3" s="361" t="s">
        <v>2729</v>
      </c>
      <c r="EF3" s="361" t="s">
        <v>2729</v>
      </c>
      <c r="EG3" s="361" t="s">
        <v>2729</v>
      </c>
      <c r="EH3" s="361" t="s">
        <v>2729</v>
      </c>
      <c r="EI3" s="361" t="s">
        <v>2729</v>
      </c>
      <c r="EJ3" s="361" t="s">
        <v>2729</v>
      </c>
      <c r="EK3" s="361" t="s">
        <v>2729</v>
      </c>
      <c r="EL3" s="361" t="s">
        <v>2729</v>
      </c>
      <c r="EM3" s="361" t="s">
        <v>2729</v>
      </c>
      <c r="EN3" s="361" t="s">
        <v>2729</v>
      </c>
      <c r="EO3" s="361" t="s">
        <v>2729</v>
      </c>
      <c r="EP3" s="361" t="s">
        <v>2729</v>
      </c>
      <c r="EQ3" s="361" t="s">
        <v>2729</v>
      </c>
      <c r="ER3" s="306" t="s">
        <v>2931</v>
      </c>
      <c r="ES3" s="306" t="s">
        <v>2931</v>
      </c>
      <c r="ET3" s="361" t="s">
        <v>2729</v>
      </c>
      <c r="EU3" s="306" t="s">
        <v>2931</v>
      </c>
      <c r="EV3" s="306" t="s">
        <v>2931</v>
      </c>
      <c r="EW3" s="361" t="s">
        <v>2729</v>
      </c>
      <c r="EX3" s="354"/>
      <c r="EY3" s="402"/>
      <c r="EZ3" s="361" t="s">
        <v>2729</v>
      </c>
      <c r="FA3" s="361" t="s">
        <v>2729</v>
      </c>
      <c r="FB3" s="361" t="s">
        <v>2729</v>
      </c>
      <c r="FC3" s="306" t="s">
        <v>2931</v>
      </c>
      <c r="FD3" s="354"/>
      <c r="FE3" s="354"/>
      <c r="FF3" s="354"/>
      <c r="FI3" s="354"/>
      <c r="FJ3" s="354"/>
      <c r="FK3" s="354"/>
      <c r="FL3" s="354"/>
      <c r="FM3" s="354"/>
      <c r="FN3" s="363" t="s">
        <v>2931</v>
      </c>
      <c r="FO3" s="354"/>
    </row>
    <row r="4" spans="1:171" s="366" customFormat="1" ht="38.75" customHeight="1" x14ac:dyDescent="0.2">
      <c r="A4" s="401" t="s">
        <v>1941</v>
      </c>
      <c r="B4" s="401" t="s">
        <v>1087</v>
      </c>
      <c r="C4" s="354" t="s">
        <v>1088</v>
      </c>
      <c r="D4" s="354" t="s">
        <v>1089</v>
      </c>
      <c r="E4" s="354" t="s">
        <v>2721</v>
      </c>
      <c r="F4" s="354" t="s">
        <v>1090</v>
      </c>
      <c r="G4" s="354" t="s">
        <v>1091</v>
      </c>
      <c r="H4" s="354" t="s">
        <v>1092</v>
      </c>
      <c r="I4" s="354" t="s">
        <v>2722</v>
      </c>
      <c r="J4" s="354" t="s">
        <v>1093</v>
      </c>
      <c r="K4" s="354" t="s">
        <v>1094</v>
      </c>
      <c r="L4" s="354" t="s">
        <v>1095</v>
      </c>
      <c r="M4" s="354" t="s">
        <v>1096</v>
      </c>
      <c r="N4" s="354" t="s">
        <v>1768</v>
      </c>
      <c r="O4" s="354" t="s">
        <v>1769</v>
      </c>
      <c r="P4" s="354" t="s">
        <v>1771</v>
      </c>
      <c r="Q4" s="354" t="s">
        <v>1772</v>
      </c>
      <c r="R4" s="354" t="s">
        <v>1097</v>
      </c>
      <c r="S4" s="354" t="s">
        <v>1690</v>
      </c>
      <c r="T4" s="354" t="s">
        <v>1760</v>
      </c>
      <c r="U4" s="354" t="s">
        <v>1098</v>
      </c>
      <c r="V4" s="354" t="s">
        <v>1099</v>
      </c>
      <c r="W4" s="354" t="s">
        <v>1100</v>
      </c>
      <c r="X4" s="354" t="s">
        <v>1101</v>
      </c>
      <c r="Y4" s="354" t="s">
        <v>1102</v>
      </c>
      <c r="Z4" s="354" t="s">
        <v>1103</v>
      </c>
      <c r="AA4" s="354" t="s">
        <v>1691</v>
      </c>
      <c r="AB4" s="354" t="s">
        <v>1104</v>
      </c>
      <c r="AC4" s="354" t="s">
        <v>1743</v>
      </c>
      <c r="AD4" s="354" t="s">
        <v>1744</v>
      </c>
      <c r="AE4" s="354" t="s">
        <v>1742</v>
      </c>
      <c r="AF4" s="354" t="s">
        <v>1105</v>
      </c>
      <c r="AG4" s="354" t="s">
        <v>1692</v>
      </c>
      <c r="AH4" s="354" t="s">
        <v>1106</v>
      </c>
      <c r="AI4" s="354" t="s">
        <v>1693</v>
      </c>
      <c r="AJ4" s="354" t="s">
        <v>1107</v>
      </c>
      <c r="AK4" s="354" t="s">
        <v>1695</v>
      </c>
      <c r="AL4" s="354" t="s">
        <v>1694</v>
      </c>
      <c r="AM4" s="354" t="s">
        <v>1108</v>
      </c>
      <c r="AN4" s="354" t="s">
        <v>1696</v>
      </c>
      <c r="AO4" s="354" t="s">
        <v>1126</v>
      </c>
      <c r="AP4" s="354" t="s">
        <v>1109</v>
      </c>
      <c r="AQ4" s="354" t="s">
        <v>1750</v>
      </c>
      <c r="AR4" s="354" t="s">
        <v>1697</v>
      </c>
      <c r="AS4" s="388" t="s">
        <v>1111</v>
      </c>
      <c r="AT4" s="388" t="s">
        <v>2912</v>
      </c>
      <c r="AU4" s="354" t="s">
        <v>1112</v>
      </c>
      <c r="AV4" s="354" t="s">
        <v>1113</v>
      </c>
      <c r="AW4" s="354" t="s">
        <v>1115</v>
      </c>
      <c r="AX4" s="354" t="s">
        <v>1116</v>
      </c>
      <c r="AY4" s="354" t="s">
        <v>1698</v>
      </c>
      <c r="AZ4" s="354" t="s">
        <v>1688</v>
      </c>
      <c r="BA4" s="354" t="s">
        <v>1689</v>
      </c>
      <c r="BB4" s="354" t="s">
        <v>1117</v>
      </c>
      <c r="BC4" s="354" t="s">
        <v>1118</v>
      </c>
      <c r="BD4" s="354" t="s">
        <v>1699</v>
      </c>
      <c r="BE4" s="354" t="s">
        <v>1119</v>
      </c>
      <c r="BF4" s="354" t="s">
        <v>1700</v>
      </c>
      <c r="BG4" s="354" t="s">
        <v>1120</v>
      </c>
      <c r="BH4" s="354" t="s">
        <v>1701</v>
      </c>
      <c r="BI4" s="354" t="s">
        <v>1121</v>
      </c>
      <c r="BJ4" s="354" t="s">
        <v>1702</v>
      </c>
      <c r="BK4" s="354" t="s">
        <v>1122</v>
      </c>
      <c r="BL4" s="354" t="s">
        <v>1734</v>
      </c>
      <c r="BM4" s="354" t="s">
        <v>1123</v>
      </c>
      <c r="BN4" s="354" t="s">
        <v>1124</v>
      </c>
      <c r="BO4" s="354" t="s">
        <v>1703</v>
      </c>
      <c r="BP4" s="354" t="s">
        <v>1125</v>
      </c>
      <c r="BQ4" s="354" t="s">
        <v>1704</v>
      </c>
      <c r="BR4" s="354" t="s">
        <v>1705</v>
      </c>
      <c r="BS4" s="354" t="s">
        <v>1127</v>
      </c>
      <c r="BT4" s="354" t="s">
        <v>1128</v>
      </c>
      <c r="BU4" s="354" t="s">
        <v>1706</v>
      </c>
      <c r="BV4" s="354" t="s">
        <v>1129</v>
      </c>
      <c r="BW4" s="354" t="s">
        <v>1707</v>
      </c>
      <c r="BX4" s="403" t="s">
        <v>1130</v>
      </c>
      <c r="BY4" s="354" t="s">
        <v>1131</v>
      </c>
      <c r="BZ4" s="354" t="s">
        <v>1708</v>
      </c>
      <c r="CA4" s="354" t="s">
        <v>1132</v>
      </c>
      <c r="CB4" s="354" t="s">
        <v>1709</v>
      </c>
      <c r="CC4" s="354" t="s">
        <v>1133</v>
      </c>
      <c r="CD4" s="354" t="s">
        <v>1134</v>
      </c>
      <c r="CE4" s="354" t="s">
        <v>1135</v>
      </c>
      <c r="CF4" s="354" t="s">
        <v>1710</v>
      </c>
      <c r="CG4" s="354" t="s">
        <v>1136</v>
      </c>
      <c r="CH4" s="354" t="s">
        <v>1711</v>
      </c>
      <c r="CI4" s="354" t="s">
        <v>1137</v>
      </c>
      <c r="CJ4" s="354" t="s">
        <v>1712</v>
      </c>
      <c r="CK4" s="354" t="s">
        <v>1138</v>
      </c>
      <c r="CL4" s="354" t="s">
        <v>1139</v>
      </c>
      <c r="CM4" s="354" t="s">
        <v>1140</v>
      </c>
      <c r="CN4" s="354" t="s">
        <v>1141</v>
      </c>
      <c r="CO4" s="354" t="s">
        <v>1142</v>
      </c>
      <c r="CP4" s="354" t="s">
        <v>1143</v>
      </c>
      <c r="CQ4" s="354" t="s">
        <v>1144</v>
      </c>
      <c r="CR4" s="354" t="s">
        <v>1145</v>
      </c>
      <c r="CS4" s="354" t="s">
        <v>1146</v>
      </c>
      <c r="CT4" s="354" t="s">
        <v>1147</v>
      </c>
      <c r="CU4" s="354" t="s">
        <v>1148</v>
      </c>
      <c r="CV4" s="354" t="s">
        <v>1713</v>
      </c>
      <c r="CW4" s="354" t="s">
        <v>1714</v>
      </c>
      <c r="CX4" s="354" t="s">
        <v>1149</v>
      </c>
      <c r="CY4" s="354" t="s">
        <v>1150</v>
      </c>
      <c r="CZ4" s="354" t="s">
        <v>1715</v>
      </c>
      <c r="DA4" s="354" t="s">
        <v>1151</v>
      </c>
      <c r="DB4" s="354" t="s">
        <v>1716</v>
      </c>
      <c r="DC4" s="354" t="s">
        <v>1793</v>
      </c>
      <c r="DD4" s="354" t="s">
        <v>1794</v>
      </c>
      <c r="DE4" s="354" t="s">
        <v>1153</v>
      </c>
      <c r="DF4" s="354" t="s">
        <v>1717</v>
      </c>
      <c r="DG4" s="354" t="s">
        <v>1154</v>
      </c>
      <c r="DH4" s="354" t="s">
        <v>1718</v>
      </c>
      <c r="DI4" s="354" t="s">
        <v>1155</v>
      </c>
      <c r="DJ4" s="354" t="s">
        <v>1719</v>
      </c>
      <c r="DK4" s="354" t="s">
        <v>1156</v>
      </c>
      <c r="DL4" s="354" t="s">
        <v>1157</v>
      </c>
      <c r="DM4" s="354" t="s">
        <v>1158</v>
      </c>
      <c r="DN4" s="354" t="s">
        <v>1159</v>
      </c>
      <c r="DO4" s="354" t="s">
        <v>1160</v>
      </c>
      <c r="DP4" s="354" t="s">
        <v>1161</v>
      </c>
      <c r="DQ4" s="354" t="s">
        <v>1162</v>
      </c>
      <c r="DR4" s="354" t="s">
        <v>1163</v>
      </c>
      <c r="DS4" s="354" t="s">
        <v>1720</v>
      </c>
      <c r="DT4" s="354" t="s">
        <v>1721</v>
      </c>
      <c r="DU4" s="354" t="s">
        <v>2922</v>
      </c>
      <c r="DV4" s="354" t="s">
        <v>1722</v>
      </c>
      <c r="DW4" s="354" t="s">
        <v>1723</v>
      </c>
      <c r="DX4" s="354" t="s">
        <v>2924</v>
      </c>
      <c r="DY4" s="354" t="s">
        <v>2923</v>
      </c>
      <c r="DZ4" s="354" t="s">
        <v>2925</v>
      </c>
      <c r="EA4" s="354" t="s">
        <v>2926</v>
      </c>
      <c r="EB4" s="354" t="s">
        <v>2928</v>
      </c>
      <c r="EC4" s="354" t="s">
        <v>2954</v>
      </c>
      <c r="ED4" s="354" t="s">
        <v>2956</v>
      </c>
      <c r="EE4" s="354" t="s">
        <v>2960</v>
      </c>
      <c r="EF4" s="354" t="s">
        <v>2930</v>
      </c>
      <c r="EG4" s="354" t="s">
        <v>2927</v>
      </c>
      <c r="EH4" s="354" t="s">
        <v>2957</v>
      </c>
      <c r="EI4" s="354" t="s">
        <v>412</v>
      </c>
      <c r="EJ4" s="354" t="s">
        <v>2961</v>
      </c>
      <c r="EK4" s="354" t="s">
        <v>2962</v>
      </c>
      <c r="EL4" s="354" t="s">
        <v>4308</v>
      </c>
      <c r="EM4" s="354" t="s">
        <v>1725</v>
      </c>
      <c r="EN4" s="354" t="s">
        <v>4300</v>
      </c>
      <c r="EO4" s="354" t="s">
        <v>1724</v>
      </c>
      <c r="EP4" s="354" t="s">
        <v>1726</v>
      </c>
      <c r="EQ4" s="354" t="s">
        <v>2724</v>
      </c>
      <c r="ER4" s="354" t="s">
        <v>2755</v>
      </c>
      <c r="ES4" s="354" t="s">
        <v>2984</v>
      </c>
      <c r="ET4" s="354" t="s">
        <v>2756</v>
      </c>
      <c r="EU4" s="354" t="s">
        <v>2753</v>
      </c>
      <c r="EV4" s="354" t="s">
        <v>4239</v>
      </c>
      <c r="EW4" s="354" t="s">
        <v>2754</v>
      </c>
      <c r="EX4" s="354" t="s">
        <v>1114</v>
      </c>
      <c r="EY4" s="354" t="s">
        <v>1727</v>
      </c>
      <c r="EZ4" s="354" t="s">
        <v>1164</v>
      </c>
      <c r="FA4" s="354" t="s">
        <v>1728</v>
      </c>
      <c r="FB4" s="354" t="s">
        <v>1165</v>
      </c>
      <c r="FC4" s="354" t="s">
        <v>1729</v>
      </c>
      <c r="FD4" s="354" t="s">
        <v>1166</v>
      </c>
      <c r="FE4" s="354" t="s">
        <v>1730</v>
      </c>
      <c r="FF4" s="354" t="s">
        <v>1167</v>
      </c>
      <c r="FG4" s="354" t="s">
        <v>1168</v>
      </c>
      <c r="FH4" s="354" t="s">
        <v>1169</v>
      </c>
      <c r="FI4" s="354" t="s">
        <v>1170</v>
      </c>
      <c r="FJ4" s="354" t="s">
        <v>1731</v>
      </c>
      <c r="FK4" s="354" t="s">
        <v>1732</v>
      </c>
      <c r="FL4" s="354" t="s">
        <v>1733</v>
      </c>
      <c r="FM4" s="354" t="s">
        <v>1171</v>
      </c>
      <c r="FN4" s="354" t="s">
        <v>1172</v>
      </c>
      <c r="FO4" s="354" t="s">
        <v>1173</v>
      </c>
    </row>
    <row r="5" spans="1:171" s="278" customFormat="1" ht="119" customHeight="1" x14ac:dyDescent="0.2">
      <c r="A5" s="225" t="s">
        <v>2987</v>
      </c>
      <c r="B5" s="225" t="s">
        <v>2988</v>
      </c>
      <c r="C5" s="225" t="s">
        <v>2989</v>
      </c>
      <c r="D5" s="278" t="s">
        <v>1195</v>
      </c>
      <c r="E5" s="225" t="s">
        <v>3687</v>
      </c>
      <c r="F5" s="278">
        <v>2010</v>
      </c>
      <c r="G5" s="225" t="s">
        <v>2990</v>
      </c>
      <c r="H5" s="225" t="s">
        <v>2991</v>
      </c>
      <c r="I5" s="396" t="s">
        <v>3722</v>
      </c>
      <c r="J5" s="278" t="s">
        <v>1180</v>
      </c>
      <c r="K5" s="278" t="s">
        <v>2992</v>
      </c>
      <c r="L5" s="278" t="s">
        <v>2993</v>
      </c>
      <c r="M5" s="278" t="s">
        <v>3023</v>
      </c>
      <c r="N5" s="225" t="s">
        <v>308</v>
      </c>
      <c r="O5" s="225" t="s">
        <v>104</v>
      </c>
      <c r="P5" s="278" t="s">
        <v>6</v>
      </c>
      <c r="Q5" s="278" t="s">
        <v>6</v>
      </c>
      <c r="R5" s="225" t="s">
        <v>2995</v>
      </c>
      <c r="S5" s="278" t="s">
        <v>103</v>
      </c>
      <c r="T5" s="278" t="s">
        <v>2996</v>
      </c>
      <c r="U5" s="278" t="s">
        <v>3718</v>
      </c>
      <c r="V5" s="225" t="s">
        <v>2997</v>
      </c>
      <c r="W5" s="278">
        <v>2009</v>
      </c>
      <c r="X5" s="383" t="s">
        <v>6</v>
      </c>
      <c r="Y5" s="278" t="s">
        <v>6</v>
      </c>
      <c r="Z5" s="278" t="s">
        <v>6</v>
      </c>
      <c r="AA5" s="278" t="s">
        <v>104</v>
      </c>
      <c r="AB5" s="278" t="s">
        <v>2998</v>
      </c>
      <c r="AC5" s="278" t="s">
        <v>353</v>
      </c>
      <c r="AD5" s="225" t="s">
        <v>103</v>
      </c>
      <c r="AE5" s="225" t="s">
        <v>2999</v>
      </c>
      <c r="AF5" s="225" t="s">
        <v>1186</v>
      </c>
      <c r="AG5" s="225" t="s">
        <v>104</v>
      </c>
      <c r="AH5" s="225" t="s">
        <v>6</v>
      </c>
      <c r="AI5" s="225" t="s">
        <v>104</v>
      </c>
      <c r="AJ5" s="278" t="s">
        <v>95</v>
      </c>
      <c r="AK5" s="278" t="s">
        <v>104</v>
      </c>
      <c r="AL5" s="225" t="s">
        <v>3000</v>
      </c>
      <c r="AM5" s="225" t="s">
        <v>3746</v>
      </c>
      <c r="AN5" s="278" t="s">
        <v>103</v>
      </c>
      <c r="AO5" s="278" t="s">
        <v>113</v>
      </c>
      <c r="AP5" s="278" t="s">
        <v>3001</v>
      </c>
      <c r="AQ5" s="278" t="s">
        <v>3002</v>
      </c>
      <c r="AR5" s="278" t="s">
        <v>104</v>
      </c>
      <c r="AS5" s="225" t="s">
        <v>2234</v>
      </c>
      <c r="AT5" s="225" t="s">
        <v>2910</v>
      </c>
      <c r="AU5" s="225" t="s">
        <v>3281</v>
      </c>
      <c r="AV5" s="278" t="s">
        <v>3282</v>
      </c>
      <c r="AW5" s="278" t="s">
        <v>3283</v>
      </c>
      <c r="AX5" s="278" t="s">
        <v>115</v>
      </c>
      <c r="AY5" s="278" t="s">
        <v>104</v>
      </c>
      <c r="AZ5" s="278" t="s">
        <v>1406</v>
      </c>
      <c r="BA5" s="278" t="s">
        <v>103</v>
      </c>
      <c r="BB5" s="278" t="s">
        <v>6</v>
      </c>
      <c r="BC5" s="278" t="s">
        <v>6</v>
      </c>
      <c r="BD5" s="278" t="s">
        <v>6</v>
      </c>
      <c r="BE5" s="278" t="s">
        <v>13</v>
      </c>
      <c r="BF5" s="278" t="s">
        <v>6</v>
      </c>
      <c r="BG5" s="278" t="s">
        <v>6</v>
      </c>
      <c r="BH5" s="278" t="s">
        <v>6</v>
      </c>
      <c r="BI5" s="278" t="s">
        <v>6</v>
      </c>
      <c r="BJ5" s="278" t="s">
        <v>6</v>
      </c>
      <c r="BK5" s="278" t="s">
        <v>3284</v>
      </c>
      <c r="BL5" s="278" t="s">
        <v>3285</v>
      </c>
      <c r="BM5" s="278" t="s">
        <v>3286</v>
      </c>
      <c r="BN5" s="278" t="s">
        <v>4313</v>
      </c>
      <c r="BO5" s="278" t="s">
        <v>104</v>
      </c>
      <c r="BP5" s="278" t="s">
        <v>3287</v>
      </c>
      <c r="BQ5" s="278" t="s">
        <v>1428</v>
      </c>
      <c r="BR5" s="278" t="s">
        <v>103</v>
      </c>
      <c r="BS5" s="278" t="s">
        <v>3288</v>
      </c>
      <c r="BT5" s="225" t="s">
        <v>6</v>
      </c>
      <c r="BU5" s="278" t="s">
        <v>6</v>
      </c>
      <c r="BV5" s="278">
        <v>2009</v>
      </c>
      <c r="BW5" s="278" t="s">
        <v>104</v>
      </c>
      <c r="BX5" s="225" t="s">
        <v>285</v>
      </c>
      <c r="BY5" s="278" t="s">
        <v>6</v>
      </c>
      <c r="BZ5" s="278" t="s">
        <v>6</v>
      </c>
      <c r="CA5" s="278" t="s">
        <v>6</v>
      </c>
      <c r="CB5" s="278" t="s">
        <v>104</v>
      </c>
      <c r="CC5" s="278" t="s">
        <v>6</v>
      </c>
      <c r="CD5" s="278" t="s">
        <v>3289</v>
      </c>
      <c r="CE5" s="278" t="s">
        <v>6</v>
      </c>
      <c r="CF5" s="278" t="s">
        <v>6</v>
      </c>
      <c r="CG5" s="278" t="s">
        <v>6</v>
      </c>
      <c r="CH5" s="278" t="s">
        <v>6</v>
      </c>
      <c r="CI5" s="278" t="s">
        <v>6</v>
      </c>
      <c r="CJ5" s="278" t="s">
        <v>6</v>
      </c>
      <c r="CK5" s="278" t="s">
        <v>6</v>
      </c>
      <c r="CL5" s="278" t="s">
        <v>20</v>
      </c>
      <c r="CM5" s="278" t="s">
        <v>103</v>
      </c>
      <c r="CN5" s="278" t="s">
        <v>3290</v>
      </c>
      <c r="CO5" s="278" t="s">
        <v>224</v>
      </c>
      <c r="CP5" s="278" t="s">
        <v>168</v>
      </c>
      <c r="CQ5" s="278" t="s">
        <v>171</v>
      </c>
      <c r="CR5" s="278" t="s">
        <v>169</v>
      </c>
      <c r="CS5" s="278" t="s">
        <v>3291</v>
      </c>
      <c r="CT5" s="278" t="s">
        <v>3718</v>
      </c>
      <c r="CU5" s="278" t="s">
        <v>3718</v>
      </c>
      <c r="CV5" s="278" t="s">
        <v>1397</v>
      </c>
      <c r="CW5" s="278" t="s">
        <v>1402</v>
      </c>
      <c r="CX5" s="278" t="s">
        <v>3292</v>
      </c>
      <c r="CY5" s="278" t="s">
        <v>3718</v>
      </c>
      <c r="CZ5" s="278" t="s">
        <v>6</v>
      </c>
      <c r="DA5" s="278" t="s">
        <v>3293</v>
      </c>
      <c r="DB5" s="278" t="s">
        <v>103</v>
      </c>
      <c r="DC5" s="225" t="s">
        <v>6</v>
      </c>
      <c r="DD5" s="225" t="s">
        <v>6</v>
      </c>
      <c r="DE5" s="225" t="s">
        <v>3294</v>
      </c>
      <c r="DF5" s="278" t="s">
        <v>103</v>
      </c>
      <c r="DG5" s="225" t="s">
        <v>6</v>
      </c>
      <c r="DH5" s="225" t="s">
        <v>6</v>
      </c>
      <c r="DI5" s="225" t="s">
        <v>6</v>
      </c>
      <c r="DJ5" s="278" t="s">
        <v>6</v>
      </c>
      <c r="DK5" s="278" t="s">
        <v>6</v>
      </c>
      <c r="DL5" s="300" t="s">
        <v>13</v>
      </c>
      <c r="DM5" s="279" t="s">
        <v>6</v>
      </c>
      <c r="DN5" s="225" t="s">
        <v>6</v>
      </c>
      <c r="DO5" s="225" t="s">
        <v>6</v>
      </c>
      <c r="DP5" s="225" t="s">
        <v>13</v>
      </c>
      <c r="DQ5" s="278" t="s">
        <v>3295</v>
      </c>
      <c r="DR5" s="225" t="s">
        <v>3412</v>
      </c>
      <c r="DS5" s="195" t="s">
        <v>1435</v>
      </c>
      <c r="DT5" s="195" t="s">
        <v>1078</v>
      </c>
      <c r="DU5" s="195" t="s">
        <v>1078</v>
      </c>
      <c r="DV5" s="221" t="s">
        <v>2929</v>
      </c>
      <c r="DW5" s="187" t="s">
        <v>13</v>
      </c>
      <c r="DX5" s="221" t="s">
        <v>6</v>
      </c>
      <c r="DY5" s="221" t="s">
        <v>3439</v>
      </c>
      <c r="DZ5" s="221" t="s">
        <v>6</v>
      </c>
      <c r="EA5" s="221" t="s">
        <v>3724</v>
      </c>
      <c r="EB5" s="221" t="s">
        <v>13</v>
      </c>
      <c r="EC5" s="221" t="s">
        <v>6</v>
      </c>
      <c r="ED5" s="221" t="s">
        <v>6</v>
      </c>
      <c r="EE5" s="221" t="s">
        <v>6</v>
      </c>
      <c r="EF5" s="195" t="s">
        <v>6</v>
      </c>
      <c r="EG5" s="221" t="s">
        <v>13</v>
      </c>
      <c r="EH5" s="221" t="s">
        <v>6</v>
      </c>
      <c r="EI5" s="221" t="s">
        <v>13</v>
      </c>
      <c r="EJ5" s="190" t="s">
        <v>6</v>
      </c>
      <c r="EK5" s="190" t="s">
        <v>6</v>
      </c>
      <c r="EL5" s="190" t="s">
        <v>6</v>
      </c>
      <c r="EM5" s="221" t="s">
        <v>3440</v>
      </c>
      <c r="EN5" s="195" t="s">
        <v>6</v>
      </c>
      <c r="EO5" s="195" t="s">
        <v>4301</v>
      </c>
      <c r="EP5" s="34" t="s">
        <v>1604</v>
      </c>
      <c r="EQ5" s="367">
        <v>5</v>
      </c>
      <c r="ER5" s="54" t="s">
        <v>3454</v>
      </c>
      <c r="ES5" s="397" t="s">
        <v>104</v>
      </c>
      <c r="ET5" s="397" t="s">
        <v>3454</v>
      </c>
      <c r="EU5" s="385" t="s">
        <v>3453</v>
      </c>
      <c r="EV5" s="278" t="s">
        <v>103</v>
      </c>
      <c r="EW5" s="195" t="s">
        <v>2763</v>
      </c>
      <c r="EX5" s="224" t="s">
        <v>3718</v>
      </c>
      <c r="EY5" s="224" t="s">
        <v>198</v>
      </c>
      <c r="EZ5" s="224">
        <v>2009</v>
      </c>
      <c r="FA5" s="224" t="s">
        <v>104</v>
      </c>
      <c r="FB5" s="145" t="s">
        <v>6</v>
      </c>
      <c r="FC5" s="221" t="s">
        <v>6</v>
      </c>
      <c r="FD5" s="224" t="s">
        <v>6</v>
      </c>
      <c r="FE5" s="224" t="s">
        <v>6</v>
      </c>
      <c r="FF5" s="224" t="s">
        <v>6</v>
      </c>
      <c r="FG5" s="221">
        <v>9</v>
      </c>
      <c r="FH5" s="221" t="s">
        <v>3470</v>
      </c>
      <c r="FI5" s="224" t="s">
        <v>3471</v>
      </c>
      <c r="FJ5" s="224" t="s">
        <v>103</v>
      </c>
      <c r="FK5" s="224" t="s">
        <v>6</v>
      </c>
      <c r="FL5" s="224" t="s">
        <v>6</v>
      </c>
      <c r="FM5" s="224" t="s">
        <v>3472</v>
      </c>
      <c r="FN5" s="224" t="s">
        <v>186</v>
      </c>
      <c r="FO5" s="224" t="s">
        <v>3473</v>
      </c>
    </row>
    <row r="6" spans="1:171" s="278" customFormat="1" ht="119" customHeight="1" x14ac:dyDescent="0.2">
      <c r="A6" s="225" t="s">
        <v>3003</v>
      </c>
      <c r="B6" s="225" t="s">
        <v>2988</v>
      </c>
      <c r="C6" s="225" t="s">
        <v>3004</v>
      </c>
      <c r="D6" s="278" t="s">
        <v>1195</v>
      </c>
      <c r="E6" s="225" t="s">
        <v>3687</v>
      </c>
      <c r="F6" s="278">
        <v>2010</v>
      </c>
      <c r="G6" s="225" t="s">
        <v>2990</v>
      </c>
      <c r="H6" s="225" t="s">
        <v>2991</v>
      </c>
      <c r="I6" s="396" t="s">
        <v>3722</v>
      </c>
      <c r="J6" s="278" t="s">
        <v>1180</v>
      </c>
      <c r="K6" s="278" t="s">
        <v>2992</v>
      </c>
      <c r="L6" s="278" t="s">
        <v>2993</v>
      </c>
      <c r="M6" s="278" t="s">
        <v>3023</v>
      </c>
      <c r="N6" s="225" t="s">
        <v>308</v>
      </c>
      <c r="O6" s="225" t="s">
        <v>104</v>
      </c>
      <c r="P6" s="278" t="s">
        <v>6</v>
      </c>
      <c r="Q6" s="278" t="s">
        <v>6</v>
      </c>
      <c r="R6" s="225" t="s">
        <v>2995</v>
      </c>
      <c r="S6" s="278" t="s">
        <v>103</v>
      </c>
      <c r="T6" s="278" t="s">
        <v>2996</v>
      </c>
      <c r="U6" s="278" t="s">
        <v>3718</v>
      </c>
      <c r="V6" s="225" t="s">
        <v>2997</v>
      </c>
      <c r="W6" s="278">
        <v>2009</v>
      </c>
      <c r="X6" s="383" t="s">
        <v>3005</v>
      </c>
      <c r="Y6" s="278">
        <v>2010</v>
      </c>
      <c r="Z6" s="278">
        <v>12</v>
      </c>
      <c r="AA6" s="278" t="s">
        <v>104</v>
      </c>
      <c r="AB6" s="278" t="s">
        <v>3006</v>
      </c>
      <c r="AC6" s="278" t="s">
        <v>353</v>
      </c>
      <c r="AD6" s="225" t="s">
        <v>103</v>
      </c>
      <c r="AE6" s="225" t="s">
        <v>2999</v>
      </c>
      <c r="AF6" s="225" t="s">
        <v>1186</v>
      </c>
      <c r="AG6" s="225" t="s">
        <v>104</v>
      </c>
      <c r="AH6" s="225" t="s">
        <v>6</v>
      </c>
      <c r="AI6" s="225" t="s">
        <v>104</v>
      </c>
      <c r="AJ6" s="278" t="s">
        <v>95</v>
      </c>
      <c r="AK6" s="278" t="s">
        <v>104</v>
      </c>
      <c r="AL6" s="225" t="s">
        <v>3007</v>
      </c>
      <c r="AM6" s="225" t="s">
        <v>3747</v>
      </c>
      <c r="AN6" s="278" t="s">
        <v>103</v>
      </c>
      <c r="AO6" s="278" t="s">
        <v>113</v>
      </c>
      <c r="AP6" s="278" t="s">
        <v>3008</v>
      </c>
      <c r="AQ6" s="278" t="s">
        <v>3009</v>
      </c>
      <c r="AR6" s="225" t="s">
        <v>104</v>
      </c>
      <c r="AS6" s="225" t="s">
        <v>2234</v>
      </c>
      <c r="AT6" s="225" t="s">
        <v>2910</v>
      </c>
      <c r="AU6" s="225" t="s">
        <v>3296</v>
      </c>
      <c r="AV6" s="278" t="s">
        <v>3297</v>
      </c>
      <c r="AW6" s="278" t="s">
        <v>3298</v>
      </c>
      <c r="AX6" s="278" t="s">
        <v>115</v>
      </c>
      <c r="AY6" s="278" t="s">
        <v>104</v>
      </c>
      <c r="AZ6" s="278" t="s">
        <v>1406</v>
      </c>
      <c r="BA6" s="278" t="s">
        <v>103</v>
      </c>
      <c r="BB6" s="278" t="s">
        <v>3299</v>
      </c>
      <c r="BC6" s="278" t="s">
        <v>6</v>
      </c>
      <c r="BD6" s="278" t="s">
        <v>6</v>
      </c>
      <c r="BE6" s="278" t="s">
        <v>13</v>
      </c>
      <c r="BF6" s="278" t="s">
        <v>6</v>
      </c>
      <c r="BG6" s="278" t="s">
        <v>6</v>
      </c>
      <c r="BH6" s="278" t="s">
        <v>6</v>
      </c>
      <c r="BI6" s="278" t="s">
        <v>6</v>
      </c>
      <c r="BJ6" s="278" t="s">
        <v>6</v>
      </c>
      <c r="BK6" s="278" t="s">
        <v>3284</v>
      </c>
      <c r="BL6" s="278" t="s">
        <v>3285</v>
      </c>
      <c r="BM6" s="278" t="s">
        <v>3300</v>
      </c>
      <c r="BN6" s="278" t="s">
        <v>4313</v>
      </c>
      <c r="BO6" s="278" t="s">
        <v>104</v>
      </c>
      <c r="BP6" s="278" t="s">
        <v>3287</v>
      </c>
      <c r="BQ6" s="278" t="s">
        <v>1428</v>
      </c>
      <c r="BR6" s="278" t="s">
        <v>103</v>
      </c>
      <c r="BS6" s="278" t="s">
        <v>3288</v>
      </c>
      <c r="BT6" s="225" t="s">
        <v>6</v>
      </c>
      <c r="BU6" s="278" t="s">
        <v>6</v>
      </c>
      <c r="BV6" s="278">
        <v>2009</v>
      </c>
      <c r="BW6" s="278" t="s">
        <v>104</v>
      </c>
      <c r="BX6" s="225" t="s">
        <v>285</v>
      </c>
      <c r="BY6" s="278" t="s">
        <v>6</v>
      </c>
      <c r="BZ6" s="278" t="s">
        <v>6</v>
      </c>
      <c r="CA6" s="278" t="s">
        <v>6</v>
      </c>
      <c r="CB6" s="278" t="s">
        <v>104</v>
      </c>
      <c r="CC6" s="278" t="s">
        <v>6</v>
      </c>
      <c r="CD6" s="278" t="s">
        <v>3289</v>
      </c>
      <c r="CE6" s="278" t="s">
        <v>6</v>
      </c>
      <c r="CF6" s="278" t="s">
        <v>6</v>
      </c>
      <c r="CG6" s="278" t="s">
        <v>6</v>
      </c>
      <c r="CH6" s="278" t="s">
        <v>6</v>
      </c>
      <c r="CI6" s="278" t="s">
        <v>6</v>
      </c>
      <c r="CJ6" s="278" t="s">
        <v>6</v>
      </c>
      <c r="CK6" s="278" t="s">
        <v>6</v>
      </c>
      <c r="CL6" s="278" t="s">
        <v>20</v>
      </c>
      <c r="CM6" s="278" t="s">
        <v>103</v>
      </c>
      <c r="CN6" s="278" t="s">
        <v>3290</v>
      </c>
      <c r="CO6" s="278" t="s">
        <v>224</v>
      </c>
      <c r="CP6" s="278" t="s">
        <v>168</v>
      </c>
      <c r="CQ6" s="278" t="s">
        <v>171</v>
      </c>
      <c r="CR6" s="278" t="s">
        <v>169</v>
      </c>
      <c r="CS6" s="278" t="s">
        <v>3301</v>
      </c>
      <c r="CT6" s="278" t="s">
        <v>3718</v>
      </c>
      <c r="CU6" s="278" t="s">
        <v>3718</v>
      </c>
      <c r="CV6" s="278" t="s">
        <v>1397</v>
      </c>
      <c r="CW6" s="278" t="s">
        <v>1402</v>
      </c>
      <c r="CX6" s="278" t="s">
        <v>3292</v>
      </c>
      <c r="CY6" s="278" t="s">
        <v>3718</v>
      </c>
      <c r="CZ6" s="278" t="s">
        <v>6</v>
      </c>
      <c r="DA6" s="278" t="s">
        <v>3302</v>
      </c>
      <c r="DB6" s="278" t="s">
        <v>103</v>
      </c>
      <c r="DC6" s="225" t="s">
        <v>6</v>
      </c>
      <c r="DD6" s="225" t="s">
        <v>6</v>
      </c>
      <c r="DE6" s="225" t="s">
        <v>3294</v>
      </c>
      <c r="DF6" s="278" t="s">
        <v>103</v>
      </c>
      <c r="DG6" s="225" t="s">
        <v>6</v>
      </c>
      <c r="DH6" s="225" t="s">
        <v>6</v>
      </c>
      <c r="DI6" s="225" t="s">
        <v>6</v>
      </c>
      <c r="DJ6" s="278" t="s">
        <v>6</v>
      </c>
      <c r="DK6" s="278" t="s">
        <v>6</v>
      </c>
      <c r="DL6" s="300" t="s">
        <v>13</v>
      </c>
      <c r="DM6" s="279" t="s">
        <v>6</v>
      </c>
      <c r="DN6" s="225" t="s">
        <v>6</v>
      </c>
      <c r="DO6" s="225" t="s">
        <v>6</v>
      </c>
      <c r="DP6" s="225" t="s">
        <v>13</v>
      </c>
      <c r="DQ6" s="278" t="s">
        <v>3295</v>
      </c>
      <c r="DR6" s="225" t="s">
        <v>3413</v>
      </c>
      <c r="DS6" s="195" t="s">
        <v>1435</v>
      </c>
      <c r="DT6" s="195" t="s">
        <v>1078</v>
      </c>
      <c r="DU6" s="195" t="s">
        <v>1078</v>
      </c>
      <c r="DV6" s="221" t="s">
        <v>2929</v>
      </c>
      <c r="DW6" s="187" t="s">
        <v>13</v>
      </c>
      <c r="DX6" s="221" t="s">
        <v>6</v>
      </c>
      <c r="DY6" s="221" t="s">
        <v>3439</v>
      </c>
      <c r="DZ6" s="221" t="s">
        <v>6</v>
      </c>
      <c r="EA6" s="221" t="s">
        <v>3724</v>
      </c>
      <c r="EB6" s="221" t="s">
        <v>13</v>
      </c>
      <c r="EC6" s="221" t="s">
        <v>6</v>
      </c>
      <c r="ED6" s="221" t="s">
        <v>6</v>
      </c>
      <c r="EE6" s="221" t="s">
        <v>6</v>
      </c>
      <c r="EF6" s="195" t="s">
        <v>6</v>
      </c>
      <c r="EG6" s="221" t="s">
        <v>13</v>
      </c>
      <c r="EH6" s="221" t="s">
        <v>6</v>
      </c>
      <c r="EI6" s="221" t="s">
        <v>13</v>
      </c>
      <c r="EJ6" s="190" t="s">
        <v>6</v>
      </c>
      <c r="EK6" s="190" t="s">
        <v>6</v>
      </c>
      <c r="EL6" s="190" t="s">
        <v>6</v>
      </c>
      <c r="EM6" s="221" t="s">
        <v>3440</v>
      </c>
      <c r="EN6" s="195" t="s">
        <v>6</v>
      </c>
      <c r="EO6" s="195" t="s">
        <v>4301</v>
      </c>
      <c r="EP6" s="34" t="s">
        <v>1598</v>
      </c>
      <c r="EQ6" s="367">
        <v>5</v>
      </c>
      <c r="ER6" s="54" t="s">
        <v>3454</v>
      </c>
      <c r="ES6" s="397" t="s">
        <v>104</v>
      </c>
      <c r="ET6" s="385" t="s">
        <v>3454</v>
      </c>
      <c r="EU6" s="385" t="s">
        <v>3453</v>
      </c>
      <c r="EV6" s="278" t="s">
        <v>103</v>
      </c>
      <c r="EW6" s="195" t="s">
        <v>2763</v>
      </c>
      <c r="EX6" s="224" t="s">
        <v>3474</v>
      </c>
      <c r="EY6" s="224" t="s">
        <v>198</v>
      </c>
      <c r="EZ6" s="224">
        <v>2009</v>
      </c>
      <c r="FA6" s="224" t="s">
        <v>104</v>
      </c>
      <c r="FB6" s="145" t="s">
        <v>6</v>
      </c>
      <c r="FC6" s="221" t="s">
        <v>6</v>
      </c>
      <c r="FD6" s="224" t="s">
        <v>6</v>
      </c>
      <c r="FE6" s="224" t="s">
        <v>6</v>
      </c>
      <c r="FF6" s="224" t="s">
        <v>6</v>
      </c>
      <c r="FG6" s="221">
        <v>6</v>
      </c>
      <c r="FH6" s="221" t="s">
        <v>3470</v>
      </c>
      <c r="FI6" s="224" t="s">
        <v>3471</v>
      </c>
      <c r="FJ6" s="224" t="s">
        <v>103</v>
      </c>
      <c r="FK6" s="224" t="s">
        <v>6</v>
      </c>
      <c r="FL6" s="224" t="s">
        <v>6</v>
      </c>
      <c r="FM6" s="224" t="s">
        <v>3472</v>
      </c>
      <c r="FN6" s="224" t="s">
        <v>186</v>
      </c>
      <c r="FO6" s="224" t="s">
        <v>3473</v>
      </c>
    </row>
    <row r="7" spans="1:171" s="278" customFormat="1" ht="119" customHeight="1" x14ac:dyDescent="0.2">
      <c r="A7" s="225" t="s">
        <v>3010</v>
      </c>
      <c r="B7" s="225" t="s">
        <v>2988</v>
      </c>
      <c r="C7" s="225" t="s">
        <v>3011</v>
      </c>
      <c r="D7" s="278" t="s">
        <v>1195</v>
      </c>
      <c r="E7" s="225" t="s">
        <v>3687</v>
      </c>
      <c r="F7" s="278">
        <v>2010</v>
      </c>
      <c r="G7" s="225" t="s">
        <v>2990</v>
      </c>
      <c r="H7" s="225" t="s">
        <v>2991</v>
      </c>
      <c r="I7" s="396" t="s">
        <v>3722</v>
      </c>
      <c r="J7" s="278" t="s">
        <v>1180</v>
      </c>
      <c r="K7" s="278" t="s">
        <v>2992</v>
      </c>
      <c r="L7" s="278" t="s">
        <v>2993</v>
      </c>
      <c r="M7" s="278" t="s">
        <v>3023</v>
      </c>
      <c r="N7" s="225" t="s">
        <v>308</v>
      </c>
      <c r="O7" s="225" t="s">
        <v>104</v>
      </c>
      <c r="P7" s="278" t="s">
        <v>6</v>
      </c>
      <c r="Q7" s="278" t="s">
        <v>6</v>
      </c>
      <c r="R7" s="225" t="s">
        <v>2995</v>
      </c>
      <c r="S7" s="278" t="s">
        <v>103</v>
      </c>
      <c r="T7" s="278" t="s">
        <v>2996</v>
      </c>
      <c r="U7" s="278" t="s">
        <v>3718</v>
      </c>
      <c r="V7" s="225" t="s">
        <v>6</v>
      </c>
      <c r="W7" s="278" t="s">
        <v>6</v>
      </c>
      <c r="X7" s="383" t="s">
        <v>6</v>
      </c>
      <c r="Y7" s="278" t="s">
        <v>6</v>
      </c>
      <c r="Z7" s="278" t="s">
        <v>6</v>
      </c>
      <c r="AA7" s="278" t="s">
        <v>6</v>
      </c>
      <c r="AB7" s="278" t="s">
        <v>3012</v>
      </c>
      <c r="AC7" s="278" t="s">
        <v>353</v>
      </c>
      <c r="AD7" s="225" t="s">
        <v>103</v>
      </c>
      <c r="AE7" s="225" t="s">
        <v>2999</v>
      </c>
      <c r="AF7" s="225" t="s">
        <v>1186</v>
      </c>
      <c r="AG7" s="225" t="s">
        <v>104</v>
      </c>
      <c r="AH7" s="225" t="s">
        <v>6</v>
      </c>
      <c r="AI7" s="225" t="s">
        <v>104</v>
      </c>
      <c r="AJ7" s="278" t="s">
        <v>95</v>
      </c>
      <c r="AK7" s="278" t="s">
        <v>103</v>
      </c>
      <c r="AL7" s="225" t="s">
        <v>3007</v>
      </c>
      <c r="AM7" s="225" t="s">
        <v>3746</v>
      </c>
      <c r="AN7" s="278" t="s">
        <v>103</v>
      </c>
      <c r="AO7" s="278" t="s">
        <v>113</v>
      </c>
      <c r="AP7" s="278" t="s">
        <v>3008</v>
      </c>
      <c r="AQ7" s="278" t="s">
        <v>3013</v>
      </c>
      <c r="AR7" s="225" t="s">
        <v>104</v>
      </c>
      <c r="AS7" s="225" t="s">
        <v>2234</v>
      </c>
      <c r="AT7" s="225" t="s">
        <v>2910</v>
      </c>
      <c r="AU7" s="225" t="s">
        <v>3303</v>
      </c>
      <c r="AV7" s="278" t="s">
        <v>3304</v>
      </c>
      <c r="AW7" s="278" t="s">
        <v>3718</v>
      </c>
      <c r="AX7" s="278" t="s">
        <v>115</v>
      </c>
      <c r="AY7" s="278" t="s">
        <v>104</v>
      </c>
      <c r="AZ7" s="278" t="s">
        <v>1406</v>
      </c>
      <c r="BA7" s="278" t="s">
        <v>103</v>
      </c>
      <c r="BB7" s="278" t="s">
        <v>3299</v>
      </c>
      <c r="BC7" s="278" t="s">
        <v>6</v>
      </c>
      <c r="BD7" s="278" t="s">
        <v>6</v>
      </c>
      <c r="BE7" s="278" t="s">
        <v>13</v>
      </c>
      <c r="BF7" s="278" t="s">
        <v>6</v>
      </c>
      <c r="BG7" s="278" t="s">
        <v>6</v>
      </c>
      <c r="BH7" s="278" t="s">
        <v>6</v>
      </c>
      <c r="BI7" s="278" t="s">
        <v>6</v>
      </c>
      <c r="BJ7" s="278" t="s">
        <v>6</v>
      </c>
      <c r="BK7" s="278" t="s">
        <v>6</v>
      </c>
      <c r="BL7" s="278" t="s">
        <v>3285</v>
      </c>
      <c r="BM7" s="278" t="s">
        <v>3305</v>
      </c>
      <c r="BN7" s="278" t="s">
        <v>4313</v>
      </c>
      <c r="BO7" s="278" t="s">
        <v>104</v>
      </c>
      <c r="BP7" s="278" t="s">
        <v>3287</v>
      </c>
      <c r="BQ7" s="278" t="s">
        <v>1428</v>
      </c>
      <c r="BR7" s="278" t="s">
        <v>103</v>
      </c>
      <c r="BS7" s="278" t="s">
        <v>3288</v>
      </c>
      <c r="BT7" s="225" t="s">
        <v>6</v>
      </c>
      <c r="BU7" s="278" t="s">
        <v>6</v>
      </c>
      <c r="BV7" s="278">
        <v>2009</v>
      </c>
      <c r="BW7" s="278" t="s">
        <v>104</v>
      </c>
      <c r="BX7" s="225" t="s">
        <v>285</v>
      </c>
      <c r="BY7" s="278" t="s">
        <v>6</v>
      </c>
      <c r="BZ7" s="278" t="s">
        <v>6</v>
      </c>
      <c r="CA7" s="278" t="s">
        <v>6</v>
      </c>
      <c r="CB7" s="278" t="s">
        <v>104</v>
      </c>
      <c r="CC7" s="278" t="s">
        <v>6</v>
      </c>
      <c r="CD7" s="278" t="s">
        <v>3289</v>
      </c>
      <c r="CE7" s="278" t="s">
        <v>6</v>
      </c>
      <c r="CF7" s="278" t="s">
        <v>6</v>
      </c>
      <c r="CG7" s="278" t="s">
        <v>6</v>
      </c>
      <c r="CH7" s="278" t="s">
        <v>6</v>
      </c>
      <c r="CI7" s="278" t="s">
        <v>6</v>
      </c>
      <c r="CJ7" s="278" t="s">
        <v>6</v>
      </c>
      <c r="CK7" s="278" t="s">
        <v>6</v>
      </c>
      <c r="CL7" s="278" t="s">
        <v>195</v>
      </c>
      <c r="CM7" s="278" t="s">
        <v>103</v>
      </c>
      <c r="CN7" s="278" t="s">
        <v>3290</v>
      </c>
      <c r="CO7" s="278" t="s">
        <v>224</v>
      </c>
      <c r="CP7" s="278" t="s">
        <v>168</v>
      </c>
      <c r="CQ7" s="278" t="s">
        <v>170</v>
      </c>
      <c r="CR7" s="278" t="s">
        <v>169</v>
      </c>
      <c r="CS7" s="278" t="s">
        <v>3301</v>
      </c>
      <c r="CT7" s="278" t="s">
        <v>3718</v>
      </c>
      <c r="CU7" s="278" t="s">
        <v>3718</v>
      </c>
      <c r="CV7" s="278" t="s">
        <v>1397</v>
      </c>
      <c r="CW7" s="278" t="s">
        <v>1402</v>
      </c>
      <c r="CX7" s="278" t="s">
        <v>3292</v>
      </c>
      <c r="CY7" s="278" t="s">
        <v>3718</v>
      </c>
      <c r="CZ7" s="278" t="s">
        <v>6</v>
      </c>
      <c r="DA7" s="278" t="s">
        <v>3293</v>
      </c>
      <c r="DB7" s="278" t="s">
        <v>103</v>
      </c>
      <c r="DC7" s="225" t="s">
        <v>6</v>
      </c>
      <c r="DD7" s="225" t="s">
        <v>6</v>
      </c>
      <c r="DE7" s="225" t="s">
        <v>3294</v>
      </c>
      <c r="DF7" s="278" t="s">
        <v>103</v>
      </c>
      <c r="DG7" s="225" t="s">
        <v>6</v>
      </c>
      <c r="DH7" s="225" t="s">
        <v>6</v>
      </c>
      <c r="DI7" s="225" t="s">
        <v>6</v>
      </c>
      <c r="DJ7" s="278" t="s">
        <v>6</v>
      </c>
      <c r="DK7" s="278" t="s">
        <v>6</v>
      </c>
      <c r="DL7" s="300" t="s">
        <v>13</v>
      </c>
      <c r="DM7" s="279" t="s">
        <v>6</v>
      </c>
      <c r="DN7" s="225" t="s">
        <v>6</v>
      </c>
      <c r="DO7" s="225" t="s">
        <v>6</v>
      </c>
      <c r="DP7" s="225" t="s">
        <v>13</v>
      </c>
      <c r="DQ7" s="278" t="s">
        <v>3295</v>
      </c>
      <c r="DR7" s="225" t="s">
        <v>3414</v>
      </c>
      <c r="DS7" s="195" t="s">
        <v>1435</v>
      </c>
      <c r="DT7" s="195" t="s">
        <v>1078</v>
      </c>
      <c r="DU7" s="195" t="s">
        <v>1078</v>
      </c>
      <c r="DV7" s="221" t="s">
        <v>2929</v>
      </c>
      <c r="DW7" s="187" t="s">
        <v>13</v>
      </c>
      <c r="DX7" s="221" t="s">
        <v>6</v>
      </c>
      <c r="DY7" s="221" t="s">
        <v>3439</v>
      </c>
      <c r="DZ7" s="221" t="s">
        <v>6</v>
      </c>
      <c r="EA7" s="221" t="s">
        <v>3724</v>
      </c>
      <c r="EB7" s="221" t="s">
        <v>13</v>
      </c>
      <c r="EC7" s="221" t="s">
        <v>6</v>
      </c>
      <c r="ED7" s="221" t="s">
        <v>6</v>
      </c>
      <c r="EE7" s="221" t="s">
        <v>6</v>
      </c>
      <c r="EF7" s="195" t="s">
        <v>6</v>
      </c>
      <c r="EG7" s="221" t="s">
        <v>13</v>
      </c>
      <c r="EH7" s="221" t="s">
        <v>6</v>
      </c>
      <c r="EI7" s="221" t="s">
        <v>13</v>
      </c>
      <c r="EJ7" s="190" t="s">
        <v>6</v>
      </c>
      <c r="EK7" s="190" t="s">
        <v>6</v>
      </c>
      <c r="EL7" s="190" t="s">
        <v>6</v>
      </c>
      <c r="EM7" s="221" t="s">
        <v>3440</v>
      </c>
      <c r="EN7" s="195" t="s">
        <v>6</v>
      </c>
      <c r="EO7" s="195" t="s">
        <v>4301</v>
      </c>
      <c r="EP7" s="34" t="s">
        <v>1602</v>
      </c>
      <c r="EQ7" s="367">
        <v>4</v>
      </c>
      <c r="ER7" s="54" t="s">
        <v>3454</v>
      </c>
      <c r="ES7" s="397" t="s">
        <v>104</v>
      </c>
      <c r="ET7" s="385" t="s">
        <v>3454</v>
      </c>
      <c r="EU7" s="385" t="s">
        <v>3453</v>
      </c>
      <c r="EV7" s="278" t="s">
        <v>103</v>
      </c>
      <c r="EW7" s="195" t="s">
        <v>2763</v>
      </c>
      <c r="EX7" s="224" t="s">
        <v>3475</v>
      </c>
      <c r="EY7" s="224" t="s">
        <v>199</v>
      </c>
      <c r="EZ7" s="224">
        <v>2009</v>
      </c>
      <c r="FA7" s="224" t="s">
        <v>104</v>
      </c>
      <c r="FB7" s="145" t="s">
        <v>6</v>
      </c>
      <c r="FC7" s="221" t="s">
        <v>6</v>
      </c>
      <c r="FD7" s="224" t="s">
        <v>6</v>
      </c>
      <c r="FE7" s="224" t="s">
        <v>6</v>
      </c>
      <c r="FF7" s="224" t="s">
        <v>3476</v>
      </c>
      <c r="FG7" s="221" t="s">
        <v>6</v>
      </c>
      <c r="FH7" s="221" t="s">
        <v>6</v>
      </c>
      <c r="FI7" s="224" t="s">
        <v>3477</v>
      </c>
      <c r="FJ7" s="224" t="s">
        <v>103</v>
      </c>
      <c r="FK7" s="224" t="s">
        <v>6</v>
      </c>
      <c r="FL7" s="224" t="s">
        <v>6</v>
      </c>
      <c r="FM7" s="224" t="s">
        <v>3472</v>
      </c>
      <c r="FN7" s="224" t="s">
        <v>186</v>
      </c>
      <c r="FO7" s="224" t="s">
        <v>3473</v>
      </c>
    </row>
    <row r="8" spans="1:171" s="277" customFormat="1" ht="97.25" customHeight="1" x14ac:dyDescent="0.2">
      <c r="A8" s="225" t="s">
        <v>3014</v>
      </c>
      <c r="B8" s="225" t="s">
        <v>2988</v>
      </c>
      <c r="C8" s="54" t="s">
        <v>3015</v>
      </c>
      <c r="D8" s="278" t="s">
        <v>1195</v>
      </c>
      <c r="E8" s="225" t="s">
        <v>3687</v>
      </c>
      <c r="F8" s="278">
        <v>2010</v>
      </c>
      <c r="G8" s="225" t="s">
        <v>2990</v>
      </c>
      <c r="H8" s="225" t="s">
        <v>2991</v>
      </c>
      <c r="I8" s="396" t="s">
        <v>3722</v>
      </c>
      <c r="J8" s="278" t="s">
        <v>1180</v>
      </c>
      <c r="K8" s="278" t="s">
        <v>2992</v>
      </c>
      <c r="L8" s="278" t="s">
        <v>2993</v>
      </c>
      <c r="M8" s="278" t="s">
        <v>3023</v>
      </c>
      <c r="N8" s="225" t="s">
        <v>308</v>
      </c>
      <c r="O8" s="225" t="s">
        <v>104</v>
      </c>
      <c r="P8" s="278" t="s">
        <v>6</v>
      </c>
      <c r="Q8" s="278" t="s">
        <v>6</v>
      </c>
      <c r="R8" s="225" t="s">
        <v>2995</v>
      </c>
      <c r="S8" s="278" t="s">
        <v>103</v>
      </c>
      <c r="T8" s="278" t="s">
        <v>2996</v>
      </c>
      <c r="U8" s="278" t="s">
        <v>3718</v>
      </c>
      <c r="V8" s="225" t="s">
        <v>6</v>
      </c>
      <c r="W8" s="278" t="s">
        <v>6</v>
      </c>
      <c r="X8" s="383" t="s">
        <v>6</v>
      </c>
      <c r="Y8" s="278" t="s">
        <v>6</v>
      </c>
      <c r="Z8" s="278" t="s">
        <v>6</v>
      </c>
      <c r="AA8" s="278" t="s">
        <v>6</v>
      </c>
      <c r="AB8" s="278" t="s">
        <v>3012</v>
      </c>
      <c r="AC8" s="278" t="s">
        <v>353</v>
      </c>
      <c r="AD8" s="225" t="s">
        <v>103</v>
      </c>
      <c r="AE8" s="225" t="s">
        <v>2999</v>
      </c>
      <c r="AF8" s="225" t="s">
        <v>1186</v>
      </c>
      <c r="AG8" s="225" t="s">
        <v>104</v>
      </c>
      <c r="AH8" s="225" t="s">
        <v>6</v>
      </c>
      <c r="AI8" s="225" t="s">
        <v>104</v>
      </c>
      <c r="AJ8" s="278" t="s">
        <v>95</v>
      </c>
      <c r="AK8" s="278" t="s">
        <v>103</v>
      </c>
      <c r="AL8" s="225" t="s">
        <v>3016</v>
      </c>
      <c r="AM8" s="225" t="s">
        <v>3746</v>
      </c>
      <c r="AN8" s="278" t="s">
        <v>103</v>
      </c>
      <c r="AO8" s="278" t="s">
        <v>113</v>
      </c>
      <c r="AP8" s="225" t="s">
        <v>3719</v>
      </c>
      <c r="AQ8" s="278" t="s">
        <v>3009</v>
      </c>
      <c r="AR8" s="278" t="s">
        <v>104</v>
      </c>
      <c r="AS8" s="225" t="s">
        <v>2234</v>
      </c>
      <c r="AT8" s="225" t="s">
        <v>2910</v>
      </c>
      <c r="AU8" s="54" t="s">
        <v>3306</v>
      </c>
      <c r="AV8" s="278" t="s">
        <v>3307</v>
      </c>
      <c r="AW8" s="278" t="s">
        <v>3718</v>
      </c>
      <c r="AX8" s="278" t="s">
        <v>115</v>
      </c>
      <c r="AY8" s="278" t="s">
        <v>104</v>
      </c>
      <c r="AZ8" s="278" t="s">
        <v>1406</v>
      </c>
      <c r="BA8" s="278" t="s">
        <v>103</v>
      </c>
      <c r="BB8" s="278" t="s">
        <v>3299</v>
      </c>
      <c r="BC8" s="278" t="s">
        <v>3308</v>
      </c>
      <c r="BD8" s="278" t="s">
        <v>104</v>
      </c>
      <c r="BE8" s="278" t="s">
        <v>6</v>
      </c>
      <c r="BF8" s="278" t="s">
        <v>6</v>
      </c>
      <c r="BG8" s="278" t="s">
        <v>6</v>
      </c>
      <c r="BH8" s="278" t="s">
        <v>6</v>
      </c>
      <c r="BI8" s="278" t="s">
        <v>3308</v>
      </c>
      <c r="BJ8" s="278" t="s">
        <v>104</v>
      </c>
      <c r="BK8" s="278" t="s">
        <v>3284</v>
      </c>
      <c r="BL8" s="278" t="s">
        <v>3285</v>
      </c>
      <c r="BM8" s="278" t="s">
        <v>3309</v>
      </c>
      <c r="BN8" s="278" t="s">
        <v>4313</v>
      </c>
      <c r="BO8" s="278" t="s">
        <v>104</v>
      </c>
      <c r="BP8" s="278" t="s">
        <v>3287</v>
      </c>
      <c r="BQ8" s="278" t="s">
        <v>1428</v>
      </c>
      <c r="BR8" s="278" t="s">
        <v>103</v>
      </c>
      <c r="BS8" s="278" t="s">
        <v>3288</v>
      </c>
      <c r="BT8" s="225" t="s">
        <v>6</v>
      </c>
      <c r="BU8" s="278" t="s">
        <v>6</v>
      </c>
      <c r="BV8" s="278">
        <v>2009</v>
      </c>
      <c r="BW8" s="278" t="s">
        <v>104</v>
      </c>
      <c r="BX8" s="225" t="s">
        <v>285</v>
      </c>
      <c r="BY8" s="278" t="s">
        <v>6</v>
      </c>
      <c r="BZ8" s="278" t="s">
        <v>6</v>
      </c>
      <c r="CA8" s="278" t="s">
        <v>6</v>
      </c>
      <c r="CB8" s="278" t="s">
        <v>104</v>
      </c>
      <c r="CC8" s="278" t="s">
        <v>6</v>
      </c>
      <c r="CD8" s="278" t="s">
        <v>3289</v>
      </c>
      <c r="CE8" s="278" t="s">
        <v>6</v>
      </c>
      <c r="CF8" s="278" t="s">
        <v>6</v>
      </c>
      <c r="CG8" s="278" t="s">
        <v>6</v>
      </c>
      <c r="CH8" s="278" t="s">
        <v>6</v>
      </c>
      <c r="CI8" s="278" t="s">
        <v>6</v>
      </c>
      <c r="CJ8" s="278" t="s">
        <v>6</v>
      </c>
      <c r="CK8" s="278" t="s">
        <v>6</v>
      </c>
      <c r="CL8" s="278" t="s">
        <v>195</v>
      </c>
      <c r="CM8" s="278" t="s">
        <v>103</v>
      </c>
      <c r="CN8" s="278" t="s">
        <v>3290</v>
      </c>
      <c r="CO8" s="278" t="s">
        <v>224</v>
      </c>
      <c r="CP8" s="278" t="s">
        <v>168</v>
      </c>
      <c r="CQ8" s="278" t="s">
        <v>170</v>
      </c>
      <c r="CR8" s="278" t="s">
        <v>169</v>
      </c>
      <c r="CS8" s="278" t="s">
        <v>3301</v>
      </c>
      <c r="CT8" s="278" t="s">
        <v>3718</v>
      </c>
      <c r="CU8" s="278" t="s">
        <v>3718</v>
      </c>
      <c r="CV8" s="278" t="s">
        <v>1397</v>
      </c>
      <c r="CW8" s="278" t="s">
        <v>1402</v>
      </c>
      <c r="CX8" s="278" t="s">
        <v>3292</v>
      </c>
      <c r="CY8" s="278" t="s">
        <v>3718</v>
      </c>
      <c r="CZ8" s="278" t="s">
        <v>6</v>
      </c>
      <c r="DA8" s="278" t="s">
        <v>3293</v>
      </c>
      <c r="DB8" s="278" t="s">
        <v>104</v>
      </c>
      <c r="DC8" s="225" t="s">
        <v>6</v>
      </c>
      <c r="DD8" s="225" t="s">
        <v>6</v>
      </c>
      <c r="DE8" s="225" t="s">
        <v>3294</v>
      </c>
      <c r="DF8" s="278" t="s">
        <v>103</v>
      </c>
      <c r="DG8" s="225" t="s">
        <v>6</v>
      </c>
      <c r="DH8" s="225" t="s">
        <v>6</v>
      </c>
      <c r="DI8" s="225" t="s">
        <v>6</v>
      </c>
      <c r="DJ8" s="278" t="s">
        <v>6</v>
      </c>
      <c r="DK8" s="278" t="s">
        <v>6</v>
      </c>
      <c r="DL8" s="300" t="s">
        <v>13</v>
      </c>
      <c r="DM8" s="279" t="s">
        <v>6</v>
      </c>
      <c r="DN8" s="225" t="s">
        <v>6</v>
      </c>
      <c r="DO8" s="225" t="s">
        <v>6</v>
      </c>
      <c r="DP8" s="225" t="s">
        <v>13</v>
      </c>
      <c r="DQ8" s="278" t="s">
        <v>3295</v>
      </c>
      <c r="DR8" s="225" t="s">
        <v>3415</v>
      </c>
      <c r="DS8" s="195" t="s">
        <v>1435</v>
      </c>
      <c r="DT8" s="195" t="s">
        <v>1078</v>
      </c>
      <c r="DU8" s="195" t="s">
        <v>1078</v>
      </c>
      <c r="DV8" s="221" t="s">
        <v>2929</v>
      </c>
      <c r="DW8" s="187" t="s">
        <v>13</v>
      </c>
      <c r="DX8" s="221" t="s">
        <v>6</v>
      </c>
      <c r="DY8" s="221" t="s">
        <v>3439</v>
      </c>
      <c r="DZ8" s="221" t="s">
        <v>6</v>
      </c>
      <c r="EA8" s="221" t="s">
        <v>3724</v>
      </c>
      <c r="EB8" s="221" t="s">
        <v>13</v>
      </c>
      <c r="EC8" s="221" t="s">
        <v>6</v>
      </c>
      <c r="ED8" s="221" t="s">
        <v>6</v>
      </c>
      <c r="EE8" s="221" t="s">
        <v>6</v>
      </c>
      <c r="EF8" s="195" t="s">
        <v>6</v>
      </c>
      <c r="EG8" s="221" t="s">
        <v>13</v>
      </c>
      <c r="EH8" s="221" t="s">
        <v>6</v>
      </c>
      <c r="EI8" s="221" t="s">
        <v>13</v>
      </c>
      <c r="EJ8" s="190" t="s">
        <v>6</v>
      </c>
      <c r="EK8" s="190" t="s">
        <v>6</v>
      </c>
      <c r="EL8" s="190" t="s">
        <v>6</v>
      </c>
      <c r="EM8" s="221" t="s">
        <v>3440</v>
      </c>
      <c r="EN8" s="195" t="s">
        <v>6</v>
      </c>
      <c r="EO8" s="195" t="s">
        <v>4301</v>
      </c>
      <c r="EP8" s="34" t="s">
        <v>1417</v>
      </c>
      <c r="EQ8" s="367">
        <v>1</v>
      </c>
      <c r="ER8" s="54" t="s">
        <v>3454</v>
      </c>
      <c r="ES8" s="397" t="s">
        <v>104</v>
      </c>
      <c r="ET8" s="385" t="s">
        <v>3454</v>
      </c>
      <c r="EU8" s="385" t="s">
        <v>3455</v>
      </c>
      <c r="EV8" s="278" t="s">
        <v>103</v>
      </c>
      <c r="EW8" s="195" t="s">
        <v>2763</v>
      </c>
      <c r="EX8" s="224" t="s">
        <v>3478</v>
      </c>
      <c r="EY8" s="224" t="s">
        <v>198</v>
      </c>
      <c r="EZ8" s="224">
        <v>2009</v>
      </c>
      <c r="FA8" s="224" t="s">
        <v>104</v>
      </c>
      <c r="FB8" s="145" t="s">
        <v>6</v>
      </c>
      <c r="FC8" s="221" t="s">
        <v>6</v>
      </c>
      <c r="FD8" s="224" t="s">
        <v>6</v>
      </c>
      <c r="FE8" s="224" t="s">
        <v>6</v>
      </c>
      <c r="FF8" s="224" t="s">
        <v>3479</v>
      </c>
      <c r="FG8" s="221" t="s">
        <v>6</v>
      </c>
      <c r="FH8" s="221" t="s">
        <v>6</v>
      </c>
      <c r="FI8" s="224" t="s">
        <v>3480</v>
      </c>
      <c r="FJ8" s="224" t="s">
        <v>103</v>
      </c>
      <c r="FK8" s="224" t="s">
        <v>6</v>
      </c>
      <c r="FL8" s="224" t="s">
        <v>6</v>
      </c>
      <c r="FM8" s="224" t="s">
        <v>3472</v>
      </c>
      <c r="FN8" s="224" t="s">
        <v>186</v>
      </c>
      <c r="FO8" s="224" t="s">
        <v>3473</v>
      </c>
    </row>
    <row r="9" spans="1:171" s="277" customFormat="1" ht="97.25" customHeight="1" x14ac:dyDescent="0.2">
      <c r="A9" s="225" t="s">
        <v>3017</v>
      </c>
      <c r="B9" s="225" t="s">
        <v>2988</v>
      </c>
      <c r="C9" s="54" t="s">
        <v>3018</v>
      </c>
      <c r="D9" s="278" t="s">
        <v>1179</v>
      </c>
      <c r="E9" s="225" t="s">
        <v>3688</v>
      </c>
      <c r="F9" s="278">
        <v>2016</v>
      </c>
      <c r="G9" s="225" t="s">
        <v>3019</v>
      </c>
      <c r="H9" s="225" t="s">
        <v>3020</v>
      </c>
      <c r="I9" s="396" t="s">
        <v>3021</v>
      </c>
      <c r="J9" s="278" t="s">
        <v>1180</v>
      </c>
      <c r="K9" s="278" t="s">
        <v>3022</v>
      </c>
      <c r="L9" s="278" t="s">
        <v>6</v>
      </c>
      <c r="M9" s="278" t="s">
        <v>3023</v>
      </c>
      <c r="N9" s="225" t="s">
        <v>6</v>
      </c>
      <c r="O9" s="225" t="s">
        <v>6</v>
      </c>
      <c r="P9" s="278" t="s">
        <v>6</v>
      </c>
      <c r="Q9" s="278" t="s">
        <v>6</v>
      </c>
      <c r="R9" s="225" t="s">
        <v>3702</v>
      </c>
      <c r="S9" s="278" t="s">
        <v>103</v>
      </c>
      <c r="T9" s="278" t="s">
        <v>3024</v>
      </c>
      <c r="U9" s="278" t="s">
        <v>3718</v>
      </c>
      <c r="V9" s="225" t="s">
        <v>3025</v>
      </c>
      <c r="W9" s="278">
        <v>2008</v>
      </c>
      <c r="X9" s="383" t="s">
        <v>3026</v>
      </c>
      <c r="Y9" s="278">
        <v>2013</v>
      </c>
      <c r="Z9" s="278">
        <v>72</v>
      </c>
      <c r="AA9" s="278" t="s">
        <v>103</v>
      </c>
      <c r="AB9" s="278" t="s">
        <v>3718</v>
      </c>
      <c r="AC9" s="278" t="s">
        <v>354</v>
      </c>
      <c r="AD9" s="225" t="s">
        <v>6</v>
      </c>
      <c r="AE9" s="225" t="s">
        <v>6</v>
      </c>
      <c r="AF9" s="225" t="s">
        <v>1186</v>
      </c>
      <c r="AG9" s="225" t="s">
        <v>103</v>
      </c>
      <c r="AH9" s="225" t="s">
        <v>6</v>
      </c>
      <c r="AI9" s="225" t="s">
        <v>6</v>
      </c>
      <c r="AJ9" s="278" t="s">
        <v>95</v>
      </c>
      <c r="AK9" s="278" t="s">
        <v>103</v>
      </c>
      <c r="AL9" s="225" t="s">
        <v>3027</v>
      </c>
      <c r="AM9" s="225" t="s">
        <v>3745</v>
      </c>
      <c r="AN9" s="278" t="s">
        <v>103</v>
      </c>
      <c r="AO9" s="278" t="s">
        <v>149</v>
      </c>
      <c r="AP9" s="225" t="s">
        <v>3720</v>
      </c>
      <c r="AQ9" s="278" t="s">
        <v>3009</v>
      </c>
      <c r="AR9" s="278" t="s">
        <v>103</v>
      </c>
      <c r="AS9" s="225" t="s">
        <v>2114</v>
      </c>
      <c r="AT9" s="225" t="s">
        <v>2902</v>
      </c>
      <c r="AU9" s="54" t="s">
        <v>3310</v>
      </c>
      <c r="AV9" s="278" t="s">
        <v>3311</v>
      </c>
      <c r="AW9" s="278" t="s">
        <v>3312</v>
      </c>
      <c r="AX9" s="278" t="s">
        <v>115</v>
      </c>
      <c r="AY9" s="278" t="s">
        <v>103</v>
      </c>
      <c r="AZ9" s="278" t="s">
        <v>1405</v>
      </c>
      <c r="BA9" s="278" t="s">
        <v>103</v>
      </c>
      <c r="BB9" s="278" t="s">
        <v>3313</v>
      </c>
      <c r="BC9" s="278" t="s">
        <v>3308</v>
      </c>
      <c r="BD9" s="278" t="s">
        <v>104</v>
      </c>
      <c r="BE9" s="278" t="s">
        <v>3308</v>
      </c>
      <c r="BF9" s="278" t="s">
        <v>6</v>
      </c>
      <c r="BG9" s="278" t="s">
        <v>140</v>
      </c>
      <c r="BH9" s="278" t="s">
        <v>6</v>
      </c>
      <c r="BI9" s="278" t="s">
        <v>140</v>
      </c>
      <c r="BJ9" s="278" t="s">
        <v>6</v>
      </c>
      <c r="BK9" s="278" t="s">
        <v>6</v>
      </c>
      <c r="BL9" s="278" t="s">
        <v>3285</v>
      </c>
      <c r="BM9" s="278" t="s">
        <v>3314</v>
      </c>
      <c r="BN9" s="278" t="s">
        <v>4313</v>
      </c>
      <c r="BO9" s="278" t="s">
        <v>103</v>
      </c>
      <c r="BP9" s="278" t="s">
        <v>3718</v>
      </c>
      <c r="BQ9" s="278" t="s">
        <v>6</v>
      </c>
      <c r="BR9" s="278" t="s">
        <v>6</v>
      </c>
      <c r="BS9" s="278" t="s">
        <v>3315</v>
      </c>
      <c r="BT9" s="225">
        <v>0.03</v>
      </c>
      <c r="BU9" s="278" t="s">
        <v>103</v>
      </c>
      <c r="BV9" s="278">
        <v>2013</v>
      </c>
      <c r="BW9" s="278" t="s">
        <v>103</v>
      </c>
      <c r="BX9" s="225" t="s">
        <v>285</v>
      </c>
      <c r="BY9" s="278" t="s">
        <v>1308</v>
      </c>
      <c r="BZ9" s="278" t="s">
        <v>103</v>
      </c>
      <c r="CA9" s="278" t="s">
        <v>6</v>
      </c>
      <c r="CB9" s="278" t="s">
        <v>103</v>
      </c>
      <c r="CC9" s="278" t="s">
        <v>6</v>
      </c>
      <c r="CD9" s="278" t="s">
        <v>3316</v>
      </c>
      <c r="CE9" s="278" t="s">
        <v>13</v>
      </c>
      <c r="CF9" s="278" t="s">
        <v>13</v>
      </c>
      <c r="CG9" s="278" t="s">
        <v>6</v>
      </c>
      <c r="CH9" s="278" t="s">
        <v>6</v>
      </c>
      <c r="CI9" s="278" t="s">
        <v>6</v>
      </c>
      <c r="CJ9" s="278" t="s">
        <v>6</v>
      </c>
      <c r="CK9" s="278" t="s">
        <v>6</v>
      </c>
      <c r="CL9" s="278" t="s">
        <v>20</v>
      </c>
      <c r="CM9" s="278" t="s">
        <v>103</v>
      </c>
      <c r="CN9" s="278" t="s">
        <v>3317</v>
      </c>
      <c r="CO9" s="278" t="s">
        <v>225</v>
      </c>
      <c r="CP9" s="278" t="s">
        <v>996</v>
      </c>
      <c r="CQ9" s="278" t="s">
        <v>170</v>
      </c>
      <c r="CR9" s="278" t="s">
        <v>996</v>
      </c>
      <c r="CS9" s="278" t="s">
        <v>3318</v>
      </c>
      <c r="CT9" s="278" t="s">
        <v>165</v>
      </c>
      <c r="CU9" s="278" t="s">
        <v>3319</v>
      </c>
      <c r="CV9" s="278" t="s">
        <v>1397</v>
      </c>
      <c r="CW9" s="278" t="s">
        <v>1402</v>
      </c>
      <c r="CX9" s="278" t="s">
        <v>3320</v>
      </c>
      <c r="CY9" s="278" t="s">
        <v>3718</v>
      </c>
      <c r="CZ9" s="278" t="s">
        <v>6</v>
      </c>
      <c r="DA9" s="278" t="s">
        <v>1833</v>
      </c>
      <c r="DB9" s="278" t="s">
        <v>104</v>
      </c>
      <c r="DC9" s="225" t="s">
        <v>6</v>
      </c>
      <c r="DD9" s="225" t="s">
        <v>6</v>
      </c>
      <c r="DE9" s="225" t="s">
        <v>3294</v>
      </c>
      <c r="DF9" s="278" t="s">
        <v>104</v>
      </c>
      <c r="DG9" s="225" t="s">
        <v>6</v>
      </c>
      <c r="DH9" s="225" t="s">
        <v>6</v>
      </c>
      <c r="DI9" s="225" t="s">
        <v>6</v>
      </c>
      <c r="DJ9" s="278" t="s">
        <v>6</v>
      </c>
      <c r="DK9" s="278" t="s">
        <v>6</v>
      </c>
      <c r="DL9" s="300" t="s">
        <v>6</v>
      </c>
      <c r="DM9" s="279" t="s">
        <v>6</v>
      </c>
      <c r="DN9" s="225" t="s">
        <v>6</v>
      </c>
      <c r="DO9" s="225" t="s">
        <v>6</v>
      </c>
      <c r="DP9" s="225" t="s">
        <v>13</v>
      </c>
      <c r="DQ9" s="278" t="s">
        <v>3321</v>
      </c>
      <c r="DR9" s="225" t="s">
        <v>6</v>
      </c>
      <c r="DS9" s="195" t="s">
        <v>1435</v>
      </c>
      <c r="DT9" s="195" t="s">
        <v>1078</v>
      </c>
      <c r="DU9" s="195" t="s">
        <v>1078</v>
      </c>
      <c r="DV9" s="195" t="s">
        <v>2929</v>
      </c>
      <c r="DW9" s="187" t="s">
        <v>13</v>
      </c>
      <c r="DX9" s="221" t="s">
        <v>6</v>
      </c>
      <c r="DY9" s="195" t="s">
        <v>4221</v>
      </c>
      <c r="DZ9" s="195" t="s">
        <v>3441</v>
      </c>
      <c r="EA9" s="195" t="s">
        <v>3725</v>
      </c>
      <c r="EB9" s="221" t="s">
        <v>13</v>
      </c>
      <c r="EC9" s="221" t="s">
        <v>6</v>
      </c>
      <c r="ED9" s="221" t="s">
        <v>6</v>
      </c>
      <c r="EE9" s="221" t="s">
        <v>6</v>
      </c>
      <c r="EF9" s="195" t="s">
        <v>4219</v>
      </c>
      <c r="EG9" s="221" t="s">
        <v>13</v>
      </c>
      <c r="EH9" s="221" t="s">
        <v>6</v>
      </c>
      <c r="EI9" s="221" t="s">
        <v>13</v>
      </c>
      <c r="EJ9" s="190" t="s">
        <v>6</v>
      </c>
      <c r="EK9" s="190" t="s">
        <v>6</v>
      </c>
      <c r="EL9" s="190" t="s">
        <v>6</v>
      </c>
      <c r="EM9" s="195" t="s">
        <v>1833</v>
      </c>
      <c r="EN9" s="195" t="s">
        <v>4219</v>
      </c>
      <c r="EO9" s="195" t="s">
        <v>4302</v>
      </c>
      <c r="EP9" s="34" t="s">
        <v>1611</v>
      </c>
      <c r="EQ9" s="367">
        <v>3</v>
      </c>
      <c r="ER9" s="54" t="s">
        <v>3454</v>
      </c>
      <c r="ES9" s="397" t="s">
        <v>104</v>
      </c>
      <c r="ET9" s="385" t="s">
        <v>3454</v>
      </c>
      <c r="EU9" s="385" t="s">
        <v>3456</v>
      </c>
      <c r="EV9" s="278" t="s">
        <v>103</v>
      </c>
      <c r="EW9" s="195" t="s">
        <v>2763</v>
      </c>
      <c r="EX9" s="221" t="s">
        <v>3481</v>
      </c>
      <c r="EY9" s="221" t="s">
        <v>6</v>
      </c>
      <c r="EZ9" s="221">
        <v>2008</v>
      </c>
      <c r="FA9" s="221" t="s">
        <v>103</v>
      </c>
      <c r="FB9" s="145" t="s">
        <v>6</v>
      </c>
      <c r="FC9" s="221" t="s">
        <v>6</v>
      </c>
      <c r="FD9" s="221" t="s">
        <v>3482</v>
      </c>
      <c r="FE9" s="221" t="s">
        <v>103</v>
      </c>
      <c r="FF9" s="221" t="s">
        <v>6</v>
      </c>
      <c r="FG9" s="221" t="s">
        <v>6</v>
      </c>
      <c r="FH9" s="221" t="s">
        <v>6</v>
      </c>
      <c r="FI9" s="221" t="s">
        <v>3483</v>
      </c>
      <c r="FJ9" s="221" t="s">
        <v>6</v>
      </c>
      <c r="FK9" s="221" t="s">
        <v>103</v>
      </c>
      <c r="FL9" s="221" t="s">
        <v>6</v>
      </c>
      <c r="FM9" s="221" t="s">
        <v>3484</v>
      </c>
      <c r="FN9" s="221" t="s">
        <v>185</v>
      </c>
      <c r="FO9" s="221" t="s">
        <v>3485</v>
      </c>
    </row>
    <row r="10" spans="1:171" s="277" customFormat="1" ht="75.5" customHeight="1" x14ac:dyDescent="0.2">
      <c r="A10" s="225" t="s">
        <v>3029</v>
      </c>
      <c r="B10" s="225" t="s">
        <v>2988</v>
      </c>
      <c r="C10" s="54" t="s">
        <v>3030</v>
      </c>
      <c r="D10" s="278" t="s">
        <v>1179</v>
      </c>
      <c r="E10" s="225" t="s">
        <v>3688</v>
      </c>
      <c r="F10" s="278">
        <v>2016</v>
      </c>
      <c r="G10" s="225" t="s">
        <v>3019</v>
      </c>
      <c r="H10" s="225" t="s">
        <v>3020</v>
      </c>
      <c r="I10" s="396" t="s">
        <v>3021</v>
      </c>
      <c r="J10" s="278" t="s">
        <v>1180</v>
      </c>
      <c r="K10" s="278" t="s">
        <v>3022</v>
      </c>
      <c r="L10" s="278" t="s">
        <v>6</v>
      </c>
      <c r="M10" s="278" t="s">
        <v>3023</v>
      </c>
      <c r="N10" s="225" t="s">
        <v>6</v>
      </c>
      <c r="O10" s="225" t="s">
        <v>6</v>
      </c>
      <c r="P10" s="278" t="s">
        <v>6</v>
      </c>
      <c r="Q10" s="278" t="s">
        <v>6</v>
      </c>
      <c r="R10" s="225" t="s">
        <v>3702</v>
      </c>
      <c r="S10" s="278" t="s">
        <v>103</v>
      </c>
      <c r="T10" s="278" t="s">
        <v>3024</v>
      </c>
      <c r="U10" s="278" t="s">
        <v>3718</v>
      </c>
      <c r="V10" s="225" t="s">
        <v>3025</v>
      </c>
      <c r="W10" s="278">
        <v>2008</v>
      </c>
      <c r="X10" s="383" t="s">
        <v>3026</v>
      </c>
      <c r="Y10" s="278">
        <v>2013</v>
      </c>
      <c r="Z10" s="278">
        <v>72</v>
      </c>
      <c r="AA10" s="278" t="s">
        <v>103</v>
      </c>
      <c r="AB10" s="278" t="s">
        <v>3718</v>
      </c>
      <c r="AC10" s="278" t="s">
        <v>354</v>
      </c>
      <c r="AD10" s="225" t="s">
        <v>6</v>
      </c>
      <c r="AE10" s="225" t="s">
        <v>6</v>
      </c>
      <c r="AF10" s="225" t="s">
        <v>1186</v>
      </c>
      <c r="AG10" s="225" t="s">
        <v>103</v>
      </c>
      <c r="AH10" s="225" t="s">
        <v>6</v>
      </c>
      <c r="AI10" s="225" t="s">
        <v>6</v>
      </c>
      <c r="AJ10" s="278" t="s">
        <v>95</v>
      </c>
      <c r="AK10" s="278" t="s">
        <v>103</v>
      </c>
      <c r="AL10" s="225" t="s">
        <v>3027</v>
      </c>
      <c r="AM10" s="225" t="s">
        <v>3745</v>
      </c>
      <c r="AN10" s="278" t="s">
        <v>103</v>
      </c>
      <c r="AO10" s="278" t="s">
        <v>149</v>
      </c>
      <c r="AP10" s="278" t="s">
        <v>3028</v>
      </c>
      <c r="AQ10" s="278" t="s">
        <v>3009</v>
      </c>
      <c r="AR10" s="278" t="s">
        <v>103</v>
      </c>
      <c r="AS10" s="225" t="s">
        <v>2114</v>
      </c>
      <c r="AT10" s="225" t="s">
        <v>2902</v>
      </c>
      <c r="AU10" s="54" t="s">
        <v>3310</v>
      </c>
      <c r="AV10" s="278" t="s">
        <v>3311</v>
      </c>
      <c r="AW10" s="278" t="s">
        <v>3312</v>
      </c>
      <c r="AX10" s="278" t="s">
        <v>115</v>
      </c>
      <c r="AY10" s="278" t="s">
        <v>103</v>
      </c>
      <c r="AZ10" s="278" t="s">
        <v>1405</v>
      </c>
      <c r="BA10" s="278" t="s">
        <v>103</v>
      </c>
      <c r="BB10" s="278" t="s">
        <v>3313</v>
      </c>
      <c r="BC10" s="278" t="s">
        <v>3308</v>
      </c>
      <c r="BD10" s="278" t="s">
        <v>104</v>
      </c>
      <c r="BE10" s="278" t="s">
        <v>13</v>
      </c>
      <c r="BF10" s="278" t="s">
        <v>6</v>
      </c>
      <c r="BG10" s="278" t="s">
        <v>6</v>
      </c>
      <c r="BH10" s="278" t="s">
        <v>6</v>
      </c>
      <c r="BI10" s="278" t="s">
        <v>6</v>
      </c>
      <c r="BJ10" s="278" t="s">
        <v>6</v>
      </c>
      <c r="BK10" s="278" t="s">
        <v>6</v>
      </c>
      <c r="BL10" s="278" t="s">
        <v>3285</v>
      </c>
      <c r="BM10" s="278" t="s">
        <v>3314</v>
      </c>
      <c r="BN10" s="278" t="s">
        <v>4313</v>
      </c>
      <c r="BO10" s="278" t="s">
        <v>103</v>
      </c>
      <c r="BP10" s="278" t="s">
        <v>3718</v>
      </c>
      <c r="BQ10" s="278" t="s">
        <v>6</v>
      </c>
      <c r="BR10" s="278" t="s">
        <v>6</v>
      </c>
      <c r="BS10" s="278" t="s">
        <v>3315</v>
      </c>
      <c r="BT10" s="225">
        <v>0.03</v>
      </c>
      <c r="BU10" s="278" t="s">
        <v>103</v>
      </c>
      <c r="BV10" s="278">
        <v>2013</v>
      </c>
      <c r="BW10" s="278" t="s">
        <v>103</v>
      </c>
      <c r="BX10" s="225" t="s">
        <v>285</v>
      </c>
      <c r="BY10" s="278" t="s">
        <v>1308</v>
      </c>
      <c r="BZ10" s="278" t="s">
        <v>103</v>
      </c>
      <c r="CA10" s="278" t="s">
        <v>6</v>
      </c>
      <c r="CB10" s="278" t="s">
        <v>103</v>
      </c>
      <c r="CC10" s="278" t="s">
        <v>6</v>
      </c>
      <c r="CD10" s="278" t="s">
        <v>3316</v>
      </c>
      <c r="CE10" s="278" t="s">
        <v>13</v>
      </c>
      <c r="CF10" s="278" t="s">
        <v>13</v>
      </c>
      <c r="CG10" s="278" t="s">
        <v>6</v>
      </c>
      <c r="CH10" s="278" t="s">
        <v>6</v>
      </c>
      <c r="CI10" s="278" t="s">
        <v>6</v>
      </c>
      <c r="CJ10" s="278" t="s">
        <v>6</v>
      </c>
      <c r="CK10" s="278" t="s">
        <v>6</v>
      </c>
      <c r="CL10" s="278" t="s">
        <v>20</v>
      </c>
      <c r="CM10" s="278" t="s">
        <v>103</v>
      </c>
      <c r="CN10" s="278" t="s">
        <v>3317</v>
      </c>
      <c r="CO10" s="278" t="s">
        <v>225</v>
      </c>
      <c r="CP10" s="278" t="s">
        <v>996</v>
      </c>
      <c r="CQ10" s="278" t="s">
        <v>170</v>
      </c>
      <c r="CR10" s="278" t="s">
        <v>996</v>
      </c>
      <c r="CS10" s="278" t="s">
        <v>3318</v>
      </c>
      <c r="CT10" s="278" t="s">
        <v>165</v>
      </c>
      <c r="CU10" s="278" t="s">
        <v>3319</v>
      </c>
      <c r="CV10" s="278" t="s">
        <v>1397</v>
      </c>
      <c r="CW10" s="278" t="s">
        <v>1402</v>
      </c>
      <c r="CX10" s="278" t="s">
        <v>3320</v>
      </c>
      <c r="CY10" s="278" t="s">
        <v>3718</v>
      </c>
      <c r="CZ10" s="278" t="s">
        <v>6</v>
      </c>
      <c r="DA10" s="278" t="s">
        <v>1833</v>
      </c>
      <c r="DB10" s="278" t="s">
        <v>104</v>
      </c>
      <c r="DC10" s="225" t="s">
        <v>6</v>
      </c>
      <c r="DD10" s="225" t="s">
        <v>6</v>
      </c>
      <c r="DE10" s="225" t="s">
        <v>3294</v>
      </c>
      <c r="DF10" s="278" t="s">
        <v>104</v>
      </c>
      <c r="DG10" s="225" t="s">
        <v>6</v>
      </c>
      <c r="DH10" s="225" t="s">
        <v>6</v>
      </c>
      <c r="DI10" s="225" t="s">
        <v>6</v>
      </c>
      <c r="DJ10" s="278" t="s">
        <v>6</v>
      </c>
      <c r="DK10" s="278" t="s">
        <v>6</v>
      </c>
      <c r="DL10" s="300" t="s">
        <v>6</v>
      </c>
      <c r="DM10" s="279" t="s">
        <v>6</v>
      </c>
      <c r="DN10" s="225" t="s">
        <v>6</v>
      </c>
      <c r="DO10" s="225" t="s">
        <v>6</v>
      </c>
      <c r="DP10" s="225" t="s">
        <v>13</v>
      </c>
      <c r="DQ10" s="278" t="s">
        <v>3322</v>
      </c>
      <c r="DR10" s="225" t="s">
        <v>6</v>
      </c>
      <c r="DS10" s="195" t="s">
        <v>1435</v>
      </c>
      <c r="DT10" s="195" t="s">
        <v>1078</v>
      </c>
      <c r="DU10" s="195" t="s">
        <v>1078</v>
      </c>
      <c r="DV10" s="195" t="s">
        <v>2929</v>
      </c>
      <c r="DW10" s="187" t="s">
        <v>13</v>
      </c>
      <c r="DX10" s="221" t="s">
        <v>6</v>
      </c>
      <c r="DY10" s="195" t="s">
        <v>4221</v>
      </c>
      <c r="DZ10" s="195" t="s">
        <v>3441</v>
      </c>
      <c r="EA10" s="195" t="s">
        <v>3725</v>
      </c>
      <c r="EB10" s="221" t="s">
        <v>13</v>
      </c>
      <c r="EC10" s="221" t="s">
        <v>6</v>
      </c>
      <c r="ED10" s="221" t="s">
        <v>6</v>
      </c>
      <c r="EE10" s="221" t="s">
        <v>6</v>
      </c>
      <c r="EF10" s="195" t="s">
        <v>4219</v>
      </c>
      <c r="EG10" s="221" t="s">
        <v>13</v>
      </c>
      <c r="EH10" s="221" t="s">
        <v>6</v>
      </c>
      <c r="EI10" s="221" t="s">
        <v>13</v>
      </c>
      <c r="EJ10" s="190" t="s">
        <v>6</v>
      </c>
      <c r="EK10" s="190" t="s">
        <v>6</v>
      </c>
      <c r="EL10" s="190" t="s">
        <v>6</v>
      </c>
      <c r="EM10" s="195" t="s">
        <v>1833</v>
      </c>
      <c r="EN10" s="195" t="s">
        <v>4219</v>
      </c>
      <c r="EO10" s="195" t="s">
        <v>4302</v>
      </c>
      <c r="EP10" s="34" t="s">
        <v>1419</v>
      </c>
      <c r="EQ10" s="367" t="s">
        <v>6</v>
      </c>
      <c r="ER10" s="54" t="s">
        <v>3454</v>
      </c>
      <c r="ES10" s="397" t="s">
        <v>104</v>
      </c>
      <c r="ET10" s="385" t="s">
        <v>3454</v>
      </c>
      <c r="EU10" s="385" t="s">
        <v>3456</v>
      </c>
      <c r="EV10" s="278" t="s">
        <v>103</v>
      </c>
      <c r="EW10" s="195" t="s">
        <v>2763</v>
      </c>
      <c r="EX10" s="221" t="s">
        <v>3486</v>
      </c>
      <c r="EY10" s="221" t="s">
        <v>6</v>
      </c>
      <c r="EZ10" s="221">
        <v>2008</v>
      </c>
      <c r="FA10" s="221" t="s">
        <v>103</v>
      </c>
      <c r="FB10" s="221" t="s">
        <v>6</v>
      </c>
      <c r="FC10" s="221" t="s">
        <v>6</v>
      </c>
      <c r="FD10" s="221" t="s">
        <v>3482</v>
      </c>
      <c r="FE10" s="221" t="s">
        <v>103</v>
      </c>
      <c r="FF10" s="221" t="s">
        <v>6</v>
      </c>
      <c r="FG10" s="221" t="s">
        <v>6</v>
      </c>
      <c r="FH10" s="221"/>
      <c r="FI10" s="221" t="s">
        <v>3483</v>
      </c>
      <c r="FJ10" s="221" t="s">
        <v>6</v>
      </c>
      <c r="FK10" s="221" t="s">
        <v>103</v>
      </c>
      <c r="FL10" s="221" t="s">
        <v>6</v>
      </c>
      <c r="FM10" s="221" t="s">
        <v>3484</v>
      </c>
      <c r="FN10" s="221" t="s">
        <v>185</v>
      </c>
      <c r="FO10" s="221" t="s">
        <v>3485</v>
      </c>
    </row>
    <row r="11" spans="1:171" s="277" customFormat="1" ht="97.25" customHeight="1" x14ac:dyDescent="0.2">
      <c r="A11" s="225" t="s">
        <v>3031</v>
      </c>
      <c r="B11" s="225" t="s">
        <v>2988</v>
      </c>
      <c r="C11" s="54" t="s">
        <v>3032</v>
      </c>
      <c r="D11" s="278" t="s">
        <v>1179</v>
      </c>
      <c r="E11" s="225" t="s">
        <v>3689</v>
      </c>
      <c r="F11" s="278">
        <v>2010</v>
      </c>
      <c r="G11" s="225" t="s">
        <v>3033</v>
      </c>
      <c r="H11" s="225" t="s">
        <v>3034</v>
      </c>
      <c r="I11" s="396" t="s">
        <v>3035</v>
      </c>
      <c r="J11" s="278" t="s">
        <v>1194</v>
      </c>
      <c r="K11" s="278" t="s">
        <v>3036</v>
      </c>
      <c r="L11" s="278" t="s">
        <v>3037</v>
      </c>
      <c r="M11" s="278" t="s">
        <v>3023</v>
      </c>
      <c r="N11" s="225" t="s">
        <v>6</v>
      </c>
      <c r="O11" s="225" t="s">
        <v>6</v>
      </c>
      <c r="P11" s="278" t="s">
        <v>6</v>
      </c>
      <c r="Q11" s="278" t="s">
        <v>6</v>
      </c>
      <c r="R11" s="225" t="s">
        <v>3038</v>
      </c>
      <c r="S11" s="278" t="s">
        <v>103</v>
      </c>
      <c r="T11" s="278" t="s">
        <v>3024</v>
      </c>
      <c r="U11" s="278" t="s">
        <v>3039</v>
      </c>
      <c r="V11" s="225" t="s">
        <v>13</v>
      </c>
      <c r="W11" s="278" t="s">
        <v>13</v>
      </c>
      <c r="X11" s="383" t="s">
        <v>13</v>
      </c>
      <c r="Y11" s="278" t="s">
        <v>13</v>
      </c>
      <c r="Z11" s="278" t="s">
        <v>13</v>
      </c>
      <c r="AA11" s="278" t="s">
        <v>13</v>
      </c>
      <c r="AB11" s="278" t="s">
        <v>3040</v>
      </c>
      <c r="AC11" s="278" t="s">
        <v>354</v>
      </c>
      <c r="AD11" s="225" t="s">
        <v>104</v>
      </c>
      <c r="AE11" s="225" t="s">
        <v>6</v>
      </c>
      <c r="AF11" s="225" t="s">
        <v>1186</v>
      </c>
      <c r="AG11" s="225" t="s">
        <v>104</v>
      </c>
      <c r="AH11" s="225" t="s">
        <v>6</v>
      </c>
      <c r="AI11" s="225" t="s">
        <v>104</v>
      </c>
      <c r="AJ11" s="278" t="s">
        <v>96</v>
      </c>
      <c r="AK11" s="278" t="s">
        <v>104</v>
      </c>
      <c r="AL11" s="225" t="s">
        <v>13</v>
      </c>
      <c r="AM11" s="225" t="s">
        <v>3731</v>
      </c>
      <c r="AN11" s="278" t="s">
        <v>103</v>
      </c>
      <c r="AO11" s="278" t="s">
        <v>148</v>
      </c>
      <c r="AP11" s="278" t="s">
        <v>3041</v>
      </c>
      <c r="AQ11" s="278" t="s">
        <v>3013</v>
      </c>
      <c r="AR11" s="278" t="s">
        <v>104</v>
      </c>
      <c r="AS11" s="225" t="s">
        <v>2346</v>
      </c>
      <c r="AT11" s="225" t="s">
        <v>2877</v>
      </c>
      <c r="AU11" s="54" t="s">
        <v>4220</v>
      </c>
      <c r="AV11" s="278" t="s">
        <v>3718</v>
      </c>
      <c r="AW11" s="278" t="s">
        <v>3718</v>
      </c>
      <c r="AX11" s="278" t="s">
        <v>115</v>
      </c>
      <c r="AY11" s="278" t="s">
        <v>104</v>
      </c>
      <c r="AZ11" s="278" t="s">
        <v>3323</v>
      </c>
      <c r="BA11" s="278" t="s">
        <v>13</v>
      </c>
      <c r="BB11" s="278" t="s">
        <v>3324</v>
      </c>
      <c r="BC11" s="278" t="s">
        <v>6</v>
      </c>
      <c r="BD11" s="278" t="s">
        <v>6</v>
      </c>
      <c r="BE11" s="278" t="s">
        <v>13</v>
      </c>
      <c r="BF11" s="278" t="s">
        <v>6</v>
      </c>
      <c r="BG11" s="278" t="s">
        <v>6</v>
      </c>
      <c r="BH11" s="278" t="s">
        <v>6</v>
      </c>
      <c r="BI11" s="278" t="s">
        <v>6</v>
      </c>
      <c r="BJ11" s="278" t="s">
        <v>6</v>
      </c>
      <c r="BK11" s="278" t="s">
        <v>6</v>
      </c>
      <c r="BL11" s="278" t="s">
        <v>3285</v>
      </c>
      <c r="BM11" s="278" t="s">
        <v>3325</v>
      </c>
      <c r="BN11" s="278" t="s">
        <v>4313</v>
      </c>
      <c r="BO11" s="278" t="s">
        <v>6</v>
      </c>
      <c r="BP11" s="278" t="s">
        <v>3326</v>
      </c>
      <c r="BQ11" s="278" t="s">
        <v>13</v>
      </c>
      <c r="BR11" s="278" t="s">
        <v>13</v>
      </c>
      <c r="BS11" s="278" t="s">
        <v>6</v>
      </c>
      <c r="BT11" s="225" t="s">
        <v>6</v>
      </c>
      <c r="BU11" s="278" t="s">
        <v>6</v>
      </c>
      <c r="BV11" s="278">
        <v>2008</v>
      </c>
      <c r="BW11" s="278" t="s">
        <v>104</v>
      </c>
      <c r="BX11" s="225" t="s">
        <v>285</v>
      </c>
      <c r="BY11" s="278" t="s">
        <v>6</v>
      </c>
      <c r="BZ11" s="278" t="s">
        <v>6</v>
      </c>
      <c r="CA11" s="278" t="s">
        <v>6</v>
      </c>
      <c r="CB11" s="278" t="s">
        <v>6</v>
      </c>
      <c r="CC11" s="278" t="s">
        <v>6</v>
      </c>
      <c r="CD11" s="278" t="s">
        <v>3327</v>
      </c>
      <c r="CE11" s="278" t="s">
        <v>6</v>
      </c>
      <c r="CF11" s="278" t="s">
        <v>6</v>
      </c>
      <c r="CG11" s="278" t="s">
        <v>6</v>
      </c>
      <c r="CH11" s="278" t="s">
        <v>6</v>
      </c>
      <c r="CI11" s="278" t="s">
        <v>6</v>
      </c>
      <c r="CJ11" s="278" t="s">
        <v>6</v>
      </c>
      <c r="CK11" s="278" t="s">
        <v>3328</v>
      </c>
      <c r="CL11" s="278" t="s">
        <v>194</v>
      </c>
      <c r="CM11" s="278" t="s">
        <v>104</v>
      </c>
      <c r="CN11" s="278" t="s">
        <v>3329</v>
      </c>
      <c r="CO11" s="278" t="s">
        <v>224</v>
      </c>
      <c r="CP11" s="278" t="s">
        <v>482</v>
      </c>
      <c r="CQ11" s="278" t="s">
        <v>171</v>
      </c>
      <c r="CR11" s="278" t="s">
        <v>169</v>
      </c>
      <c r="CS11" s="278" t="s">
        <v>3330</v>
      </c>
      <c r="CT11" s="278" t="s">
        <v>166</v>
      </c>
      <c r="CU11" s="278" t="s">
        <v>3331</v>
      </c>
      <c r="CV11" s="278" t="s">
        <v>1397</v>
      </c>
      <c r="CW11" s="278" t="s">
        <v>1400</v>
      </c>
      <c r="CX11" s="278" t="s">
        <v>3332</v>
      </c>
      <c r="CY11" s="278" t="s">
        <v>3718</v>
      </c>
      <c r="CZ11" s="278" t="s">
        <v>6</v>
      </c>
      <c r="DA11" s="278" t="s">
        <v>3293</v>
      </c>
      <c r="DB11" s="278" t="s">
        <v>104</v>
      </c>
      <c r="DC11" s="225">
        <v>0</v>
      </c>
      <c r="DD11" s="225" t="s">
        <v>103</v>
      </c>
      <c r="DE11" s="225" t="s">
        <v>3294</v>
      </c>
      <c r="DF11" s="278" t="s">
        <v>103</v>
      </c>
      <c r="DG11" s="225" t="s">
        <v>6</v>
      </c>
      <c r="DH11" s="225" t="s">
        <v>6</v>
      </c>
      <c r="DI11" s="225" t="s">
        <v>6</v>
      </c>
      <c r="DJ11" s="278" t="s">
        <v>6</v>
      </c>
      <c r="DK11" s="278" t="s">
        <v>6</v>
      </c>
      <c r="DL11" s="300">
        <v>0.03</v>
      </c>
      <c r="DM11" s="279" t="s">
        <v>13</v>
      </c>
      <c r="DN11" s="225" t="s">
        <v>6</v>
      </c>
      <c r="DO11" s="225" t="s">
        <v>6</v>
      </c>
      <c r="DP11" s="225" t="s">
        <v>13</v>
      </c>
      <c r="DQ11" s="278" t="s">
        <v>3333</v>
      </c>
      <c r="DR11" s="225" t="s">
        <v>3416</v>
      </c>
      <c r="DS11" s="195" t="s">
        <v>1435</v>
      </c>
      <c r="DT11" s="195" t="s">
        <v>1078</v>
      </c>
      <c r="DU11" s="195" t="s">
        <v>1078</v>
      </c>
      <c r="DV11" s="195" t="s">
        <v>2929</v>
      </c>
      <c r="DW11" s="187" t="s">
        <v>13</v>
      </c>
      <c r="DX11" s="221" t="s">
        <v>6</v>
      </c>
      <c r="DY11" s="195" t="s">
        <v>3439</v>
      </c>
      <c r="DZ11" s="195" t="s">
        <v>3718</v>
      </c>
      <c r="EA11" s="195" t="s">
        <v>6</v>
      </c>
      <c r="EB11" s="195" t="s">
        <v>13</v>
      </c>
      <c r="EC11" s="195" t="s">
        <v>13</v>
      </c>
      <c r="ED11" s="195" t="s">
        <v>3442</v>
      </c>
      <c r="EE11" s="195" t="s">
        <v>13</v>
      </c>
      <c r="EF11" s="195" t="s">
        <v>3445</v>
      </c>
      <c r="EG11" s="195" t="s">
        <v>13</v>
      </c>
      <c r="EH11" s="195" t="s">
        <v>6</v>
      </c>
      <c r="EI11" s="195" t="s">
        <v>13</v>
      </c>
      <c r="EJ11" s="190" t="s">
        <v>6</v>
      </c>
      <c r="EK11" s="190" t="s">
        <v>6</v>
      </c>
      <c r="EL11" s="190" t="s">
        <v>6</v>
      </c>
      <c r="EM11" s="195" t="s">
        <v>3443</v>
      </c>
      <c r="EN11" s="195" t="s">
        <v>3445</v>
      </c>
      <c r="EO11" s="195" t="s">
        <v>4301</v>
      </c>
      <c r="EP11" s="34" t="s">
        <v>1623</v>
      </c>
      <c r="EQ11" s="367" t="s">
        <v>13</v>
      </c>
      <c r="ER11" s="367" t="s">
        <v>3454</v>
      </c>
      <c r="ES11" s="397" t="s">
        <v>104</v>
      </c>
      <c r="ET11" s="385" t="s">
        <v>3454</v>
      </c>
      <c r="EU11" s="385" t="s">
        <v>3457</v>
      </c>
      <c r="EV11" s="278" t="s">
        <v>103</v>
      </c>
      <c r="EW11" s="195" t="s">
        <v>2968</v>
      </c>
      <c r="EX11" s="221" t="s">
        <v>3487</v>
      </c>
      <c r="EY11" s="221" t="s">
        <v>199</v>
      </c>
      <c r="EZ11" s="221" t="s">
        <v>6</v>
      </c>
      <c r="FA11" s="221" t="s">
        <v>6</v>
      </c>
      <c r="FB11" s="221">
        <v>0.8</v>
      </c>
      <c r="FC11" s="221" t="s">
        <v>104</v>
      </c>
      <c r="FD11" s="221" t="s">
        <v>6</v>
      </c>
      <c r="FE11" s="221" t="s">
        <v>6</v>
      </c>
      <c r="FF11" s="221" t="s">
        <v>6</v>
      </c>
      <c r="FG11" s="221" t="s">
        <v>6</v>
      </c>
      <c r="FH11" s="221" t="s">
        <v>6</v>
      </c>
      <c r="FI11" s="224" t="s">
        <v>3488</v>
      </c>
      <c r="FJ11" s="224" t="s">
        <v>103</v>
      </c>
      <c r="FK11" s="224" t="s">
        <v>104</v>
      </c>
      <c r="FL11" s="224" t="s">
        <v>6</v>
      </c>
      <c r="FM11" s="224" t="s">
        <v>3489</v>
      </c>
      <c r="FN11" s="224" t="s">
        <v>186</v>
      </c>
      <c r="FO11" s="224" t="s">
        <v>3490</v>
      </c>
    </row>
    <row r="12" spans="1:171" s="277" customFormat="1" ht="98.75" customHeight="1" x14ac:dyDescent="0.2">
      <c r="A12" s="225" t="s">
        <v>3042</v>
      </c>
      <c r="B12" s="225" t="s">
        <v>2988</v>
      </c>
      <c r="C12" s="54" t="s">
        <v>3043</v>
      </c>
      <c r="D12" s="278" t="s">
        <v>1179</v>
      </c>
      <c r="E12" s="225" t="s">
        <v>3689</v>
      </c>
      <c r="F12" s="278">
        <v>2010</v>
      </c>
      <c r="G12" s="225" t="s">
        <v>3033</v>
      </c>
      <c r="H12" s="225" t="s">
        <v>3034</v>
      </c>
      <c r="I12" s="396" t="s">
        <v>3035</v>
      </c>
      <c r="J12" s="278" t="s">
        <v>1194</v>
      </c>
      <c r="K12" s="278" t="s">
        <v>3036</v>
      </c>
      <c r="L12" s="278" t="s">
        <v>3037</v>
      </c>
      <c r="M12" s="278" t="s">
        <v>3023</v>
      </c>
      <c r="N12" s="225" t="s">
        <v>6</v>
      </c>
      <c r="O12" s="225" t="s">
        <v>6</v>
      </c>
      <c r="P12" s="278" t="s">
        <v>6</v>
      </c>
      <c r="Q12" s="278" t="s">
        <v>6</v>
      </c>
      <c r="R12" s="225" t="s">
        <v>3038</v>
      </c>
      <c r="S12" s="278" t="s">
        <v>103</v>
      </c>
      <c r="T12" s="278" t="s">
        <v>3024</v>
      </c>
      <c r="U12" s="278" t="s">
        <v>3039</v>
      </c>
      <c r="V12" s="225" t="s">
        <v>13</v>
      </c>
      <c r="W12" s="278" t="s">
        <v>13</v>
      </c>
      <c r="X12" s="383" t="s">
        <v>13</v>
      </c>
      <c r="Y12" s="278" t="s">
        <v>13</v>
      </c>
      <c r="Z12" s="278" t="s">
        <v>13</v>
      </c>
      <c r="AA12" s="278" t="s">
        <v>13</v>
      </c>
      <c r="AB12" s="278" t="s">
        <v>3040</v>
      </c>
      <c r="AC12" s="278" t="s">
        <v>354</v>
      </c>
      <c r="AD12" s="225" t="s">
        <v>104</v>
      </c>
      <c r="AE12" s="225" t="s">
        <v>6</v>
      </c>
      <c r="AF12" s="225" t="s">
        <v>1186</v>
      </c>
      <c r="AG12" s="225" t="s">
        <v>104</v>
      </c>
      <c r="AH12" s="225" t="s">
        <v>6</v>
      </c>
      <c r="AI12" s="225" t="s">
        <v>104</v>
      </c>
      <c r="AJ12" s="278" t="s">
        <v>96</v>
      </c>
      <c r="AK12" s="278" t="s">
        <v>104</v>
      </c>
      <c r="AL12" s="225" t="s">
        <v>13</v>
      </c>
      <c r="AM12" s="225" t="s">
        <v>3732</v>
      </c>
      <c r="AN12" s="278" t="s">
        <v>103</v>
      </c>
      <c r="AO12" s="278" t="s">
        <v>149</v>
      </c>
      <c r="AP12" s="278" t="s">
        <v>3044</v>
      </c>
      <c r="AQ12" s="278" t="s">
        <v>3013</v>
      </c>
      <c r="AR12" s="278" t="s">
        <v>104</v>
      </c>
      <c r="AS12" s="225" t="s">
        <v>2346</v>
      </c>
      <c r="AT12" s="225" t="s">
        <v>2877</v>
      </c>
      <c r="AU12" s="54" t="s">
        <v>4220</v>
      </c>
      <c r="AV12" s="278" t="s">
        <v>3718</v>
      </c>
      <c r="AW12" s="278" t="s">
        <v>3718</v>
      </c>
      <c r="AX12" s="278" t="s">
        <v>115</v>
      </c>
      <c r="AY12" s="278" t="s">
        <v>104</v>
      </c>
      <c r="AZ12" s="278" t="s">
        <v>3323</v>
      </c>
      <c r="BA12" s="278" t="s">
        <v>13</v>
      </c>
      <c r="BB12" s="278" t="s">
        <v>3324</v>
      </c>
      <c r="BC12" s="278" t="s">
        <v>6</v>
      </c>
      <c r="BD12" s="278" t="s">
        <v>6</v>
      </c>
      <c r="BE12" s="278" t="s">
        <v>13</v>
      </c>
      <c r="BF12" s="278" t="s">
        <v>6</v>
      </c>
      <c r="BG12" s="278" t="s">
        <v>6</v>
      </c>
      <c r="BH12" s="278" t="s">
        <v>6</v>
      </c>
      <c r="BI12" s="278" t="s">
        <v>6</v>
      </c>
      <c r="BJ12" s="278" t="s">
        <v>6</v>
      </c>
      <c r="BK12" s="278" t="s">
        <v>6</v>
      </c>
      <c r="BL12" s="278" t="s">
        <v>3285</v>
      </c>
      <c r="BM12" s="278" t="s">
        <v>3325</v>
      </c>
      <c r="BN12" s="278" t="s">
        <v>4313</v>
      </c>
      <c r="BO12" s="278" t="s">
        <v>6</v>
      </c>
      <c r="BP12" s="278" t="s">
        <v>3326</v>
      </c>
      <c r="BQ12" s="278" t="s">
        <v>13</v>
      </c>
      <c r="BR12" s="278" t="s">
        <v>13</v>
      </c>
      <c r="BS12" s="278" t="s">
        <v>6</v>
      </c>
      <c r="BT12" s="225" t="s">
        <v>6</v>
      </c>
      <c r="BU12" s="278" t="s">
        <v>6</v>
      </c>
      <c r="BV12" s="278">
        <v>2008</v>
      </c>
      <c r="BW12" s="278" t="s">
        <v>104</v>
      </c>
      <c r="BX12" s="225" t="s">
        <v>285</v>
      </c>
      <c r="BY12" s="278" t="s">
        <v>6</v>
      </c>
      <c r="BZ12" s="278" t="s">
        <v>6</v>
      </c>
      <c r="CA12" s="278" t="s">
        <v>6</v>
      </c>
      <c r="CB12" s="278" t="s">
        <v>6</v>
      </c>
      <c r="CC12" s="278" t="s">
        <v>6</v>
      </c>
      <c r="CD12" s="278" t="s">
        <v>3327</v>
      </c>
      <c r="CE12" s="278" t="s">
        <v>6</v>
      </c>
      <c r="CF12" s="278" t="s">
        <v>6</v>
      </c>
      <c r="CG12" s="278" t="s">
        <v>6</v>
      </c>
      <c r="CH12" s="278" t="s">
        <v>6</v>
      </c>
      <c r="CI12" s="278" t="s">
        <v>6</v>
      </c>
      <c r="CJ12" s="278" t="s">
        <v>6</v>
      </c>
      <c r="CK12" s="278" t="s">
        <v>3328</v>
      </c>
      <c r="CL12" s="278" t="s">
        <v>194</v>
      </c>
      <c r="CM12" s="278" t="s">
        <v>104</v>
      </c>
      <c r="CN12" s="278" t="s">
        <v>3329</v>
      </c>
      <c r="CO12" s="278" t="s">
        <v>224</v>
      </c>
      <c r="CP12" s="278" t="s">
        <v>482</v>
      </c>
      <c r="CQ12" s="278" t="s">
        <v>171</v>
      </c>
      <c r="CR12" s="278" t="s">
        <v>169</v>
      </c>
      <c r="CS12" s="278" t="s">
        <v>3330</v>
      </c>
      <c r="CT12" s="278" t="s">
        <v>166</v>
      </c>
      <c r="CU12" s="278" t="s">
        <v>3331</v>
      </c>
      <c r="CV12" s="278" t="s">
        <v>1397</v>
      </c>
      <c r="CW12" s="278" t="s">
        <v>1400</v>
      </c>
      <c r="CX12" s="278" t="s">
        <v>3332</v>
      </c>
      <c r="CY12" s="278" t="s">
        <v>3718</v>
      </c>
      <c r="CZ12" s="278" t="s">
        <v>6</v>
      </c>
      <c r="DA12" s="278" t="s">
        <v>3293</v>
      </c>
      <c r="DB12" s="278" t="s">
        <v>104</v>
      </c>
      <c r="DC12" s="225">
        <v>23</v>
      </c>
      <c r="DD12" s="225" t="s">
        <v>103</v>
      </c>
      <c r="DE12" s="225" t="s">
        <v>3294</v>
      </c>
      <c r="DF12" s="278" t="s">
        <v>103</v>
      </c>
      <c r="DG12" s="225" t="s">
        <v>6</v>
      </c>
      <c r="DH12" s="225" t="s">
        <v>6</v>
      </c>
      <c r="DI12" s="225" t="s">
        <v>6</v>
      </c>
      <c r="DJ12" s="278" t="s">
        <v>6</v>
      </c>
      <c r="DK12" s="278" t="s">
        <v>6</v>
      </c>
      <c r="DL12" s="300">
        <v>0.03</v>
      </c>
      <c r="DM12" s="279" t="s">
        <v>13</v>
      </c>
      <c r="DN12" s="225" t="s">
        <v>6</v>
      </c>
      <c r="DO12" s="225" t="s">
        <v>6</v>
      </c>
      <c r="DP12" s="225" t="s">
        <v>13</v>
      </c>
      <c r="DQ12" s="278" t="s">
        <v>3333</v>
      </c>
      <c r="DR12" s="225" t="s">
        <v>3417</v>
      </c>
      <c r="DS12" s="195" t="s">
        <v>1435</v>
      </c>
      <c r="DT12" s="195" t="s">
        <v>1078</v>
      </c>
      <c r="DU12" s="195" t="s">
        <v>1078</v>
      </c>
      <c r="DV12" s="195" t="s">
        <v>2929</v>
      </c>
      <c r="DW12" s="187" t="s">
        <v>13</v>
      </c>
      <c r="DX12" s="221" t="s">
        <v>6</v>
      </c>
      <c r="DY12" s="195" t="s">
        <v>3439</v>
      </c>
      <c r="DZ12" s="195" t="s">
        <v>3444</v>
      </c>
      <c r="EA12" s="195" t="s">
        <v>6</v>
      </c>
      <c r="EB12" s="195" t="s">
        <v>13</v>
      </c>
      <c r="EC12" s="195" t="s">
        <v>13</v>
      </c>
      <c r="ED12" s="195" t="s">
        <v>3442</v>
      </c>
      <c r="EE12" s="195" t="s">
        <v>13</v>
      </c>
      <c r="EF12" s="195" t="s">
        <v>3446</v>
      </c>
      <c r="EG12" s="287" t="s">
        <v>13</v>
      </c>
      <c r="EH12" s="195" t="s">
        <v>6</v>
      </c>
      <c r="EI12" s="287" t="s">
        <v>13</v>
      </c>
      <c r="EJ12" s="190" t="s">
        <v>6</v>
      </c>
      <c r="EK12" s="190" t="s">
        <v>6</v>
      </c>
      <c r="EL12" s="190" t="s">
        <v>6</v>
      </c>
      <c r="EM12" s="195" t="s">
        <v>3440</v>
      </c>
      <c r="EN12" s="195" t="s">
        <v>3446</v>
      </c>
      <c r="EO12" s="195" t="s">
        <v>4302</v>
      </c>
      <c r="EP12" s="34" t="s">
        <v>1623</v>
      </c>
      <c r="EQ12" s="367" t="s">
        <v>13</v>
      </c>
      <c r="ER12" s="367" t="s">
        <v>3454</v>
      </c>
      <c r="ES12" s="397" t="s">
        <v>104</v>
      </c>
      <c r="ET12" s="385" t="s">
        <v>3454</v>
      </c>
      <c r="EU12" s="385" t="s">
        <v>3458</v>
      </c>
      <c r="EV12" s="278" t="s">
        <v>103</v>
      </c>
      <c r="EW12" s="195" t="s">
        <v>2763</v>
      </c>
      <c r="EX12" s="221" t="s">
        <v>6</v>
      </c>
      <c r="EY12" s="221" t="s">
        <v>199</v>
      </c>
      <c r="EZ12" s="221" t="s">
        <v>6</v>
      </c>
      <c r="FA12" s="221" t="s">
        <v>6</v>
      </c>
      <c r="FB12" s="221">
        <v>0.8</v>
      </c>
      <c r="FC12" s="221" t="s">
        <v>104</v>
      </c>
      <c r="FD12" s="221" t="s">
        <v>6</v>
      </c>
      <c r="FE12" s="221" t="s">
        <v>6</v>
      </c>
      <c r="FF12" s="221" t="s">
        <v>6</v>
      </c>
      <c r="FG12" s="221" t="s">
        <v>6</v>
      </c>
      <c r="FH12" s="221" t="s">
        <v>6</v>
      </c>
      <c r="FI12" s="224" t="s">
        <v>3488</v>
      </c>
      <c r="FJ12" s="224" t="s">
        <v>103</v>
      </c>
      <c r="FK12" s="224" t="s">
        <v>104</v>
      </c>
      <c r="FL12" s="224" t="s">
        <v>6</v>
      </c>
      <c r="FM12" s="224" t="s">
        <v>3489</v>
      </c>
      <c r="FN12" s="224" t="s">
        <v>186</v>
      </c>
      <c r="FO12" s="224" t="s">
        <v>3490</v>
      </c>
    </row>
    <row r="13" spans="1:171" s="277" customFormat="1" ht="84" customHeight="1" x14ac:dyDescent="0.2">
      <c r="A13" s="225" t="s">
        <v>3045</v>
      </c>
      <c r="B13" s="225" t="s">
        <v>2988</v>
      </c>
      <c r="C13" s="54" t="s">
        <v>3046</v>
      </c>
      <c r="D13" s="278" t="s">
        <v>1179</v>
      </c>
      <c r="E13" s="225" t="s">
        <v>3690</v>
      </c>
      <c r="F13" s="278">
        <v>2014</v>
      </c>
      <c r="G13" s="225" t="s">
        <v>3047</v>
      </c>
      <c r="H13" s="225" t="s">
        <v>3048</v>
      </c>
      <c r="I13" s="396" t="s">
        <v>3049</v>
      </c>
      <c r="J13" s="278" t="s">
        <v>1180</v>
      </c>
      <c r="K13" s="278" t="s">
        <v>3050</v>
      </c>
      <c r="L13" s="278" t="s">
        <v>3023</v>
      </c>
      <c r="M13" s="278" t="s">
        <v>3023</v>
      </c>
      <c r="N13" s="225" t="s">
        <v>6</v>
      </c>
      <c r="O13" s="225" t="s">
        <v>6</v>
      </c>
      <c r="P13" s="278" t="s">
        <v>6</v>
      </c>
      <c r="Q13" s="278" t="s">
        <v>6</v>
      </c>
      <c r="R13" s="225" t="s">
        <v>3703</v>
      </c>
      <c r="S13" s="278" t="s">
        <v>103</v>
      </c>
      <c r="T13" s="278" t="s">
        <v>3024</v>
      </c>
      <c r="U13" s="278" t="s">
        <v>3051</v>
      </c>
      <c r="V13" s="225" t="s">
        <v>3052</v>
      </c>
      <c r="W13" s="278">
        <v>2010</v>
      </c>
      <c r="X13" s="383" t="s">
        <v>3052</v>
      </c>
      <c r="Y13" s="278">
        <v>2010</v>
      </c>
      <c r="Z13" s="278">
        <v>1</v>
      </c>
      <c r="AA13" s="278" t="s">
        <v>103</v>
      </c>
      <c r="AB13" s="278" t="s">
        <v>3053</v>
      </c>
      <c r="AC13" s="278" t="s">
        <v>353</v>
      </c>
      <c r="AD13" s="225" t="s">
        <v>104</v>
      </c>
      <c r="AE13" s="225" t="s">
        <v>6</v>
      </c>
      <c r="AF13" s="225" t="s">
        <v>1186</v>
      </c>
      <c r="AG13" s="225" t="s">
        <v>104</v>
      </c>
      <c r="AH13" s="225" t="s">
        <v>6</v>
      </c>
      <c r="AI13" s="225" t="s">
        <v>6</v>
      </c>
      <c r="AJ13" s="278" t="s">
        <v>95</v>
      </c>
      <c r="AK13" s="278" t="s">
        <v>104</v>
      </c>
      <c r="AL13" s="225" t="s">
        <v>3054</v>
      </c>
      <c r="AM13" s="225" t="s">
        <v>3733</v>
      </c>
      <c r="AN13" s="278" t="s">
        <v>103</v>
      </c>
      <c r="AO13" s="278" t="s">
        <v>113</v>
      </c>
      <c r="AP13" s="278" t="s">
        <v>3055</v>
      </c>
      <c r="AQ13" s="278" t="s">
        <v>3013</v>
      </c>
      <c r="AR13" s="278" t="s">
        <v>103</v>
      </c>
      <c r="AS13" s="225" t="s">
        <v>2118</v>
      </c>
      <c r="AT13" s="225" t="s">
        <v>2840</v>
      </c>
      <c r="AU13" s="54" t="s">
        <v>3334</v>
      </c>
      <c r="AV13" s="278" t="s">
        <v>3335</v>
      </c>
      <c r="AW13" s="278" t="s">
        <v>3336</v>
      </c>
      <c r="AX13" s="278" t="s">
        <v>115</v>
      </c>
      <c r="AY13" s="278" t="s">
        <v>104</v>
      </c>
      <c r="AZ13" s="278" t="s">
        <v>1405</v>
      </c>
      <c r="BA13" s="278" t="s">
        <v>104</v>
      </c>
      <c r="BB13" s="278" t="s">
        <v>3337</v>
      </c>
      <c r="BC13" s="278" t="s">
        <v>3338</v>
      </c>
      <c r="BD13" s="278" t="s">
        <v>104</v>
      </c>
      <c r="BE13" s="278" t="s">
        <v>3338</v>
      </c>
      <c r="BF13" s="278" t="s">
        <v>104</v>
      </c>
      <c r="BG13" s="278" t="s">
        <v>3338</v>
      </c>
      <c r="BH13" s="278" t="s">
        <v>104</v>
      </c>
      <c r="BI13" s="278" t="s">
        <v>6</v>
      </c>
      <c r="BJ13" s="278" t="s">
        <v>6</v>
      </c>
      <c r="BK13" s="278" t="s">
        <v>6</v>
      </c>
      <c r="BL13" s="278" t="s">
        <v>3285</v>
      </c>
      <c r="BM13" s="278" t="s">
        <v>3339</v>
      </c>
      <c r="BN13" s="278" t="s">
        <v>4313</v>
      </c>
      <c r="BO13" s="278" t="s">
        <v>103</v>
      </c>
      <c r="BP13" s="278" t="s">
        <v>3718</v>
      </c>
      <c r="BQ13" s="278" t="s">
        <v>6</v>
      </c>
      <c r="BR13" s="278" t="s">
        <v>6</v>
      </c>
      <c r="BS13" s="278" t="s">
        <v>6</v>
      </c>
      <c r="BT13" s="225" t="s">
        <v>6</v>
      </c>
      <c r="BU13" s="278" t="s">
        <v>6</v>
      </c>
      <c r="BV13" s="278">
        <v>2012</v>
      </c>
      <c r="BW13" s="278" t="s">
        <v>103</v>
      </c>
      <c r="BX13" s="225" t="s">
        <v>285</v>
      </c>
      <c r="BY13" s="278" t="s">
        <v>22</v>
      </c>
      <c r="BZ13" s="278" t="s">
        <v>103</v>
      </c>
      <c r="CA13" s="278" t="s">
        <v>6</v>
      </c>
      <c r="CB13" s="278" t="s">
        <v>6</v>
      </c>
      <c r="CC13" s="278" t="s">
        <v>6</v>
      </c>
      <c r="CD13" s="278" t="s">
        <v>3340</v>
      </c>
      <c r="CE13" s="278" t="s">
        <v>6</v>
      </c>
      <c r="CF13" s="278" t="s">
        <v>6</v>
      </c>
      <c r="CG13" s="278" t="s">
        <v>6</v>
      </c>
      <c r="CH13" s="278" t="s">
        <v>6</v>
      </c>
      <c r="CI13" s="278" t="s">
        <v>6</v>
      </c>
      <c r="CJ13" s="278" t="s">
        <v>6</v>
      </c>
      <c r="CK13" s="278" t="s">
        <v>6</v>
      </c>
      <c r="CL13" s="278" t="s">
        <v>195</v>
      </c>
      <c r="CM13" s="278" t="s">
        <v>103</v>
      </c>
      <c r="CN13" s="278" t="s">
        <v>3341</v>
      </c>
      <c r="CO13" s="278" t="s">
        <v>225</v>
      </c>
      <c r="CP13" s="278" t="s">
        <v>996</v>
      </c>
      <c r="CQ13" s="278" t="s">
        <v>171</v>
      </c>
      <c r="CR13" s="278" t="s">
        <v>169</v>
      </c>
      <c r="CS13" s="278" t="s">
        <v>3342</v>
      </c>
      <c r="CT13" s="278" t="s">
        <v>166</v>
      </c>
      <c r="CU13" s="278" t="s">
        <v>3343</v>
      </c>
      <c r="CV13" s="278" t="s">
        <v>1397</v>
      </c>
      <c r="CW13" s="278" t="s">
        <v>3721</v>
      </c>
      <c r="CX13" s="278" t="s">
        <v>3320</v>
      </c>
      <c r="CY13" s="278" t="s">
        <v>3718</v>
      </c>
      <c r="CZ13" s="278" t="s">
        <v>6</v>
      </c>
      <c r="DA13" s="278" t="s">
        <v>3302</v>
      </c>
      <c r="DB13" s="278" t="s">
        <v>103</v>
      </c>
      <c r="DC13" s="225" t="s">
        <v>6</v>
      </c>
      <c r="DD13" s="225" t="s">
        <v>6</v>
      </c>
      <c r="DE13" s="225" t="s">
        <v>3294</v>
      </c>
      <c r="DF13" s="278" t="s">
        <v>104</v>
      </c>
      <c r="DG13" s="225" t="s">
        <v>6</v>
      </c>
      <c r="DH13" s="225" t="s">
        <v>6</v>
      </c>
      <c r="DI13" s="225" t="s">
        <v>6</v>
      </c>
      <c r="DJ13" s="278" t="s">
        <v>6</v>
      </c>
      <c r="DK13" s="278" t="s">
        <v>6</v>
      </c>
      <c r="DL13" s="300" t="s">
        <v>6</v>
      </c>
      <c r="DM13" s="279" t="s">
        <v>6</v>
      </c>
      <c r="DN13" s="225" t="s">
        <v>6</v>
      </c>
      <c r="DO13" s="225" t="s">
        <v>6</v>
      </c>
      <c r="DP13" s="225" t="s">
        <v>13</v>
      </c>
      <c r="DQ13" s="278" t="s">
        <v>3344</v>
      </c>
      <c r="DR13" s="225" t="s">
        <v>3418</v>
      </c>
      <c r="DS13" s="195" t="s">
        <v>1435</v>
      </c>
      <c r="DT13" s="195" t="s">
        <v>1078</v>
      </c>
      <c r="DU13" s="195" t="s">
        <v>1078</v>
      </c>
      <c r="DV13" s="195" t="s">
        <v>2929</v>
      </c>
      <c r="DW13" s="187" t="s">
        <v>13</v>
      </c>
      <c r="DX13" s="221" t="s">
        <v>6</v>
      </c>
      <c r="DY13" s="195" t="s">
        <v>6</v>
      </c>
      <c r="DZ13" s="195" t="s">
        <v>6</v>
      </c>
      <c r="EA13" s="195" t="s">
        <v>6</v>
      </c>
      <c r="EB13" s="195" t="s">
        <v>13</v>
      </c>
      <c r="EC13" s="195" t="s">
        <v>13</v>
      </c>
      <c r="ED13" s="195" t="s">
        <v>6</v>
      </c>
      <c r="EE13" s="195" t="s">
        <v>13</v>
      </c>
      <c r="EF13" s="195" t="s">
        <v>6</v>
      </c>
      <c r="EG13" s="287" t="s">
        <v>13</v>
      </c>
      <c r="EH13" s="195" t="s">
        <v>6</v>
      </c>
      <c r="EI13" s="287" t="s">
        <v>13</v>
      </c>
      <c r="EJ13" s="190" t="s">
        <v>6</v>
      </c>
      <c r="EK13" s="190" t="s">
        <v>6</v>
      </c>
      <c r="EL13" s="190" t="s">
        <v>6</v>
      </c>
      <c r="EM13" s="195" t="s">
        <v>3443</v>
      </c>
      <c r="EN13" s="195" t="s">
        <v>6</v>
      </c>
      <c r="EO13" s="195" t="s">
        <v>2930</v>
      </c>
      <c r="EP13" s="34" t="s">
        <v>1613</v>
      </c>
      <c r="EQ13" s="367">
        <v>29</v>
      </c>
      <c r="ER13" s="367" t="s">
        <v>3454</v>
      </c>
      <c r="ES13" s="397" t="s">
        <v>104</v>
      </c>
      <c r="ET13" s="385" t="s">
        <v>3454</v>
      </c>
      <c r="EU13" s="385" t="s">
        <v>3459</v>
      </c>
      <c r="EV13" s="278" t="s">
        <v>103</v>
      </c>
      <c r="EW13" s="195" t="s">
        <v>2763</v>
      </c>
      <c r="EX13" s="221" t="s">
        <v>6</v>
      </c>
      <c r="EY13" s="221" t="s">
        <v>199</v>
      </c>
      <c r="EZ13" s="221" t="s">
        <v>6</v>
      </c>
      <c r="FA13" s="221" t="s">
        <v>6</v>
      </c>
      <c r="FB13" s="221" t="s">
        <v>6</v>
      </c>
      <c r="FC13" s="221" t="s">
        <v>6</v>
      </c>
      <c r="FD13" s="221" t="s">
        <v>6</v>
      </c>
      <c r="FE13" s="221" t="s">
        <v>6</v>
      </c>
      <c r="FF13" s="221" t="s">
        <v>6</v>
      </c>
      <c r="FG13" s="221" t="s">
        <v>6</v>
      </c>
      <c r="FH13" s="221" t="s">
        <v>6</v>
      </c>
      <c r="FI13" s="221" t="s">
        <v>13</v>
      </c>
      <c r="FJ13" s="221" t="s">
        <v>103</v>
      </c>
      <c r="FK13" s="221" t="s">
        <v>6</v>
      </c>
      <c r="FL13" s="221" t="s">
        <v>6</v>
      </c>
      <c r="FM13" s="221" t="s">
        <v>3491</v>
      </c>
      <c r="FN13" s="221" t="s">
        <v>186</v>
      </c>
      <c r="FO13" s="221" t="s">
        <v>3492</v>
      </c>
    </row>
    <row r="14" spans="1:171" s="277" customFormat="1" ht="84" customHeight="1" x14ac:dyDescent="0.2">
      <c r="A14" s="225" t="s">
        <v>3056</v>
      </c>
      <c r="B14" s="225" t="s">
        <v>2988</v>
      </c>
      <c r="C14" s="54" t="s">
        <v>3057</v>
      </c>
      <c r="D14" s="278" t="s">
        <v>1179</v>
      </c>
      <c r="E14" s="225" t="s">
        <v>3691</v>
      </c>
      <c r="F14" s="278">
        <v>2013</v>
      </c>
      <c r="G14" s="225" t="s">
        <v>3058</v>
      </c>
      <c r="H14" s="225" t="s">
        <v>3059</v>
      </c>
      <c r="I14" s="396" t="s">
        <v>3060</v>
      </c>
      <c r="J14" s="278" t="s">
        <v>1180</v>
      </c>
      <c r="K14" s="278" t="s">
        <v>3061</v>
      </c>
      <c r="L14" s="278" t="s">
        <v>3023</v>
      </c>
      <c r="M14" s="278" t="s">
        <v>3023</v>
      </c>
      <c r="N14" s="225" t="s">
        <v>308</v>
      </c>
      <c r="O14" s="225" t="s">
        <v>103</v>
      </c>
      <c r="P14" s="278" t="s">
        <v>6</v>
      </c>
      <c r="Q14" s="278" t="s">
        <v>6</v>
      </c>
      <c r="R14" s="225" t="s">
        <v>3704</v>
      </c>
      <c r="S14" s="278" t="s">
        <v>103</v>
      </c>
      <c r="T14" s="278" t="s">
        <v>3062</v>
      </c>
      <c r="U14" s="278" t="s">
        <v>3718</v>
      </c>
      <c r="V14" s="225" t="s">
        <v>2997</v>
      </c>
      <c r="W14" s="278">
        <v>2011</v>
      </c>
      <c r="X14" s="383" t="s">
        <v>3063</v>
      </c>
      <c r="Y14" s="278">
        <v>2012</v>
      </c>
      <c r="Z14" s="278">
        <v>15</v>
      </c>
      <c r="AA14" s="278" t="s">
        <v>103</v>
      </c>
      <c r="AB14" s="278" t="s">
        <v>3064</v>
      </c>
      <c r="AC14" s="225" t="s">
        <v>354</v>
      </c>
      <c r="AD14" s="225" t="s">
        <v>104</v>
      </c>
      <c r="AE14" s="225" t="s">
        <v>3065</v>
      </c>
      <c r="AF14" s="225" t="s">
        <v>6</v>
      </c>
      <c r="AG14" s="225" t="s">
        <v>6</v>
      </c>
      <c r="AH14" s="225" t="s">
        <v>6</v>
      </c>
      <c r="AI14" s="225" t="s">
        <v>6</v>
      </c>
      <c r="AJ14" s="278" t="s">
        <v>95</v>
      </c>
      <c r="AK14" s="278" t="s">
        <v>103</v>
      </c>
      <c r="AL14" s="225" t="s">
        <v>3066</v>
      </c>
      <c r="AM14" s="225" t="s">
        <v>3733</v>
      </c>
      <c r="AN14" s="278" t="s">
        <v>103</v>
      </c>
      <c r="AO14" s="278" t="s">
        <v>113</v>
      </c>
      <c r="AP14" s="278" t="s">
        <v>3067</v>
      </c>
      <c r="AQ14" s="278" t="s">
        <v>3002</v>
      </c>
      <c r="AR14" s="278" t="s">
        <v>103</v>
      </c>
      <c r="AS14" s="225" t="s">
        <v>2114</v>
      </c>
      <c r="AT14" s="225" t="s">
        <v>2902</v>
      </c>
      <c r="AU14" s="54" t="s">
        <v>3345</v>
      </c>
      <c r="AV14" s="278" t="s">
        <v>3346</v>
      </c>
      <c r="AW14" s="278" t="s">
        <v>3347</v>
      </c>
      <c r="AX14" s="278" t="s">
        <v>115</v>
      </c>
      <c r="AY14" s="278" t="s">
        <v>104</v>
      </c>
      <c r="AZ14" s="278" t="s">
        <v>1405</v>
      </c>
      <c r="BA14" s="278" t="s">
        <v>104</v>
      </c>
      <c r="BB14" s="278" t="s">
        <v>3348</v>
      </c>
      <c r="BC14" s="278" t="s">
        <v>3338</v>
      </c>
      <c r="BD14" s="278" t="s">
        <v>104</v>
      </c>
      <c r="BE14" s="278" t="s">
        <v>13</v>
      </c>
      <c r="BF14" s="278" t="s">
        <v>6</v>
      </c>
      <c r="BG14" s="278" t="s">
        <v>3338</v>
      </c>
      <c r="BH14" s="278" t="s">
        <v>104</v>
      </c>
      <c r="BI14" s="278" t="s">
        <v>13</v>
      </c>
      <c r="BJ14" s="278" t="s">
        <v>13</v>
      </c>
      <c r="BK14" s="278" t="s">
        <v>3284</v>
      </c>
      <c r="BL14" s="278" t="s">
        <v>3285</v>
      </c>
      <c r="BM14" s="278" t="s">
        <v>3349</v>
      </c>
      <c r="BN14" s="278" t="s">
        <v>4313</v>
      </c>
      <c r="BO14" s="278" t="s">
        <v>103</v>
      </c>
      <c r="BP14" s="278" t="s">
        <v>3350</v>
      </c>
      <c r="BQ14" s="278" t="s">
        <v>1427</v>
      </c>
      <c r="BR14" s="278" t="s">
        <v>104</v>
      </c>
      <c r="BS14" s="278" t="s">
        <v>6</v>
      </c>
      <c r="BT14" s="225" t="s">
        <v>6</v>
      </c>
      <c r="BU14" s="278" t="s">
        <v>6</v>
      </c>
      <c r="BV14" s="278">
        <v>2012</v>
      </c>
      <c r="BW14" s="278" t="s">
        <v>103</v>
      </c>
      <c r="BX14" s="225" t="s">
        <v>285</v>
      </c>
      <c r="BY14" s="278" t="s">
        <v>1308</v>
      </c>
      <c r="BZ14" s="278" t="s">
        <v>103</v>
      </c>
      <c r="CA14" s="278">
        <v>2515.877</v>
      </c>
      <c r="CB14" s="278" t="s">
        <v>6</v>
      </c>
      <c r="CC14" s="278" t="s">
        <v>6</v>
      </c>
      <c r="CD14" s="278" t="s">
        <v>3351</v>
      </c>
      <c r="CE14" s="278" t="s">
        <v>6</v>
      </c>
      <c r="CF14" s="278" t="s">
        <v>6</v>
      </c>
      <c r="CG14" s="278" t="s">
        <v>6</v>
      </c>
      <c r="CH14" s="278" t="s">
        <v>6</v>
      </c>
      <c r="CI14" s="278" t="s">
        <v>3352</v>
      </c>
      <c r="CJ14" s="278" t="s">
        <v>103</v>
      </c>
      <c r="CK14" s="278" t="s">
        <v>3353</v>
      </c>
      <c r="CL14" s="278" t="s">
        <v>196</v>
      </c>
      <c r="CM14" s="278" t="s">
        <v>103</v>
      </c>
      <c r="CN14" s="278" t="s">
        <v>3354</v>
      </c>
      <c r="CO14" s="278" t="s">
        <v>224</v>
      </c>
      <c r="CP14" s="278" t="s">
        <v>482</v>
      </c>
      <c r="CQ14" s="278" t="s">
        <v>170</v>
      </c>
      <c r="CR14" s="278" t="s">
        <v>169</v>
      </c>
      <c r="CS14" s="278" t="s">
        <v>3355</v>
      </c>
      <c r="CT14" s="278" t="s">
        <v>3718</v>
      </c>
      <c r="CU14" s="278" t="s">
        <v>3356</v>
      </c>
      <c r="CV14" s="278" t="s">
        <v>1397</v>
      </c>
      <c r="CW14" s="278" t="s">
        <v>3721</v>
      </c>
      <c r="CX14" s="278" t="s">
        <v>3718</v>
      </c>
      <c r="CY14" s="278" t="s">
        <v>6</v>
      </c>
      <c r="CZ14" s="278" t="s">
        <v>6</v>
      </c>
      <c r="DA14" s="278" t="s">
        <v>3357</v>
      </c>
      <c r="DB14" s="278" t="s">
        <v>103</v>
      </c>
      <c r="DC14" s="225" t="s">
        <v>6</v>
      </c>
      <c r="DD14" s="225" t="s">
        <v>6</v>
      </c>
      <c r="DE14" s="225" t="s">
        <v>3294</v>
      </c>
      <c r="DF14" s="278" t="s">
        <v>103</v>
      </c>
      <c r="DG14" s="225" t="s">
        <v>6</v>
      </c>
      <c r="DH14" s="225" t="s">
        <v>6</v>
      </c>
      <c r="DI14" s="225" t="s">
        <v>6</v>
      </c>
      <c r="DJ14" s="278" t="s">
        <v>6</v>
      </c>
      <c r="DK14" s="278" t="s">
        <v>6</v>
      </c>
      <c r="DL14" s="300" t="s">
        <v>6</v>
      </c>
      <c r="DM14" s="279" t="s">
        <v>13</v>
      </c>
      <c r="DN14" s="225" t="s">
        <v>6</v>
      </c>
      <c r="DO14" s="225" t="s">
        <v>6</v>
      </c>
      <c r="DP14" s="225" t="s">
        <v>13</v>
      </c>
      <c r="DQ14" s="278" t="s">
        <v>3358</v>
      </c>
      <c r="DR14" s="225" t="s">
        <v>3419</v>
      </c>
      <c r="DS14" s="195" t="s">
        <v>1435</v>
      </c>
      <c r="DT14" s="195" t="s">
        <v>1078</v>
      </c>
      <c r="DU14" s="195" t="s">
        <v>1078</v>
      </c>
      <c r="DV14" s="195" t="s">
        <v>2929</v>
      </c>
      <c r="DW14" s="187" t="s">
        <v>13</v>
      </c>
      <c r="DX14" s="221" t="s">
        <v>6</v>
      </c>
      <c r="DY14" s="195" t="s">
        <v>3439</v>
      </c>
      <c r="DZ14" s="195" t="s">
        <v>3750</v>
      </c>
      <c r="EA14" s="195" t="s">
        <v>3748</v>
      </c>
      <c r="EB14" s="195" t="s">
        <v>13</v>
      </c>
      <c r="EC14" s="195" t="s">
        <v>13</v>
      </c>
      <c r="ED14" s="195" t="s">
        <v>6</v>
      </c>
      <c r="EE14" s="195" t="s">
        <v>13</v>
      </c>
      <c r="EF14" s="195" t="s">
        <v>3447</v>
      </c>
      <c r="EG14" s="287" t="s">
        <v>13</v>
      </c>
      <c r="EH14" s="195" t="s">
        <v>3662</v>
      </c>
      <c r="EI14" s="287" t="s">
        <v>13</v>
      </c>
      <c r="EJ14" s="190" t="s">
        <v>6</v>
      </c>
      <c r="EK14" s="190" t="s">
        <v>6</v>
      </c>
      <c r="EL14" s="190" t="s">
        <v>6</v>
      </c>
      <c r="EM14" s="195" t="s">
        <v>3440</v>
      </c>
      <c r="EN14" s="195" t="s">
        <v>3447</v>
      </c>
      <c r="EO14" s="195" t="s">
        <v>4305</v>
      </c>
      <c r="EP14" s="34" t="s">
        <v>1610</v>
      </c>
      <c r="EQ14" s="367">
        <v>1</v>
      </c>
      <c r="ER14" s="367" t="s">
        <v>3676</v>
      </c>
      <c r="ES14" s="397" t="s">
        <v>104</v>
      </c>
      <c r="ET14" s="385" t="s">
        <v>3454</v>
      </c>
      <c r="EU14" s="385" t="s">
        <v>3459</v>
      </c>
      <c r="EV14" s="278" t="s">
        <v>103</v>
      </c>
      <c r="EW14" s="195" t="s">
        <v>2763</v>
      </c>
      <c r="EX14" s="221" t="s">
        <v>3493</v>
      </c>
      <c r="EY14" s="221" t="s">
        <v>198</v>
      </c>
      <c r="EZ14" s="221">
        <v>2011</v>
      </c>
      <c r="FA14" s="221" t="s">
        <v>103</v>
      </c>
      <c r="FB14" s="221" t="s">
        <v>6</v>
      </c>
      <c r="FC14" s="221" t="s">
        <v>6</v>
      </c>
      <c r="FD14" s="221" t="s">
        <v>3494</v>
      </c>
      <c r="FE14" s="221" t="s">
        <v>103</v>
      </c>
      <c r="FF14" s="221" t="s">
        <v>6</v>
      </c>
      <c r="FG14" s="221" t="s">
        <v>6</v>
      </c>
      <c r="FH14" s="221" t="s">
        <v>6</v>
      </c>
      <c r="FI14" s="221" t="s">
        <v>3495</v>
      </c>
      <c r="FJ14" s="224" t="s">
        <v>103</v>
      </c>
      <c r="FK14" s="224" t="s">
        <v>103</v>
      </c>
      <c r="FL14" s="224" t="s">
        <v>6</v>
      </c>
      <c r="FM14" s="224" t="s">
        <v>3718</v>
      </c>
      <c r="FN14" s="224" t="s">
        <v>186</v>
      </c>
      <c r="FO14" s="224" t="s">
        <v>3718</v>
      </c>
    </row>
    <row r="15" spans="1:171" s="277" customFormat="1" ht="125.75" customHeight="1" x14ac:dyDescent="0.2">
      <c r="A15" s="225" t="s">
        <v>3068</v>
      </c>
      <c r="B15" s="225" t="s">
        <v>2988</v>
      </c>
      <c r="C15" s="54" t="s">
        <v>3069</v>
      </c>
      <c r="D15" s="278" t="s">
        <v>1179</v>
      </c>
      <c r="E15" s="225" t="s">
        <v>3691</v>
      </c>
      <c r="F15" s="278">
        <v>2013</v>
      </c>
      <c r="G15" s="225" t="s">
        <v>3058</v>
      </c>
      <c r="H15" s="225" t="s">
        <v>3059</v>
      </c>
      <c r="I15" s="396" t="s">
        <v>3060</v>
      </c>
      <c r="J15" s="278" t="s">
        <v>1180</v>
      </c>
      <c r="K15" s="278" t="s">
        <v>3061</v>
      </c>
      <c r="L15" s="278" t="s">
        <v>3023</v>
      </c>
      <c r="M15" s="278" t="s">
        <v>3023</v>
      </c>
      <c r="N15" s="225" t="s">
        <v>308</v>
      </c>
      <c r="O15" s="225" t="s">
        <v>103</v>
      </c>
      <c r="P15" s="278" t="s">
        <v>6</v>
      </c>
      <c r="Q15" s="278" t="s">
        <v>6</v>
      </c>
      <c r="R15" s="225" t="s">
        <v>3704</v>
      </c>
      <c r="S15" s="278" t="s">
        <v>103</v>
      </c>
      <c r="T15" s="278" t="s">
        <v>3062</v>
      </c>
      <c r="U15" s="278" t="s">
        <v>3718</v>
      </c>
      <c r="V15" s="225" t="s">
        <v>2997</v>
      </c>
      <c r="W15" s="278">
        <v>2011</v>
      </c>
      <c r="X15" s="383" t="s">
        <v>3063</v>
      </c>
      <c r="Y15" s="278">
        <v>2012</v>
      </c>
      <c r="Z15" s="278">
        <v>15</v>
      </c>
      <c r="AA15" s="278" t="s">
        <v>103</v>
      </c>
      <c r="AB15" s="278" t="s">
        <v>3064</v>
      </c>
      <c r="AC15" s="225" t="s">
        <v>354</v>
      </c>
      <c r="AD15" s="225" t="s">
        <v>104</v>
      </c>
      <c r="AE15" s="225" t="s">
        <v>3065</v>
      </c>
      <c r="AF15" s="225" t="s">
        <v>6</v>
      </c>
      <c r="AG15" s="225" t="s">
        <v>6</v>
      </c>
      <c r="AH15" s="225" t="s">
        <v>6</v>
      </c>
      <c r="AI15" s="225" t="s">
        <v>6</v>
      </c>
      <c r="AJ15" s="278" t="s">
        <v>95</v>
      </c>
      <c r="AK15" s="278" t="s">
        <v>103</v>
      </c>
      <c r="AL15" s="225" t="s">
        <v>3066</v>
      </c>
      <c r="AM15" s="225" t="s">
        <v>3733</v>
      </c>
      <c r="AN15" s="278" t="s">
        <v>103</v>
      </c>
      <c r="AO15" s="278" t="s">
        <v>113</v>
      </c>
      <c r="AP15" s="278" t="s">
        <v>3067</v>
      </c>
      <c r="AQ15" s="278" t="s">
        <v>3002</v>
      </c>
      <c r="AR15" s="278" t="s">
        <v>103</v>
      </c>
      <c r="AS15" s="225" t="s">
        <v>2114</v>
      </c>
      <c r="AT15" s="225" t="s">
        <v>2902</v>
      </c>
      <c r="AU15" s="54" t="s">
        <v>3345</v>
      </c>
      <c r="AV15" s="278" t="s">
        <v>3718</v>
      </c>
      <c r="AW15" s="278" t="s">
        <v>3347</v>
      </c>
      <c r="AX15" s="278" t="s">
        <v>115</v>
      </c>
      <c r="AY15" s="278" t="s">
        <v>104</v>
      </c>
      <c r="AZ15" s="278" t="s">
        <v>1405</v>
      </c>
      <c r="BA15" s="278" t="s">
        <v>104</v>
      </c>
      <c r="BB15" s="278" t="s">
        <v>3348</v>
      </c>
      <c r="BC15" s="278" t="s">
        <v>3338</v>
      </c>
      <c r="BD15" s="278" t="s">
        <v>104</v>
      </c>
      <c r="BE15" s="278" t="s">
        <v>13</v>
      </c>
      <c r="BF15" s="278" t="s">
        <v>6</v>
      </c>
      <c r="BG15" s="278" t="s">
        <v>3338</v>
      </c>
      <c r="BH15" s="278" t="s">
        <v>104</v>
      </c>
      <c r="BI15" s="278" t="s">
        <v>13</v>
      </c>
      <c r="BJ15" s="278" t="s">
        <v>13</v>
      </c>
      <c r="BK15" s="278" t="s">
        <v>3284</v>
      </c>
      <c r="BL15" s="278" t="s">
        <v>3285</v>
      </c>
      <c r="BM15" s="278" t="s">
        <v>3349</v>
      </c>
      <c r="BN15" s="278" t="s">
        <v>4313</v>
      </c>
      <c r="BO15" s="278" t="s">
        <v>103</v>
      </c>
      <c r="BP15" s="278" t="s">
        <v>3350</v>
      </c>
      <c r="BQ15" s="278" t="s">
        <v>1427</v>
      </c>
      <c r="BR15" s="278" t="s">
        <v>104</v>
      </c>
      <c r="BS15" s="278" t="s">
        <v>6</v>
      </c>
      <c r="BT15" s="225" t="s">
        <v>6</v>
      </c>
      <c r="BU15" s="278" t="s">
        <v>6</v>
      </c>
      <c r="BV15" s="278">
        <v>2012</v>
      </c>
      <c r="BW15" s="278" t="s">
        <v>103</v>
      </c>
      <c r="BX15" s="225" t="s">
        <v>285</v>
      </c>
      <c r="BY15" s="278" t="s">
        <v>1308</v>
      </c>
      <c r="BZ15" s="278" t="s">
        <v>103</v>
      </c>
      <c r="CA15" s="278">
        <v>2515.877</v>
      </c>
      <c r="CB15" s="278" t="s">
        <v>6</v>
      </c>
      <c r="CC15" s="278" t="s">
        <v>6</v>
      </c>
      <c r="CD15" s="278" t="s">
        <v>3351</v>
      </c>
      <c r="CE15" s="278" t="s">
        <v>6</v>
      </c>
      <c r="CF15" s="278" t="s">
        <v>6</v>
      </c>
      <c r="CG15" s="278" t="s">
        <v>6</v>
      </c>
      <c r="CH15" s="278" t="s">
        <v>6</v>
      </c>
      <c r="CI15" s="278" t="s">
        <v>3352</v>
      </c>
      <c r="CJ15" s="278" t="s">
        <v>103</v>
      </c>
      <c r="CK15" s="278" t="s">
        <v>3353</v>
      </c>
      <c r="CL15" s="278" t="s">
        <v>196</v>
      </c>
      <c r="CM15" s="278" t="s">
        <v>103</v>
      </c>
      <c r="CN15" s="278" t="s">
        <v>3354</v>
      </c>
      <c r="CO15" s="278" t="s">
        <v>224</v>
      </c>
      <c r="CP15" s="278" t="s">
        <v>482</v>
      </c>
      <c r="CQ15" s="278" t="s">
        <v>170</v>
      </c>
      <c r="CR15" s="278" t="s">
        <v>169</v>
      </c>
      <c r="CS15" s="278" t="s">
        <v>3355</v>
      </c>
      <c r="CT15" s="278" t="s">
        <v>3718</v>
      </c>
      <c r="CU15" s="278" t="s">
        <v>3356</v>
      </c>
      <c r="CV15" s="278" t="s">
        <v>1397</v>
      </c>
      <c r="CW15" s="278" t="s">
        <v>3721</v>
      </c>
      <c r="CX15" s="278" t="s">
        <v>3718</v>
      </c>
      <c r="CY15" s="278" t="s">
        <v>6</v>
      </c>
      <c r="CZ15" s="278" t="s">
        <v>6</v>
      </c>
      <c r="DA15" s="278" t="s">
        <v>3357</v>
      </c>
      <c r="DB15" s="278" t="s">
        <v>103</v>
      </c>
      <c r="DC15" s="225" t="s">
        <v>6</v>
      </c>
      <c r="DD15" s="225" t="s">
        <v>6</v>
      </c>
      <c r="DE15" s="225" t="s">
        <v>3294</v>
      </c>
      <c r="DF15" s="278" t="s">
        <v>103</v>
      </c>
      <c r="DG15" s="225" t="s">
        <v>6</v>
      </c>
      <c r="DH15" s="225" t="s">
        <v>6</v>
      </c>
      <c r="DI15" s="225" t="s">
        <v>6</v>
      </c>
      <c r="DJ15" s="278" t="s">
        <v>6</v>
      </c>
      <c r="DK15" s="278" t="s">
        <v>6</v>
      </c>
      <c r="DL15" s="300" t="s">
        <v>6</v>
      </c>
      <c r="DM15" s="279" t="s">
        <v>13</v>
      </c>
      <c r="DN15" s="225" t="s">
        <v>6</v>
      </c>
      <c r="DO15" s="225" t="s">
        <v>6</v>
      </c>
      <c r="DP15" s="225" t="s">
        <v>13</v>
      </c>
      <c r="DQ15" s="278" t="s">
        <v>3358</v>
      </c>
      <c r="DR15" s="225" t="s">
        <v>3419</v>
      </c>
      <c r="DS15" s="195" t="s">
        <v>1435</v>
      </c>
      <c r="DT15" s="195" t="s">
        <v>1078</v>
      </c>
      <c r="DU15" s="195" t="s">
        <v>1078</v>
      </c>
      <c r="DV15" s="195" t="s">
        <v>2929</v>
      </c>
      <c r="DW15" s="187" t="s">
        <v>13</v>
      </c>
      <c r="DX15" s="221" t="s">
        <v>6</v>
      </c>
      <c r="DY15" s="195" t="s">
        <v>3439</v>
      </c>
      <c r="DZ15" s="195" t="s">
        <v>3750</v>
      </c>
      <c r="EA15" s="195" t="s">
        <v>3749</v>
      </c>
      <c r="EB15" s="195" t="s">
        <v>13</v>
      </c>
      <c r="EC15" s="195" t="s">
        <v>13</v>
      </c>
      <c r="ED15" s="195" t="s">
        <v>6</v>
      </c>
      <c r="EE15" s="195" t="s">
        <v>13</v>
      </c>
      <c r="EF15" s="195" t="s">
        <v>3448</v>
      </c>
      <c r="EG15" s="287" t="s">
        <v>13</v>
      </c>
      <c r="EH15" s="195" t="s">
        <v>3662</v>
      </c>
      <c r="EI15" s="287" t="s">
        <v>13</v>
      </c>
      <c r="EJ15" s="190" t="s">
        <v>6</v>
      </c>
      <c r="EK15" s="190" t="s">
        <v>6</v>
      </c>
      <c r="EL15" s="190" t="s">
        <v>6</v>
      </c>
      <c r="EM15" s="195" t="s">
        <v>3443</v>
      </c>
      <c r="EN15" s="195" t="s">
        <v>3448</v>
      </c>
      <c r="EO15" s="195" t="s">
        <v>4305</v>
      </c>
      <c r="EP15" s="34" t="s">
        <v>1610</v>
      </c>
      <c r="EQ15" s="367">
        <v>1</v>
      </c>
      <c r="ER15" s="367" t="s">
        <v>3676</v>
      </c>
      <c r="ES15" s="397" t="s">
        <v>104</v>
      </c>
      <c r="ET15" s="385" t="s">
        <v>3454</v>
      </c>
      <c r="EU15" s="385" t="s">
        <v>3459</v>
      </c>
      <c r="EV15" s="278" t="s">
        <v>103</v>
      </c>
      <c r="EW15" s="195" t="s">
        <v>2763</v>
      </c>
      <c r="EX15" s="221" t="s">
        <v>3493</v>
      </c>
      <c r="EY15" s="221" t="s">
        <v>198</v>
      </c>
      <c r="EZ15" s="221">
        <v>2011</v>
      </c>
      <c r="FA15" s="221" t="s">
        <v>103</v>
      </c>
      <c r="FB15" s="221" t="s">
        <v>6</v>
      </c>
      <c r="FC15" s="221" t="s">
        <v>6</v>
      </c>
      <c r="FD15" s="221" t="s">
        <v>3494</v>
      </c>
      <c r="FE15" s="221" t="s">
        <v>103</v>
      </c>
      <c r="FF15" s="221" t="s">
        <v>6</v>
      </c>
      <c r="FG15" s="221" t="s">
        <v>6</v>
      </c>
      <c r="FH15" s="221" t="s">
        <v>6</v>
      </c>
      <c r="FI15" s="221" t="s">
        <v>3495</v>
      </c>
      <c r="FJ15" s="224" t="s">
        <v>103</v>
      </c>
      <c r="FK15" s="224" t="s">
        <v>103</v>
      </c>
      <c r="FL15" s="224" t="s">
        <v>6</v>
      </c>
      <c r="FM15" s="224" t="s">
        <v>3718</v>
      </c>
      <c r="FN15" s="224" t="s">
        <v>186</v>
      </c>
      <c r="FO15" s="224" t="s">
        <v>3718</v>
      </c>
    </row>
    <row r="16" spans="1:171" s="277" customFormat="1" ht="84" customHeight="1" x14ac:dyDescent="0.2">
      <c r="A16" s="225" t="s">
        <v>3070</v>
      </c>
      <c r="B16" s="225" t="s">
        <v>3071</v>
      </c>
      <c r="C16" s="54" t="s">
        <v>3072</v>
      </c>
      <c r="D16" s="278" t="s">
        <v>1179</v>
      </c>
      <c r="E16" s="225" t="s">
        <v>3692</v>
      </c>
      <c r="F16" s="278">
        <v>2011</v>
      </c>
      <c r="G16" s="225" t="s">
        <v>3073</v>
      </c>
      <c r="H16" s="225" t="s">
        <v>3074</v>
      </c>
      <c r="I16" s="396" t="s">
        <v>3075</v>
      </c>
      <c r="J16" s="278" t="s">
        <v>1180</v>
      </c>
      <c r="K16" s="278" t="s">
        <v>3718</v>
      </c>
      <c r="L16" s="278" t="s">
        <v>6</v>
      </c>
      <c r="M16" s="278" t="s">
        <v>3023</v>
      </c>
      <c r="N16" s="225" t="s">
        <v>308</v>
      </c>
      <c r="O16" s="225" t="s">
        <v>104</v>
      </c>
      <c r="P16" s="278" t="s">
        <v>13</v>
      </c>
      <c r="Q16" s="278" t="s">
        <v>13</v>
      </c>
      <c r="R16" s="225" t="s">
        <v>3076</v>
      </c>
      <c r="S16" s="278" t="s">
        <v>103</v>
      </c>
      <c r="T16" s="278" t="s">
        <v>2996</v>
      </c>
      <c r="U16" s="278" t="s">
        <v>3718</v>
      </c>
      <c r="V16" s="225" t="s">
        <v>3025</v>
      </c>
      <c r="W16" s="278">
        <v>2011</v>
      </c>
      <c r="X16" s="383" t="s">
        <v>3026</v>
      </c>
      <c r="Y16" s="278">
        <v>2011</v>
      </c>
      <c r="Z16" s="278">
        <v>12</v>
      </c>
      <c r="AA16" s="278" t="s">
        <v>104</v>
      </c>
      <c r="AB16" s="278" t="s">
        <v>3718</v>
      </c>
      <c r="AC16" s="278" t="s">
        <v>353</v>
      </c>
      <c r="AD16" s="225" t="s">
        <v>104</v>
      </c>
      <c r="AE16" s="225" t="s">
        <v>3077</v>
      </c>
      <c r="AF16" s="225" t="s">
        <v>1186</v>
      </c>
      <c r="AG16" s="225" t="s">
        <v>104</v>
      </c>
      <c r="AH16" s="225" t="s">
        <v>6</v>
      </c>
      <c r="AI16" s="225" t="s">
        <v>104</v>
      </c>
      <c r="AJ16" s="278" t="s">
        <v>95</v>
      </c>
      <c r="AK16" s="278" t="s">
        <v>103</v>
      </c>
      <c r="AL16" s="225" t="s">
        <v>3078</v>
      </c>
      <c r="AM16" s="225" t="s">
        <v>3744</v>
      </c>
      <c r="AN16" s="278" t="s">
        <v>104</v>
      </c>
      <c r="AO16" s="278" t="s">
        <v>113</v>
      </c>
      <c r="AP16" s="278" t="s">
        <v>3079</v>
      </c>
      <c r="AQ16" s="278" t="s">
        <v>3013</v>
      </c>
      <c r="AR16" s="278" t="s">
        <v>104</v>
      </c>
      <c r="AS16" s="225" t="s">
        <v>2297</v>
      </c>
      <c r="AT16" s="225" t="s">
        <v>2892</v>
      </c>
      <c r="AU16" s="54" t="s">
        <v>13</v>
      </c>
      <c r="AV16" s="278" t="s">
        <v>3718</v>
      </c>
      <c r="AW16" s="278" t="s">
        <v>3718</v>
      </c>
      <c r="AX16" s="278" t="s">
        <v>115</v>
      </c>
      <c r="AY16" s="278" t="s">
        <v>104</v>
      </c>
      <c r="AZ16" s="278" t="s">
        <v>1664</v>
      </c>
      <c r="BA16" s="278" t="s">
        <v>13</v>
      </c>
      <c r="BB16" s="278" t="s">
        <v>3359</v>
      </c>
      <c r="BC16" s="278" t="s">
        <v>13</v>
      </c>
      <c r="BD16" s="278" t="s">
        <v>104</v>
      </c>
      <c r="BE16" s="278" t="s">
        <v>13</v>
      </c>
      <c r="BF16" s="278" t="s">
        <v>6</v>
      </c>
      <c r="BG16" s="278" t="s">
        <v>6</v>
      </c>
      <c r="BH16" s="278" t="s">
        <v>6</v>
      </c>
      <c r="BI16" s="278" t="s">
        <v>6</v>
      </c>
      <c r="BJ16" s="278" t="s">
        <v>6</v>
      </c>
      <c r="BK16" s="278" t="s">
        <v>6</v>
      </c>
      <c r="BL16" s="278" t="s">
        <v>6</v>
      </c>
      <c r="BM16" s="278" t="s">
        <v>3718</v>
      </c>
      <c r="BN16" s="278" t="s">
        <v>4313</v>
      </c>
      <c r="BO16" s="278" t="s">
        <v>104</v>
      </c>
      <c r="BP16" s="278" t="s">
        <v>3718</v>
      </c>
      <c r="BQ16" s="278" t="s">
        <v>13</v>
      </c>
      <c r="BR16" s="278" t="s">
        <v>13</v>
      </c>
      <c r="BS16" s="278" t="s">
        <v>3718</v>
      </c>
      <c r="BT16" s="225" t="s">
        <v>6</v>
      </c>
      <c r="BU16" s="278" t="s">
        <v>6</v>
      </c>
      <c r="BV16" s="278">
        <v>2010</v>
      </c>
      <c r="BW16" s="278" t="s">
        <v>104</v>
      </c>
      <c r="BX16" s="225" t="s">
        <v>285</v>
      </c>
      <c r="BY16" s="278" t="s">
        <v>6</v>
      </c>
      <c r="BZ16" s="278" t="s">
        <v>6</v>
      </c>
      <c r="CA16" s="278" t="s">
        <v>6</v>
      </c>
      <c r="CB16" s="278" t="s">
        <v>104</v>
      </c>
      <c r="CC16" s="278" t="s">
        <v>160</v>
      </c>
      <c r="CD16" s="278" t="s">
        <v>3718</v>
      </c>
      <c r="CE16" s="278" t="s">
        <v>6</v>
      </c>
      <c r="CF16" s="278" t="s">
        <v>13</v>
      </c>
      <c r="CG16" s="278" t="s">
        <v>13</v>
      </c>
      <c r="CH16" s="278" t="s">
        <v>13</v>
      </c>
      <c r="CI16" s="278" t="s">
        <v>13</v>
      </c>
      <c r="CJ16" s="278" t="s">
        <v>13</v>
      </c>
      <c r="CK16" s="278" t="s">
        <v>3718</v>
      </c>
      <c r="CL16" s="278" t="s">
        <v>194</v>
      </c>
      <c r="CM16" s="278" t="s">
        <v>103</v>
      </c>
      <c r="CN16" s="278" t="s">
        <v>3718</v>
      </c>
      <c r="CO16" s="278" t="s">
        <v>224</v>
      </c>
      <c r="CP16" s="278" t="s">
        <v>482</v>
      </c>
      <c r="CQ16" s="278" t="s">
        <v>170</v>
      </c>
      <c r="CR16" s="278" t="s">
        <v>169</v>
      </c>
      <c r="CS16" s="278" t="s">
        <v>3718</v>
      </c>
      <c r="CT16" s="278" t="s">
        <v>3718</v>
      </c>
      <c r="CU16" s="278" t="s">
        <v>3718</v>
      </c>
      <c r="CV16" s="278" t="s">
        <v>1397</v>
      </c>
      <c r="CW16" s="278" t="s">
        <v>1400</v>
      </c>
      <c r="CX16" s="278" t="s">
        <v>3718</v>
      </c>
      <c r="CY16" s="278" t="s">
        <v>3360</v>
      </c>
      <c r="CZ16" s="278" t="s">
        <v>103</v>
      </c>
      <c r="DA16" s="278" t="s">
        <v>3293</v>
      </c>
      <c r="DB16" s="278" t="s">
        <v>104</v>
      </c>
      <c r="DC16" s="225" t="s">
        <v>6</v>
      </c>
      <c r="DD16" s="225" t="s">
        <v>6</v>
      </c>
      <c r="DE16" s="225" t="s">
        <v>3294</v>
      </c>
      <c r="DF16" s="278" t="s">
        <v>103</v>
      </c>
      <c r="DG16" s="225" t="s">
        <v>6</v>
      </c>
      <c r="DH16" s="225" t="s">
        <v>6</v>
      </c>
      <c r="DI16" s="225" t="s">
        <v>6</v>
      </c>
      <c r="DJ16" s="278" t="s">
        <v>6</v>
      </c>
      <c r="DK16" s="278" t="s">
        <v>6</v>
      </c>
      <c r="DL16" s="300" t="s">
        <v>6</v>
      </c>
      <c r="DM16" s="279" t="s">
        <v>13</v>
      </c>
      <c r="DN16" s="225" t="s">
        <v>6</v>
      </c>
      <c r="DO16" s="225" t="s">
        <v>6</v>
      </c>
      <c r="DP16" s="225" t="s">
        <v>13</v>
      </c>
      <c r="DQ16" s="278" t="s">
        <v>3718</v>
      </c>
      <c r="DR16" s="225" t="s">
        <v>3420</v>
      </c>
      <c r="DS16" s="195" t="s">
        <v>1485</v>
      </c>
      <c r="DT16" s="195" t="s">
        <v>1078</v>
      </c>
      <c r="DU16" s="195" t="s">
        <v>1078</v>
      </c>
      <c r="DV16" s="195" t="s">
        <v>2929</v>
      </c>
      <c r="DW16" s="187" t="s">
        <v>13</v>
      </c>
      <c r="DX16" s="221" t="s">
        <v>6</v>
      </c>
      <c r="DY16" s="195" t="s">
        <v>3439</v>
      </c>
      <c r="DZ16" s="195" t="s">
        <v>3750</v>
      </c>
      <c r="EA16" s="195" t="s">
        <v>6</v>
      </c>
      <c r="EB16" s="195" t="s">
        <v>13</v>
      </c>
      <c r="EC16" s="195" t="s">
        <v>13</v>
      </c>
      <c r="ED16" s="195" t="s">
        <v>6</v>
      </c>
      <c r="EE16" s="195" t="s">
        <v>13</v>
      </c>
      <c r="EF16" s="195" t="s">
        <v>3449</v>
      </c>
      <c r="EG16" s="287" t="s">
        <v>13</v>
      </c>
      <c r="EH16" s="195" t="s">
        <v>3662</v>
      </c>
      <c r="EI16" s="287" t="s">
        <v>13</v>
      </c>
      <c r="EJ16" s="190" t="s">
        <v>6</v>
      </c>
      <c r="EK16" s="190" t="s">
        <v>6</v>
      </c>
      <c r="EL16" s="190" t="s">
        <v>6</v>
      </c>
      <c r="EM16" s="195" t="s">
        <v>3440</v>
      </c>
      <c r="EN16" s="195" t="s">
        <v>3449</v>
      </c>
      <c r="EO16" s="195" t="s">
        <v>4305</v>
      </c>
      <c r="EP16" s="34" t="s">
        <v>1421</v>
      </c>
      <c r="EQ16" s="367">
        <v>27</v>
      </c>
      <c r="ER16" s="367" t="s">
        <v>3676</v>
      </c>
      <c r="ES16" s="397" t="s">
        <v>104</v>
      </c>
      <c r="ET16" s="385" t="s">
        <v>3454</v>
      </c>
      <c r="EU16" s="385" t="s">
        <v>3460</v>
      </c>
      <c r="EV16" s="278" t="s">
        <v>103</v>
      </c>
      <c r="EW16" s="195" t="s">
        <v>2763</v>
      </c>
      <c r="EX16" s="221" t="s">
        <v>3496</v>
      </c>
      <c r="EY16" s="221" t="s">
        <v>199</v>
      </c>
      <c r="EZ16" s="221">
        <v>2011</v>
      </c>
      <c r="FA16" s="221" t="s">
        <v>104</v>
      </c>
      <c r="FB16" s="221" t="s">
        <v>6</v>
      </c>
      <c r="FC16" s="221" t="s">
        <v>6</v>
      </c>
      <c r="FD16" s="224" t="s">
        <v>6</v>
      </c>
      <c r="FE16" s="224" t="s">
        <v>6</v>
      </c>
      <c r="FF16" s="224" t="s">
        <v>6</v>
      </c>
      <c r="FG16" s="224" t="s">
        <v>6</v>
      </c>
      <c r="FH16" s="224" t="s">
        <v>6</v>
      </c>
      <c r="FI16" s="224" t="s">
        <v>3718</v>
      </c>
      <c r="FJ16" s="224" t="s">
        <v>103</v>
      </c>
      <c r="FK16" s="224" t="s">
        <v>6</v>
      </c>
      <c r="FL16" s="224" t="s">
        <v>6</v>
      </c>
      <c r="FM16" s="224" t="s">
        <v>3718</v>
      </c>
      <c r="FN16" s="224" t="s">
        <v>186</v>
      </c>
      <c r="FO16" s="224" t="s">
        <v>3718</v>
      </c>
    </row>
    <row r="17" spans="1:171" s="277" customFormat="1" ht="84.5" customHeight="1" x14ac:dyDescent="0.2">
      <c r="A17" s="225" t="s">
        <v>3080</v>
      </c>
      <c r="B17" s="225" t="s">
        <v>3071</v>
      </c>
      <c r="C17" s="54" t="s">
        <v>3081</v>
      </c>
      <c r="D17" s="278" t="s">
        <v>1179</v>
      </c>
      <c r="E17" s="225" t="s">
        <v>3693</v>
      </c>
      <c r="F17" s="278">
        <v>2016</v>
      </c>
      <c r="G17" s="225" t="s">
        <v>3082</v>
      </c>
      <c r="H17" s="225" t="s">
        <v>3083</v>
      </c>
      <c r="I17" s="396" t="s">
        <v>3084</v>
      </c>
      <c r="J17" s="278" t="s">
        <v>1194</v>
      </c>
      <c r="K17" s="278" t="s">
        <v>3718</v>
      </c>
      <c r="L17" s="278" t="s">
        <v>3085</v>
      </c>
      <c r="M17" s="278" t="s">
        <v>3023</v>
      </c>
      <c r="N17" s="225" t="s">
        <v>308</v>
      </c>
      <c r="O17" s="225" t="s">
        <v>104</v>
      </c>
      <c r="P17" s="278" t="s">
        <v>6</v>
      </c>
      <c r="Q17" s="278" t="s">
        <v>6</v>
      </c>
      <c r="R17" s="225" t="s">
        <v>3705</v>
      </c>
      <c r="S17" s="278" t="s">
        <v>103</v>
      </c>
      <c r="T17" s="278" t="s">
        <v>3062</v>
      </c>
      <c r="U17" s="278" t="s">
        <v>3718</v>
      </c>
      <c r="V17" s="225" t="s">
        <v>3026</v>
      </c>
      <c r="W17" s="278">
        <v>2013</v>
      </c>
      <c r="X17" s="383" t="s">
        <v>3086</v>
      </c>
      <c r="Y17" s="278">
        <v>2015</v>
      </c>
      <c r="Z17" s="278">
        <v>6</v>
      </c>
      <c r="AA17" s="278" t="s">
        <v>103</v>
      </c>
      <c r="AB17" s="278" t="s">
        <v>3087</v>
      </c>
      <c r="AC17" s="278" t="s">
        <v>354</v>
      </c>
      <c r="AD17" s="225" t="s">
        <v>104</v>
      </c>
      <c r="AE17" s="225" t="s">
        <v>6</v>
      </c>
      <c r="AF17" s="225" t="s">
        <v>1186</v>
      </c>
      <c r="AG17" s="225" t="s">
        <v>104</v>
      </c>
      <c r="AH17" s="225" t="s">
        <v>6</v>
      </c>
      <c r="AI17" s="225" t="s">
        <v>104</v>
      </c>
      <c r="AJ17" s="278" t="s">
        <v>95</v>
      </c>
      <c r="AK17" s="278" t="s">
        <v>103</v>
      </c>
      <c r="AL17" s="225" t="s">
        <v>6</v>
      </c>
      <c r="AM17" s="225" t="s">
        <v>1863</v>
      </c>
      <c r="AN17" s="278" t="s">
        <v>104</v>
      </c>
      <c r="AO17" s="278" t="s">
        <v>148</v>
      </c>
      <c r="AP17" s="278" t="s">
        <v>3088</v>
      </c>
      <c r="AQ17" s="278" t="s">
        <v>3002</v>
      </c>
      <c r="AR17" s="278" t="s">
        <v>103</v>
      </c>
      <c r="AS17" s="225" t="s">
        <v>2237</v>
      </c>
      <c r="AT17" s="225" t="s">
        <v>2909</v>
      </c>
      <c r="AU17" s="54" t="s">
        <v>3361</v>
      </c>
      <c r="AV17" s="278" t="s">
        <v>3718</v>
      </c>
      <c r="AW17" s="278" t="s">
        <v>3718</v>
      </c>
      <c r="AX17" s="278" t="s">
        <v>115</v>
      </c>
      <c r="AY17" s="278" t="s">
        <v>103</v>
      </c>
      <c r="AZ17" s="278" t="s">
        <v>1405</v>
      </c>
      <c r="BA17" s="278" t="s">
        <v>104</v>
      </c>
      <c r="BB17" s="278" t="s">
        <v>3718</v>
      </c>
      <c r="BC17" s="278" t="s">
        <v>3338</v>
      </c>
      <c r="BD17" s="278" t="s">
        <v>103</v>
      </c>
      <c r="BE17" s="278" t="s">
        <v>3338</v>
      </c>
      <c r="BF17" s="278" t="s">
        <v>104</v>
      </c>
      <c r="BG17" s="278" t="s">
        <v>3338</v>
      </c>
      <c r="BH17" s="278" t="s">
        <v>103</v>
      </c>
      <c r="BI17" s="278" t="s">
        <v>3362</v>
      </c>
      <c r="BJ17" s="278" t="s">
        <v>103</v>
      </c>
      <c r="BK17" s="278" t="s">
        <v>3284</v>
      </c>
      <c r="BL17" s="278" t="s">
        <v>3284</v>
      </c>
      <c r="BM17" s="278" t="s">
        <v>3363</v>
      </c>
      <c r="BN17" s="225" t="s">
        <v>3374</v>
      </c>
      <c r="BO17" s="278" t="s">
        <v>103</v>
      </c>
      <c r="BP17" s="278" t="s">
        <v>3364</v>
      </c>
      <c r="BQ17" s="278" t="s">
        <v>6</v>
      </c>
      <c r="BR17" s="278" t="s">
        <v>6</v>
      </c>
      <c r="BS17" s="278" t="s">
        <v>3718</v>
      </c>
      <c r="BT17" s="225">
        <v>0.03</v>
      </c>
      <c r="BU17" s="278" t="s">
        <v>103</v>
      </c>
      <c r="BV17" s="278">
        <v>2013</v>
      </c>
      <c r="BW17" s="278" t="s">
        <v>103</v>
      </c>
      <c r="BX17" s="225" t="s">
        <v>285</v>
      </c>
      <c r="BY17" s="278" t="s">
        <v>6</v>
      </c>
      <c r="BZ17" s="278" t="s">
        <v>6</v>
      </c>
      <c r="CA17" s="278" t="s">
        <v>6</v>
      </c>
      <c r="CB17" s="278" t="s">
        <v>6</v>
      </c>
      <c r="CC17" s="278" t="s">
        <v>3365</v>
      </c>
      <c r="CD17" s="278" t="s">
        <v>3718</v>
      </c>
      <c r="CE17" s="278" t="s">
        <v>6</v>
      </c>
      <c r="CF17" s="278" t="s">
        <v>6</v>
      </c>
      <c r="CG17" s="278" t="s">
        <v>6</v>
      </c>
      <c r="CH17" s="278" t="s">
        <v>6</v>
      </c>
      <c r="CI17" s="278" t="s">
        <v>6</v>
      </c>
      <c r="CJ17" s="278" t="s">
        <v>6</v>
      </c>
      <c r="CK17" s="278" t="s">
        <v>3718</v>
      </c>
      <c r="CL17" s="278" t="s">
        <v>196</v>
      </c>
      <c r="CM17" s="278" t="s">
        <v>103</v>
      </c>
      <c r="CN17" s="278" t="s">
        <v>3718</v>
      </c>
      <c r="CO17" s="278" t="s">
        <v>224</v>
      </c>
      <c r="CP17" s="278" t="s">
        <v>482</v>
      </c>
      <c r="CQ17" s="278" t="s">
        <v>171</v>
      </c>
      <c r="CR17" s="278" t="s">
        <v>169</v>
      </c>
      <c r="CS17" s="278" t="s">
        <v>3718</v>
      </c>
      <c r="CT17" s="278" t="s">
        <v>3718</v>
      </c>
      <c r="CU17" s="278" t="s">
        <v>3718</v>
      </c>
      <c r="CV17" s="278" t="s">
        <v>1397</v>
      </c>
      <c r="CW17" s="278" t="s">
        <v>3721</v>
      </c>
      <c r="CX17" s="278" t="s">
        <v>3718</v>
      </c>
      <c r="CY17" s="278" t="s">
        <v>3366</v>
      </c>
      <c r="CZ17" s="278" t="s">
        <v>103</v>
      </c>
      <c r="DA17" s="278" t="s">
        <v>1833</v>
      </c>
      <c r="DB17" s="278" t="s">
        <v>103</v>
      </c>
      <c r="DC17" s="225">
        <v>26.5</v>
      </c>
      <c r="DD17" s="225" t="s">
        <v>103</v>
      </c>
      <c r="DE17" s="225" t="s">
        <v>3294</v>
      </c>
      <c r="DF17" s="278" t="s">
        <v>103</v>
      </c>
      <c r="DG17" s="225" t="s">
        <v>3367</v>
      </c>
      <c r="DH17" s="225" t="s">
        <v>103</v>
      </c>
      <c r="DI17" s="225" t="s">
        <v>3368</v>
      </c>
      <c r="DJ17" s="278" t="s">
        <v>103</v>
      </c>
      <c r="DK17" s="278" t="s">
        <v>6</v>
      </c>
      <c r="DL17" s="300">
        <v>0.19</v>
      </c>
      <c r="DM17" s="279" t="s">
        <v>13</v>
      </c>
      <c r="DN17" s="225" t="s">
        <v>13</v>
      </c>
      <c r="DO17" s="225" t="s">
        <v>6</v>
      </c>
      <c r="DP17" s="225" t="s">
        <v>13</v>
      </c>
      <c r="DQ17" s="278" t="s">
        <v>3718</v>
      </c>
      <c r="DR17" s="225" t="s">
        <v>3421</v>
      </c>
      <c r="DS17" s="195" t="s">
        <v>1435</v>
      </c>
      <c r="DT17" s="195" t="s">
        <v>1078</v>
      </c>
      <c r="DU17" s="195" t="s">
        <v>1078</v>
      </c>
      <c r="DV17" s="195" t="s">
        <v>2929</v>
      </c>
      <c r="DW17" s="187" t="s">
        <v>13</v>
      </c>
      <c r="DX17" s="221" t="s">
        <v>6</v>
      </c>
      <c r="DY17" s="195" t="s">
        <v>3718</v>
      </c>
      <c r="DZ17" s="195" t="s">
        <v>3750</v>
      </c>
      <c r="EA17" s="195" t="s">
        <v>6</v>
      </c>
      <c r="EB17" s="195" t="s">
        <v>13</v>
      </c>
      <c r="EC17" s="195" t="s">
        <v>13</v>
      </c>
      <c r="ED17" s="195" t="s">
        <v>6</v>
      </c>
      <c r="EE17" s="195" t="s">
        <v>3751</v>
      </c>
      <c r="EF17" s="195" t="s">
        <v>6</v>
      </c>
      <c r="EG17" s="287" t="s">
        <v>13</v>
      </c>
      <c r="EH17" s="195" t="s">
        <v>3662</v>
      </c>
      <c r="EI17" s="287" t="s">
        <v>13</v>
      </c>
      <c r="EJ17" s="190" t="s">
        <v>6</v>
      </c>
      <c r="EK17" s="190" t="s">
        <v>6</v>
      </c>
      <c r="EL17" s="190" t="s">
        <v>6</v>
      </c>
      <c r="EM17" s="195" t="s">
        <v>6</v>
      </c>
      <c r="EN17" s="195" t="s">
        <v>6</v>
      </c>
      <c r="EO17" s="195" t="s">
        <v>4316</v>
      </c>
      <c r="EP17" s="34" t="s">
        <v>1613</v>
      </c>
      <c r="EQ17" s="367">
        <v>3</v>
      </c>
      <c r="ER17" s="367" t="s">
        <v>3676</v>
      </c>
      <c r="ES17" s="397" t="s">
        <v>104</v>
      </c>
      <c r="ET17" s="385" t="s">
        <v>3454</v>
      </c>
      <c r="EU17" s="385" t="s">
        <v>3461</v>
      </c>
      <c r="EV17" s="278" t="s">
        <v>103</v>
      </c>
      <c r="EW17" s="195" t="s">
        <v>2763</v>
      </c>
      <c r="EX17" s="221" t="s">
        <v>3497</v>
      </c>
      <c r="EY17" s="221" t="s">
        <v>198</v>
      </c>
      <c r="EZ17" s="221">
        <v>2013</v>
      </c>
      <c r="FA17" s="221" t="s">
        <v>104</v>
      </c>
      <c r="FB17" s="145">
        <v>0.23</v>
      </c>
      <c r="FC17" s="145">
        <v>0.23</v>
      </c>
      <c r="FD17" s="224" t="s">
        <v>6</v>
      </c>
      <c r="FE17" s="224" t="s">
        <v>6</v>
      </c>
      <c r="FF17" s="224" t="s">
        <v>6</v>
      </c>
      <c r="FG17" s="224" t="s">
        <v>6</v>
      </c>
      <c r="FH17" s="224" t="s">
        <v>6</v>
      </c>
      <c r="FI17" s="224" t="s">
        <v>3718</v>
      </c>
      <c r="FJ17" s="224" t="s">
        <v>6</v>
      </c>
      <c r="FK17" s="224" t="s">
        <v>6</v>
      </c>
      <c r="FL17" s="224" t="s">
        <v>6</v>
      </c>
      <c r="FM17" s="224" t="s">
        <v>3718</v>
      </c>
      <c r="FN17" s="224" t="s">
        <v>186</v>
      </c>
      <c r="FO17" s="224" t="s">
        <v>3718</v>
      </c>
    </row>
    <row r="18" spans="1:171" s="277" customFormat="1" ht="84.5" customHeight="1" x14ac:dyDescent="0.2">
      <c r="A18" s="225" t="s">
        <v>3089</v>
      </c>
      <c r="B18" s="277" t="s">
        <v>3071</v>
      </c>
      <c r="C18" s="277" t="s">
        <v>3090</v>
      </c>
      <c r="D18" s="283" t="s">
        <v>1179</v>
      </c>
      <c r="E18" s="225" t="s">
        <v>3693</v>
      </c>
      <c r="F18" s="277">
        <v>2016</v>
      </c>
      <c r="G18" s="277" t="s">
        <v>3082</v>
      </c>
      <c r="H18" s="277" t="s">
        <v>3083</v>
      </c>
      <c r="I18" s="277" t="s">
        <v>3084</v>
      </c>
      <c r="J18" s="277" t="s">
        <v>1194</v>
      </c>
      <c r="K18" s="277" t="s">
        <v>3718</v>
      </c>
      <c r="L18" s="278" t="s">
        <v>3085</v>
      </c>
      <c r="M18" s="277" t="s">
        <v>3023</v>
      </c>
      <c r="N18" s="225" t="s">
        <v>308</v>
      </c>
      <c r="O18" s="278" t="s">
        <v>104</v>
      </c>
      <c r="P18" s="278" t="s">
        <v>6</v>
      </c>
      <c r="Q18" s="278" t="s">
        <v>6</v>
      </c>
      <c r="R18" s="54" t="s">
        <v>3705</v>
      </c>
      <c r="S18" s="277" t="s">
        <v>103</v>
      </c>
      <c r="T18" s="277" t="s">
        <v>3062</v>
      </c>
      <c r="U18" s="277" t="s">
        <v>3718</v>
      </c>
      <c r="V18" s="277" t="s">
        <v>3026</v>
      </c>
      <c r="W18" s="277">
        <v>2013</v>
      </c>
      <c r="X18" s="277" t="s">
        <v>3086</v>
      </c>
      <c r="Y18" s="277">
        <v>2015</v>
      </c>
      <c r="Z18" s="277">
        <v>6</v>
      </c>
      <c r="AA18" s="277" t="s">
        <v>103</v>
      </c>
      <c r="AB18" s="277" t="s">
        <v>3087</v>
      </c>
      <c r="AC18" s="277" t="s">
        <v>354</v>
      </c>
      <c r="AD18" s="277" t="s">
        <v>104</v>
      </c>
      <c r="AE18" s="278" t="s">
        <v>6</v>
      </c>
      <c r="AF18" s="277" t="s">
        <v>1186</v>
      </c>
      <c r="AG18" s="277" t="s">
        <v>104</v>
      </c>
      <c r="AH18" s="277" t="s">
        <v>6</v>
      </c>
      <c r="AI18" s="277" t="s">
        <v>104</v>
      </c>
      <c r="AJ18" s="277" t="s">
        <v>95</v>
      </c>
      <c r="AK18" s="277" t="s">
        <v>103</v>
      </c>
      <c r="AL18" s="278" t="s">
        <v>6</v>
      </c>
      <c r="AM18" s="225" t="s">
        <v>1863</v>
      </c>
      <c r="AN18" s="278" t="s">
        <v>104</v>
      </c>
      <c r="AO18" s="278" t="s">
        <v>148</v>
      </c>
      <c r="AP18" s="278" t="s">
        <v>3088</v>
      </c>
      <c r="AQ18" s="278" t="s">
        <v>3009</v>
      </c>
      <c r="AR18" s="278" t="s">
        <v>103</v>
      </c>
      <c r="AS18" s="225" t="s">
        <v>2237</v>
      </c>
      <c r="AT18" s="225" t="s">
        <v>2909</v>
      </c>
      <c r="AU18" s="278" t="s">
        <v>3361</v>
      </c>
      <c r="AV18" s="278" t="s">
        <v>3718</v>
      </c>
      <c r="AW18" s="278" t="s">
        <v>3718</v>
      </c>
      <c r="AX18" s="278" t="s">
        <v>115</v>
      </c>
      <c r="AY18" s="278" t="s">
        <v>103</v>
      </c>
      <c r="AZ18" s="278" t="s">
        <v>1405</v>
      </c>
      <c r="BA18" s="278" t="s">
        <v>104</v>
      </c>
      <c r="BB18" s="278" t="s">
        <v>3718</v>
      </c>
      <c r="BC18" s="278" t="s">
        <v>3338</v>
      </c>
      <c r="BD18" s="278" t="s">
        <v>103</v>
      </c>
      <c r="BE18" s="278" t="s">
        <v>3338</v>
      </c>
      <c r="BF18" s="278" t="s">
        <v>104</v>
      </c>
      <c r="BG18" s="278" t="s">
        <v>3338</v>
      </c>
      <c r="BH18" s="278" t="s">
        <v>103</v>
      </c>
      <c r="BI18" s="278" t="s">
        <v>3362</v>
      </c>
      <c r="BJ18" s="278" t="s">
        <v>103</v>
      </c>
      <c r="BK18" s="278" t="s">
        <v>3284</v>
      </c>
      <c r="BL18" s="278" t="s">
        <v>3284</v>
      </c>
      <c r="BM18" s="278" t="s">
        <v>3363</v>
      </c>
      <c r="BN18" s="225" t="s">
        <v>3374</v>
      </c>
      <c r="BO18" s="278" t="s">
        <v>103</v>
      </c>
      <c r="BP18" s="278" t="s">
        <v>3364</v>
      </c>
      <c r="BQ18" s="278" t="s">
        <v>6</v>
      </c>
      <c r="BR18" s="278" t="s">
        <v>6</v>
      </c>
      <c r="BS18" s="278" t="s">
        <v>3718</v>
      </c>
      <c r="BT18" s="280">
        <v>0.03</v>
      </c>
      <c r="BU18" s="278" t="s">
        <v>103</v>
      </c>
      <c r="BV18" s="278">
        <v>2013</v>
      </c>
      <c r="BW18" s="278" t="s">
        <v>103</v>
      </c>
      <c r="BX18" s="225" t="s">
        <v>285</v>
      </c>
      <c r="BY18" s="278" t="s">
        <v>6</v>
      </c>
      <c r="BZ18" s="278" t="s">
        <v>6</v>
      </c>
      <c r="CA18" s="278" t="s">
        <v>6</v>
      </c>
      <c r="CB18" s="278" t="s">
        <v>6</v>
      </c>
      <c r="CC18" s="278" t="s">
        <v>3365</v>
      </c>
      <c r="CD18" s="278" t="s">
        <v>3718</v>
      </c>
      <c r="CE18" s="278" t="s">
        <v>6</v>
      </c>
      <c r="CF18" s="278" t="s">
        <v>6</v>
      </c>
      <c r="CG18" s="278" t="s">
        <v>6</v>
      </c>
      <c r="CH18" s="278" t="s">
        <v>6</v>
      </c>
      <c r="CI18" s="278" t="s">
        <v>6</v>
      </c>
      <c r="CJ18" s="278" t="s">
        <v>6</v>
      </c>
      <c r="CK18" s="278" t="s">
        <v>3718</v>
      </c>
      <c r="CL18" s="278" t="s">
        <v>196</v>
      </c>
      <c r="CM18" s="278" t="s">
        <v>103</v>
      </c>
      <c r="CN18" s="278" t="s">
        <v>3718</v>
      </c>
      <c r="CO18" s="278" t="s">
        <v>224</v>
      </c>
      <c r="CP18" s="278" t="s">
        <v>482</v>
      </c>
      <c r="CQ18" s="278" t="s">
        <v>171</v>
      </c>
      <c r="CR18" s="278" t="s">
        <v>169</v>
      </c>
      <c r="CS18" s="278" t="s">
        <v>3718</v>
      </c>
      <c r="CT18" s="278" t="s">
        <v>3718</v>
      </c>
      <c r="CU18" s="278" t="s">
        <v>3718</v>
      </c>
      <c r="CV18" s="278" t="s">
        <v>1397</v>
      </c>
      <c r="CW18" s="278" t="s">
        <v>3721</v>
      </c>
      <c r="CX18" s="277" t="s">
        <v>3718</v>
      </c>
      <c r="CY18" s="277" t="s">
        <v>3366</v>
      </c>
      <c r="CZ18" s="277" t="s">
        <v>103</v>
      </c>
      <c r="DA18" s="278" t="s">
        <v>1833</v>
      </c>
      <c r="DB18" s="278" t="s">
        <v>103</v>
      </c>
      <c r="DC18" s="277">
        <v>26.5</v>
      </c>
      <c r="DD18" s="225" t="s">
        <v>103</v>
      </c>
      <c r="DE18" s="277" t="s">
        <v>3294</v>
      </c>
      <c r="DF18" s="278" t="s">
        <v>103</v>
      </c>
      <c r="DG18" s="277" t="s">
        <v>3367</v>
      </c>
      <c r="DH18" s="225" t="s">
        <v>103</v>
      </c>
      <c r="DI18" s="277" t="s">
        <v>3368</v>
      </c>
      <c r="DJ18" s="278" t="s">
        <v>103</v>
      </c>
      <c r="DK18" s="277" t="s">
        <v>6</v>
      </c>
      <c r="DL18" s="281">
        <v>0.11</v>
      </c>
      <c r="DM18" s="277" t="s">
        <v>13</v>
      </c>
      <c r="DN18" s="277" t="s">
        <v>13</v>
      </c>
      <c r="DO18" s="277" t="s">
        <v>6</v>
      </c>
      <c r="DP18" s="277" t="s">
        <v>13</v>
      </c>
      <c r="DQ18" s="277" t="s">
        <v>3718</v>
      </c>
      <c r="DR18" s="277" t="s">
        <v>3421</v>
      </c>
      <c r="DS18" s="278" t="s">
        <v>1435</v>
      </c>
      <c r="DT18" s="278" t="s">
        <v>1078</v>
      </c>
      <c r="DU18" s="278" t="s">
        <v>1078</v>
      </c>
      <c r="DV18" s="195" t="s">
        <v>2929</v>
      </c>
      <c r="DW18" s="285" t="s">
        <v>13</v>
      </c>
      <c r="DX18" s="221" t="s">
        <v>6</v>
      </c>
      <c r="DY18" s="195" t="s">
        <v>3718</v>
      </c>
      <c r="DZ18" s="195" t="s">
        <v>3750</v>
      </c>
      <c r="EA18" s="195" t="s">
        <v>6</v>
      </c>
      <c r="EB18" s="195" t="s">
        <v>13</v>
      </c>
      <c r="EC18" s="195" t="s">
        <v>13</v>
      </c>
      <c r="ED18" s="195" t="s">
        <v>6</v>
      </c>
      <c r="EE18" s="195" t="s">
        <v>3751</v>
      </c>
      <c r="EF18" s="284" t="s">
        <v>6</v>
      </c>
      <c r="EG18" s="287" t="s">
        <v>13</v>
      </c>
      <c r="EH18" s="195" t="s">
        <v>3662</v>
      </c>
      <c r="EI18" s="287" t="s">
        <v>13</v>
      </c>
      <c r="EJ18" s="190" t="s">
        <v>6</v>
      </c>
      <c r="EK18" s="190" t="s">
        <v>6</v>
      </c>
      <c r="EL18" s="190" t="s">
        <v>6</v>
      </c>
      <c r="EM18" s="195" t="s">
        <v>6</v>
      </c>
      <c r="EN18" s="284" t="s">
        <v>6</v>
      </c>
      <c r="EO18" s="195" t="s">
        <v>4316</v>
      </c>
      <c r="EP18" s="284" t="s">
        <v>1613</v>
      </c>
      <c r="EQ18" s="277">
        <v>3</v>
      </c>
      <c r="ER18" s="367" t="s">
        <v>3676</v>
      </c>
      <c r="ES18" s="397" t="s">
        <v>104</v>
      </c>
      <c r="ET18" s="277" t="s">
        <v>3454</v>
      </c>
      <c r="EU18" s="277" t="s">
        <v>3461</v>
      </c>
      <c r="EV18" s="278" t="s">
        <v>103</v>
      </c>
      <c r="EW18" s="195" t="s">
        <v>2763</v>
      </c>
      <c r="EX18" s="221" t="s">
        <v>3497</v>
      </c>
      <c r="EY18" s="221" t="s">
        <v>198</v>
      </c>
      <c r="EZ18" s="221">
        <v>2013</v>
      </c>
      <c r="FA18" s="221" t="s">
        <v>104</v>
      </c>
      <c r="FB18" s="145">
        <v>0.06</v>
      </c>
      <c r="FC18" s="145">
        <v>0.06</v>
      </c>
      <c r="FD18" s="224" t="s">
        <v>6</v>
      </c>
      <c r="FE18" s="224" t="s">
        <v>6</v>
      </c>
      <c r="FF18" s="224" t="s">
        <v>6</v>
      </c>
      <c r="FG18" s="224" t="s">
        <v>6</v>
      </c>
      <c r="FH18" s="224" t="s">
        <v>6</v>
      </c>
      <c r="FI18" s="224" t="s">
        <v>3718</v>
      </c>
      <c r="FJ18" s="224" t="s">
        <v>6</v>
      </c>
      <c r="FK18" s="224" t="s">
        <v>6</v>
      </c>
      <c r="FL18" s="224" t="s">
        <v>6</v>
      </c>
      <c r="FM18" s="224" t="s">
        <v>3718</v>
      </c>
      <c r="FN18" s="224" t="s">
        <v>186</v>
      </c>
      <c r="FO18" s="224" t="s">
        <v>3718</v>
      </c>
    </row>
    <row r="19" spans="1:171" s="277" customFormat="1" ht="84.5" customHeight="1" x14ac:dyDescent="0.2">
      <c r="A19" s="277" t="s">
        <v>3091</v>
      </c>
      <c r="B19" s="277" t="s">
        <v>3071</v>
      </c>
      <c r="C19" s="277" t="s">
        <v>3092</v>
      </c>
      <c r="D19" s="283" t="s">
        <v>1179</v>
      </c>
      <c r="E19" s="225" t="s">
        <v>3693</v>
      </c>
      <c r="F19" s="277">
        <v>2016</v>
      </c>
      <c r="G19" s="277" t="s">
        <v>3082</v>
      </c>
      <c r="H19" s="277" t="s">
        <v>3083</v>
      </c>
      <c r="I19" s="277" t="s">
        <v>3084</v>
      </c>
      <c r="J19" s="277" t="s">
        <v>1194</v>
      </c>
      <c r="K19" s="277" t="s">
        <v>3718</v>
      </c>
      <c r="L19" s="278" t="s">
        <v>3085</v>
      </c>
      <c r="M19" s="277" t="s">
        <v>3023</v>
      </c>
      <c r="N19" s="225" t="s">
        <v>308</v>
      </c>
      <c r="O19" s="278" t="s">
        <v>104</v>
      </c>
      <c r="P19" s="278" t="s">
        <v>6</v>
      </c>
      <c r="Q19" s="278" t="s">
        <v>6</v>
      </c>
      <c r="R19" s="54" t="s">
        <v>3705</v>
      </c>
      <c r="S19" s="277" t="s">
        <v>103</v>
      </c>
      <c r="T19" s="277" t="s">
        <v>3062</v>
      </c>
      <c r="U19" s="277" t="s">
        <v>3718</v>
      </c>
      <c r="V19" s="277" t="s">
        <v>3026</v>
      </c>
      <c r="W19" s="277">
        <v>2013</v>
      </c>
      <c r="X19" s="277" t="s">
        <v>3086</v>
      </c>
      <c r="Y19" s="277">
        <v>2015</v>
      </c>
      <c r="Z19" s="277">
        <v>6</v>
      </c>
      <c r="AA19" s="277" t="s">
        <v>103</v>
      </c>
      <c r="AB19" s="277" t="s">
        <v>3087</v>
      </c>
      <c r="AC19" s="277" t="s">
        <v>354</v>
      </c>
      <c r="AD19" s="277" t="s">
        <v>104</v>
      </c>
      <c r="AE19" s="278" t="s">
        <v>6</v>
      </c>
      <c r="AF19" s="277" t="s">
        <v>1186</v>
      </c>
      <c r="AG19" s="277" t="s">
        <v>104</v>
      </c>
      <c r="AH19" s="277" t="s">
        <v>6</v>
      </c>
      <c r="AI19" s="277" t="s">
        <v>104</v>
      </c>
      <c r="AJ19" s="277" t="s">
        <v>95</v>
      </c>
      <c r="AK19" s="277" t="s">
        <v>103</v>
      </c>
      <c r="AL19" s="278" t="s">
        <v>6</v>
      </c>
      <c r="AM19" s="225" t="s">
        <v>1863</v>
      </c>
      <c r="AN19" s="278" t="s">
        <v>104</v>
      </c>
      <c r="AO19" s="278" t="s">
        <v>148</v>
      </c>
      <c r="AP19" s="278" t="s">
        <v>3088</v>
      </c>
      <c r="AQ19" s="278" t="s">
        <v>3013</v>
      </c>
      <c r="AR19" s="278" t="s">
        <v>103</v>
      </c>
      <c r="AS19" s="225" t="s">
        <v>2237</v>
      </c>
      <c r="AT19" s="225" t="s">
        <v>2909</v>
      </c>
      <c r="AU19" s="278" t="s">
        <v>3361</v>
      </c>
      <c r="AV19" s="278" t="s">
        <v>3718</v>
      </c>
      <c r="AW19" s="278" t="s">
        <v>3718</v>
      </c>
      <c r="AX19" s="278" t="s">
        <v>115</v>
      </c>
      <c r="AY19" s="278" t="s">
        <v>103</v>
      </c>
      <c r="AZ19" s="278" t="s">
        <v>1405</v>
      </c>
      <c r="BA19" s="278" t="s">
        <v>104</v>
      </c>
      <c r="BB19" s="278" t="s">
        <v>3718</v>
      </c>
      <c r="BC19" s="278" t="s">
        <v>3338</v>
      </c>
      <c r="BD19" s="278" t="s">
        <v>103</v>
      </c>
      <c r="BE19" s="278" t="s">
        <v>3338</v>
      </c>
      <c r="BF19" s="278" t="s">
        <v>104</v>
      </c>
      <c r="BG19" s="278" t="s">
        <v>3338</v>
      </c>
      <c r="BH19" s="278" t="s">
        <v>103</v>
      </c>
      <c r="BI19" s="278" t="s">
        <v>3362</v>
      </c>
      <c r="BJ19" s="278" t="s">
        <v>103</v>
      </c>
      <c r="BK19" s="278" t="s">
        <v>3284</v>
      </c>
      <c r="BL19" s="278" t="s">
        <v>3284</v>
      </c>
      <c r="BM19" s="278" t="s">
        <v>3363</v>
      </c>
      <c r="BN19" s="225" t="s">
        <v>3374</v>
      </c>
      <c r="BO19" s="278" t="s">
        <v>103</v>
      </c>
      <c r="BP19" s="278" t="s">
        <v>3364</v>
      </c>
      <c r="BQ19" s="278" t="s">
        <v>6</v>
      </c>
      <c r="BR19" s="278" t="s">
        <v>6</v>
      </c>
      <c r="BS19" s="278" t="s">
        <v>3718</v>
      </c>
      <c r="BT19" s="280">
        <v>0.03</v>
      </c>
      <c r="BU19" s="278" t="s">
        <v>103</v>
      </c>
      <c r="BV19" s="278">
        <v>2013</v>
      </c>
      <c r="BW19" s="278" t="s">
        <v>103</v>
      </c>
      <c r="BX19" s="225" t="s">
        <v>285</v>
      </c>
      <c r="BY19" s="278" t="s">
        <v>6</v>
      </c>
      <c r="BZ19" s="278" t="s">
        <v>6</v>
      </c>
      <c r="CA19" s="278" t="s">
        <v>6</v>
      </c>
      <c r="CB19" s="278" t="s">
        <v>6</v>
      </c>
      <c r="CC19" s="278" t="s">
        <v>3365</v>
      </c>
      <c r="CD19" s="278" t="s">
        <v>3718</v>
      </c>
      <c r="CE19" s="278" t="s">
        <v>6</v>
      </c>
      <c r="CF19" s="278" t="s">
        <v>6</v>
      </c>
      <c r="CG19" s="278" t="s">
        <v>6</v>
      </c>
      <c r="CH19" s="278" t="s">
        <v>6</v>
      </c>
      <c r="CI19" s="278" t="s">
        <v>6</v>
      </c>
      <c r="CJ19" s="278" t="s">
        <v>6</v>
      </c>
      <c r="CK19" s="278" t="s">
        <v>3718</v>
      </c>
      <c r="CL19" s="278" t="s">
        <v>196</v>
      </c>
      <c r="CM19" s="278" t="s">
        <v>103</v>
      </c>
      <c r="CN19" s="278" t="s">
        <v>3718</v>
      </c>
      <c r="CO19" s="278" t="s">
        <v>224</v>
      </c>
      <c r="CP19" s="278" t="s">
        <v>482</v>
      </c>
      <c r="CQ19" s="278" t="s">
        <v>171</v>
      </c>
      <c r="CR19" s="278" t="s">
        <v>169</v>
      </c>
      <c r="CS19" s="278" t="s">
        <v>3718</v>
      </c>
      <c r="CT19" s="278" t="s">
        <v>3718</v>
      </c>
      <c r="CU19" s="278" t="s">
        <v>3718</v>
      </c>
      <c r="CV19" s="278" t="s">
        <v>1397</v>
      </c>
      <c r="CW19" s="278" t="s">
        <v>3721</v>
      </c>
      <c r="CX19" s="277" t="s">
        <v>3718</v>
      </c>
      <c r="CY19" s="277" t="s">
        <v>3366</v>
      </c>
      <c r="CZ19" s="277" t="s">
        <v>103</v>
      </c>
      <c r="DA19" s="278" t="s">
        <v>1833</v>
      </c>
      <c r="DB19" s="278" t="s">
        <v>103</v>
      </c>
      <c r="DC19" s="277">
        <v>26.5</v>
      </c>
      <c r="DD19" s="225" t="s">
        <v>103</v>
      </c>
      <c r="DE19" s="277" t="s">
        <v>3294</v>
      </c>
      <c r="DF19" s="278" t="s">
        <v>103</v>
      </c>
      <c r="DG19" s="277" t="s">
        <v>3367</v>
      </c>
      <c r="DH19" s="225" t="s">
        <v>103</v>
      </c>
      <c r="DI19" s="277" t="s">
        <v>3368</v>
      </c>
      <c r="DJ19" s="278" t="s">
        <v>103</v>
      </c>
      <c r="DK19" s="277" t="s">
        <v>6</v>
      </c>
      <c r="DL19" s="281">
        <v>0.19</v>
      </c>
      <c r="DM19" s="277" t="s">
        <v>13</v>
      </c>
      <c r="DN19" s="277" t="s">
        <v>13</v>
      </c>
      <c r="DO19" s="277" t="s">
        <v>6</v>
      </c>
      <c r="DP19" s="277" t="s">
        <v>13</v>
      </c>
      <c r="DQ19" s="277" t="s">
        <v>3718</v>
      </c>
      <c r="DR19" s="277" t="s">
        <v>3421</v>
      </c>
      <c r="DS19" s="278" t="s">
        <v>1435</v>
      </c>
      <c r="DT19" s="278" t="s">
        <v>1078</v>
      </c>
      <c r="DU19" s="278" t="s">
        <v>1078</v>
      </c>
      <c r="DV19" s="195" t="s">
        <v>2929</v>
      </c>
      <c r="DW19" s="285" t="s">
        <v>13</v>
      </c>
      <c r="DX19" s="221" t="s">
        <v>6</v>
      </c>
      <c r="DY19" s="195" t="s">
        <v>3718</v>
      </c>
      <c r="DZ19" s="195" t="s">
        <v>3750</v>
      </c>
      <c r="EA19" s="195" t="s">
        <v>6</v>
      </c>
      <c r="EB19" s="195" t="s">
        <v>13</v>
      </c>
      <c r="EC19" s="195" t="s">
        <v>13</v>
      </c>
      <c r="ED19" s="195" t="s">
        <v>6</v>
      </c>
      <c r="EE19" s="195" t="s">
        <v>3751</v>
      </c>
      <c r="EF19" s="284" t="s">
        <v>6</v>
      </c>
      <c r="EG19" s="287" t="s">
        <v>13</v>
      </c>
      <c r="EH19" s="195" t="s">
        <v>3662</v>
      </c>
      <c r="EI19" s="287" t="s">
        <v>13</v>
      </c>
      <c r="EJ19" s="190" t="s">
        <v>6</v>
      </c>
      <c r="EK19" s="190" t="s">
        <v>6</v>
      </c>
      <c r="EL19" s="190" t="s">
        <v>6</v>
      </c>
      <c r="EM19" s="195" t="s">
        <v>6</v>
      </c>
      <c r="EN19" s="284" t="s">
        <v>6</v>
      </c>
      <c r="EO19" s="195" t="s">
        <v>4316</v>
      </c>
      <c r="EP19" s="284" t="s">
        <v>1613</v>
      </c>
      <c r="EQ19" s="277">
        <v>1</v>
      </c>
      <c r="ER19" s="367" t="s">
        <v>3676</v>
      </c>
      <c r="ES19" s="397" t="s">
        <v>104</v>
      </c>
      <c r="ET19" s="277" t="s">
        <v>3454</v>
      </c>
      <c r="EU19" s="277" t="s">
        <v>3461</v>
      </c>
      <c r="EV19" s="278" t="s">
        <v>103</v>
      </c>
      <c r="EW19" s="195" t="s">
        <v>2763</v>
      </c>
      <c r="EX19" s="221" t="s">
        <v>3497</v>
      </c>
      <c r="EY19" s="221" t="s">
        <v>198</v>
      </c>
      <c r="EZ19" s="221">
        <v>2013</v>
      </c>
      <c r="FA19" s="221" t="s">
        <v>104</v>
      </c>
      <c r="FB19" s="145">
        <v>0.23</v>
      </c>
      <c r="FC19" s="145">
        <v>0.23</v>
      </c>
      <c r="FD19" s="224" t="s">
        <v>6</v>
      </c>
      <c r="FE19" s="224" t="s">
        <v>6</v>
      </c>
      <c r="FF19" s="224" t="s">
        <v>6</v>
      </c>
      <c r="FG19" s="224" t="s">
        <v>6</v>
      </c>
      <c r="FH19" s="224" t="s">
        <v>6</v>
      </c>
      <c r="FI19" s="224" t="s">
        <v>3718</v>
      </c>
      <c r="FJ19" s="224" t="s">
        <v>6</v>
      </c>
      <c r="FK19" s="224" t="s">
        <v>6</v>
      </c>
      <c r="FL19" s="224" t="s">
        <v>6</v>
      </c>
      <c r="FM19" s="224" t="s">
        <v>3718</v>
      </c>
      <c r="FN19" s="224" t="s">
        <v>186</v>
      </c>
      <c r="FO19" s="224" t="s">
        <v>3718</v>
      </c>
    </row>
    <row r="20" spans="1:171" s="277" customFormat="1" ht="84.5" customHeight="1" x14ac:dyDescent="0.2">
      <c r="A20" s="277" t="s">
        <v>3093</v>
      </c>
      <c r="B20" s="277" t="s">
        <v>3094</v>
      </c>
      <c r="C20" s="277" t="s">
        <v>3095</v>
      </c>
      <c r="D20" s="283" t="s">
        <v>1179</v>
      </c>
      <c r="E20" s="54" t="s">
        <v>3694</v>
      </c>
      <c r="F20" s="277">
        <v>2015</v>
      </c>
      <c r="G20" s="277" t="s">
        <v>3096</v>
      </c>
      <c r="H20" s="277" t="s">
        <v>3097</v>
      </c>
      <c r="I20" s="54" t="s">
        <v>3098</v>
      </c>
      <c r="J20" s="277" t="s">
        <v>1180</v>
      </c>
      <c r="K20" s="277" t="s">
        <v>3718</v>
      </c>
      <c r="L20" s="278" t="s">
        <v>3037</v>
      </c>
      <c r="M20" s="277" t="s">
        <v>3023</v>
      </c>
      <c r="N20" s="225" t="s">
        <v>308</v>
      </c>
      <c r="O20" s="278" t="s">
        <v>103</v>
      </c>
      <c r="P20" s="278" t="s">
        <v>13</v>
      </c>
      <c r="Q20" s="278" t="s">
        <v>13</v>
      </c>
      <c r="R20" s="54" t="s">
        <v>3706</v>
      </c>
      <c r="S20" s="277" t="s">
        <v>103</v>
      </c>
      <c r="T20" s="277" t="s">
        <v>3024</v>
      </c>
      <c r="U20" s="277" t="s">
        <v>3718</v>
      </c>
      <c r="V20" s="277" t="s">
        <v>3025</v>
      </c>
      <c r="W20" s="277">
        <v>2013</v>
      </c>
      <c r="X20" s="277" t="s">
        <v>3063</v>
      </c>
      <c r="Y20" s="277">
        <v>2013</v>
      </c>
      <c r="Z20" s="277">
        <v>6</v>
      </c>
      <c r="AA20" s="277" t="s">
        <v>103</v>
      </c>
      <c r="AB20" s="277" t="s">
        <v>3718</v>
      </c>
      <c r="AC20" s="277" t="s">
        <v>354</v>
      </c>
      <c r="AD20" s="277" t="s">
        <v>104</v>
      </c>
      <c r="AE20" s="278" t="s">
        <v>6</v>
      </c>
      <c r="AF20" s="277" t="s">
        <v>1186</v>
      </c>
      <c r="AG20" s="277" t="s">
        <v>104</v>
      </c>
      <c r="AH20" s="277" t="s">
        <v>6</v>
      </c>
      <c r="AI20" s="277" t="s">
        <v>104</v>
      </c>
      <c r="AJ20" s="277" t="s">
        <v>95</v>
      </c>
      <c r="AK20" s="277" t="s">
        <v>103</v>
      </c>
      <c r="AL20" s="278" t="s">
        <v>3099</v>
      </c>
      <c r="AM20" s="225" t="s">
        <v>3734</v>
      </c>
      <c r="AN20" s="278" t="s">
        <v>104</v>
      </c>
      <c r="AO20" s="278" t="s">
        <v>113</v>
      </c>
      <c r="AP20" s="278" t="s">
        <v>3100</v>
      </c>
      <c r="AQ20" s="278" t="s">
        <v>3002</v>
      </c>
      <c r="AR20" s="278" t="s">
        <v>104</v>
      </c>
      <c r="AS20" s="225" t="s">
        <v>2234</v>
      </c>
      <c r="AT20" s="225" t="s">
        <v>2910</v>
      </c>
      <c r="AU20" s="278" t="s">
        <v>3281</v>
      </c>
      <c r="AV20" s="278" t="s">
        <v>3718</v>
      </c>
      <c r="AW20" s="278" t="s">
        <v>3718</v>
      </c>
      <c r="AX20" s="278" t="s">
        <v>115</v>
      </c>
      <c r="AY20" s="278" t="s">
        <v>104</v>
      </c>
      <c r="AZ20" s="278" t="s">
        <v>1405</v>
      </c>
      <c r="BA20" s="278" t="s">
        <v>104</v>
      </c>
      <c r="BB20" s="278" t="s">
        <v>3369</v>
      </c>
      <c r="BC20" s="278" t="s">
        <v>6</v>
      </c>
      <c r="BD20" s="278" t="s">
        <v>6</v>
      </c>
      <c r="BE20" s="278" t="s">
        <v>6</v>
      </c>
      <c r="BF20" s="278" t="s">
        <v>6</v>
      </c>
      <c r="BG20" s="278" t="s">
        <v>6</v>
      </c>
      <c r="BH20" s="278" t="s">
        <v>6</v>
      </c>
      <c r="BI20" s="278" t="s">
        <v>3308</v>
      </c>
      <c r="BJ20" s="278" t="s">
        <v>104</v>
      </c>
      <c r="BK20" s="278" t="s">
        <v>3284</v>
      </c>
      <c r="BL20" s="278" t="s">
        <v>3285</v>
      </c>
      <c r="BM20" s="278" t="s">
        <v>3718</v>
      </c>
      <c r="BN20" s="225" t="s">
        <v>3374</v>
      </c>
      <c r="BO20" s="278" t="s">
        <v>104</v>
      </c>
      <c r="BP20" s="278" t="s">
        <v>3718</v>
      </c>
      <c r="BQ20" s="278" t="s">
        <v>1429</v>
      </c>
      <c r="BR20" s="278" t="s">
        <v>104</v>
      </c>
      <c r="BS20" s="278" t="s">
        <v>3718</v>
      </c>
      <c r="BT20" s="280" t="s">
        <v>6</v>
      </c>
      <c r="BU20" s="278" t="s">
        <v>6</v>
      </c>
      <c r="BV20" s="278">
        <v>2013</v>
      </c>
      <c r="BW20" s="278" t="s">
        <v>103</v>
      </c>
      <c r="BX20" s="225" t="s">
        <v>285</v>
      </c>
      <c r="BY20" s="278" t="s">
        <v>13</v>
      </c>
      <c r="BZ20" s="278" t="s">
        <v>13</v>
      </c>
      <c r="CA20" s="278">
        <v>1</v>
      </c>
      <c r="CB20" s="278" t="s">
        <v>103</v>
      </c>
      <c r="CC20" s="278" t="s">
        <v>3365</v>
      </c>
      <c r="CD20" s="278" t="s">
        <v>3370</v>
      </c>
      <c r="CE20" s="278" t="s">
        <v>13</v>
      </c>
      <c r="CF20" s="278" t="s">
        <v>13</v>
      </c>
      <c r="CG20" s="278" t="s">
        <v>13</v>
      </c>
      <c r="CH20" s="278" t="s">
        <v>13</v>
      </c>
      <c r="CI20" s="278" t="s">
        <v>13</v>
      </c>
      <c r="CJ20" s="278" t="s">
        <v>13</v>
      </c>
      <c r="CK20" s="278" t="s">
        <v>3718</v>
      </c>
      <c r="CL20" s="278" t="s">
        <v>196</v>
      </c>
      <c r="CM20" s="278" t="s">
        <v>103</v>
      </c>
      <c r="CN20" s="278" t="s">
        <v>3718</v>
      </c>
      <c r="CO20" s="278" t="s">
        <v>225</v>
      </c>
      <c r="CP20" s="278" t="s">
        <v>482</v>
      </c>
      <c r="CQ20" s="278" t="s">
        <v>171</v>
      </c>
      <c r="CR20" s="278" t="s">
        <v>169</v>
      </c>
      <c r="CS20" s="278" t="s">
        <v>3718</v>
      </c>
      <c r="CT20" s="278" t="s">
        <v>165</v>
      </c>
      <c r="CU20" s="278" t="s">
        <v>3371</v>
      </c>
      <c r="CV20" s="278" t="s">
        <v>1397</v>
      </c>
      <c r="CW20" s="278" t="s">
        <v>3721</v>
      </c>
      <c r="CX20" s="277" t="s">
        <v>3718</v>
      </c>
      <c r="CY20" s="277" t="s">
        <v>6</v>
      </c>
      <c r="CZ20" s="277" t="s">
        <v>6</v>
      </c>
      <c r="DA20" s="278" t="s">
        <v>3293</v>
      </c>
      <c r="DB20" s="278" t="s">
        <v>104</v>
      </c>
      <c r="DC20" s="277">
        <v>0</v>
      </c>
      <c r="DD20" s="225" t="s">
        <v>103</v>
      </c>
      <c r="DE20" s="277" t="s">
        <v>3294</v>
      </c>
      <c r="DF20" s="278" t="s">
        <v>103</v>
      </c>
      <c r="DG20" s="277" t="s">
        <v>6</v>
      </c>
      <c r="DH20" s="225" t="s">
        <v>6</v>
      </c>
      <c r="DI20" s="54" t="s">
        <v>3372</v>
      </c>
      <c r="DJ20" s="278" t="s">
        <v>103</v>
      </c>
      <c r="DK20" s="277" t="s">
        <v>13</v>
      </c>
      <c r="DL20" s="281" t="s">
        <v>6</v>
      </c>
      <c r="DM20" s="277" t="s">
        <v>13</v>
      </c>
      <c r="DN20" s="277" t="s">
        <v>6</v>
      </c>
      <c r="DO20" s="277" t="s">
        <v>6</v>
      </c>
      <c r="DP20" s="277" t="s">
        <v>13</v>
      </c>
      <c r="DQ20" s="277" t="s">
        <v>3718</v>
      </c>
      <c r="DR20" s="277" t="s">
        <v>3422</v>
      </c>
      <c r="DS20" s="278" t="s">
        <v>1435</v>
      </c>
      <c r="DT20" s="278" t="s">
        <v>1078</v>
      </c>
      <c r="DU20" s="278" t="s">
        <v>1078</v>
      </c>
      <c r="DV20" s="195" t="s">
        <v>2929</v>
      </c>
      <c r="DW20" s="285" t="s">
        <v>13</v>
      </c>
      <c r="DX20" s="221" t="s">
        <v>6</v>
      </c>
      <c r="DY20" s="195" t="s">
        <v>3718</v>
      </c>
      <c r="DZ20" s="195" t="s">
        <v>3718</v>
      </c>
      <c r="EA20" s="195" t="s">
        <v>6</v>
      </c>
      <c r="EB20" s="195" t="s">
        <v>13</v>
      </c>
      <c r="EC20" s="195" t="s">
        <v>13</v>
      </c>
      <c r="ED20" s="195" t="s">
        <v>6</v>
      </c>
      <c r="EE20" s="195" t="s">
        <v>13</v>
      </c>
      <c r="EF20" s="284" t="s">
        <v>3450</v>
      </c>
      <c r="EG20" s="287" t="s">
        <v>13</v>
      </c>
      <c r="EH20" s="195" t="s">
        <v>6</v>
      </c>
      <c r="EI20" s="287" t="s">
        <v>13</v>
      </c>
      <c r="EJ20" s="190" t="s">
        <v>6</v>
      </c>
      <c r="EK20" s="190" t="s">
        <v>6</v>
      </c>
      <c r="EL20" s="190" t="s">
        <v>6</v>
      </c>
      <c r="EM20" s="195" t="s">
        <v>3443</v>
      </c>
      <c r="EN20" s="284" t="s">
        <v>3450</v>
      </c>
      <c r="EO20" s="195" t="s">
        <v>2930</v>
      </c>
      <c r="EP20" s="284" t="s">
        <v>1610</v>
      </c>
      <c r="EQ20" s="277">
        <v>1</v>
      </c>
      <c r="ER20" s="54" t="s">
        <v>3454</v>
      </c>
      <c r="ES20" s="397" t="s">
        <v>104</v>
      </c>
      <c r="ET20" s="277" t="s">
        <v>3454</v>
      </c>
      <c r="EU20" s="277" t="s">
        <v>3462</v>
      </c>
      <c r="EV20" s="278" t="s">
        <v>103</v>
      </c>
      <c r="EW20" s="195" t="s">
        <v>2967</v>
      </c>
      <c r="EX20" s="221" t="s">
        <v>3498</v>
      </c>
      <c r="EY20" s="221" t="s">
        <v>198</v>
      </c>
      <c r="EZ20" s="221">
        <v>2013</v>
      </c>
      <c r="FA20" s="221" t="s">
        <v>103</v>
      </c>
      <c r="FB20" s="221" t="s">
        <v>6</v>
      </c>
      <c r="FC20" s="221" t="s">
        <v>6</v>
      </c>
      <c r="FD20" s="224" t="s">
        <v>6</v>
      </c>
      <c r="FE20" s="224" t="s">
        <v>6</v>
      </c>
      <c r="FF20" s="224" t="s">
        <v>3499</v>
      </c>
      <c r="FG20" s="224">
        <v>0</v>
      </c>
      <c r="FH20" s="224" t="s">
        <v>3470</v>
      </c>
      <c r="FI20" s="224" t="s">
        <v>3500</v>
      </c>
      <c r="FJ20" s="224" t="s">
        <v>103</v>
      </c>
      <c r="FK20" s="224" t="s">
        <v>103</v>
      </c>
      <c r="FL20" s="224" t="s">
        <v>6</v>
      </c>
      <c r="FM20" s="224" t="s">
        <v>3718</v>
      </c>
      <c r="FN20" s="224" t="s">
        <v>186</v>
      </c>
      <c r="FO20" s="224" t="s">
        <v>3718</v>
      </c>
    </row>
    <row r="21" spans="1:171" s="277" customFormat="1" ht="84.5" customHeight="1" x14ac:dyDescent="0.2">
      <c r="A21" s="277" t="s">
        <v>3101</v>
      </c>
      <c r="B21" s="277" t="s">
        <v>3094</v>
      </c>
      <c r="C21" s="277" t="s">
        <v>3102</v>
      </c>
      <c r="D21" s="283" t="s">
        <v>1179</v>
      </c>
      <c r="E21" s="54" t="s">
        <v>3694</v>
      </c>
      <c r="F21" s="277">
        <v>2015</v>
      </c>
      <c r="G21" s="277" t="s">
        <v>3096</v>
      </c>
      <c r="H21" s="277" t="s">
        <v>3097</v>
      </c>
      <c r="I21" s="54" t="s">
        <v>3098</v>
      </c>
      <c r="J21" s="277" t="s">
        <v>1180</v>
      </c>
      <c r="K21" s="277" t="s">
        <v>3718</v>
      </c>
      <c r="L21" s="278" t="s">
        <v>3037</v>
      </c>
      <c r="M21" s="277" t="s">
        <v>3023</v>
      </c>
      <c r="N21" s="225" t="s">
        <v>308</v>
      </c>
      <c r="O21" s="278" t="s">
        <v>103</v>
      </c>
      <c r="P21" s="278" t="s">
        <v>13</v>
      </c>
      <c r="Q21" s="278" t="s">
        <v>13</v>
      </c>
      <c r="R21" s="54" t="s">
        <v>3706</v>
      </c>
      <c r="S21" s="277" t="s">
        <v>103</v>
      </c>
      <c r="T21" s="277" t="s">
        <v>3024</v>
      </c>
      <c r="U21" s="277" t="s">
        <v>3718</v>
      </c>
      <c r="V21" s="277" t="s">
        <v>3025</v>
      </c>
      <c r="W21" s="277">
        <v>2013</v>
      </c>
      <c r="X21" s="277" t="s">
        <v>3063</v>
      </c>
      <c r="Y21" s="277">
        <v>2013</v>
      </c>
      <c r="Z21" s="277">
        <v>6</v>
      </c>
      <c r="AA21" s="277" t="s">
        <v>103</v>
      </c>
      <c r="AB21" s="277" t="s">
        <v>3718</v>
      </c>
      <c r="AC21" s="277" t="s">
        <v>354</v>
      </c>
      <c r="AD21" s="277" t="s">
        <v>104</v>
      </c>
      <c r="AE21" s="278" t="s">
        <v>6</v>
      </c>
      <c r="AF21" s="277" t="s">
        <v>1186</v>
      </c>
      <c r="AG21" s="277" t="s">
        <v>104</v>
      </c>
      <c r="AH21" s="277" t="s">
        <v>6</v>
      </c>
      <c r="AI21" s="277" t="s">
        <v>104</v>
      </c>
      <c r="AJ21" s="277" t="s">
        <v>95</v>
      </c>
      <c r="AK21" s="277" t="s">
        <v>103</v>
      </c>
      <c r="AL21" s="278" t="s">
        <v>3099</v>
      </c>
      <c r="AM21" s="225" t="s">
        <v>3734</v>
      </c>
      <c r="AN21" s="278" t="s">
        <v>104</v>
      </c>
      <c r="AO21" s="278" t="s">
        <v>113</v>
      </c>
      <c r="AP21" s="278" t="s">
        <v>3103</v>
      </c>
      <c r="AQ21" s="278" t="s">
        <v>3002</v>
      </c>
      <c r="AR21" s="278" t="s">
        <v>104</v>
      </c>
      <c r="AS21" s="225" t="s">
        <v>2234</v>
      </c>
      <c r="AT21" s="225" t="s">
        <v>2910</v>
      </c>
      <c r="AU21" s="278" t="s">
        <v>3281</v>
      </c>
      <c r="AV21" s="278" t="s">
        <v>3718</v>
      </c>
      <c r="AW21" s="278" t="s">
        <v>3718</v>
      </c>
      <c r="AX21" s="278" t="s">
        <v>115</v>
      </c>
      <c r="AY21" s="278" t="s">
        <v>104</v>
      </c>
      <c r="AZ21" s="278" t="s">
        <v>1405</v>
      </c>
      <c r="BA21" s="278" t="s">
        <v>104</v>
      </c>
      <c r="BB21" s="278" t="s">
        <v>3369</v>
      </c>
      <c r="BC21" s="278" t="s">
        <v>6</v>
      </c>
      <c r="BD21" s="278" t="s">
        <v>6</v>
      </c>
      <c r="BE21" s="278" t="s">
        <v>6</v>
      </c>
      <c r="BF21" s="278" t="s">
        <v>6</v>
      </c>
      <c r="BG21" s="278" t="s">
        <v>6</v>
      </c>
      <c r="BH21" s="278" t="s">
        <v>6</v>
      </c>
      <c r="BI21" s="278" t="s">
        <v>3308</v>
      </c>
      <c r="BJ21" s="278" t="s">
        <v>104</v>
      </c>
      <c r="BK21" s="278" t="s">
        <v>3284</v>
      </c>
      <c r="BL21" s="278" t="s">
        <v>3285</v>
      </c>
      <c r="BM21" s="278" t="s">
        <v>3718</v>
      </c>
      <c r="BN21" s="225" t="s">
        <v>3374</v>
      </c>
      <c r="BO21" s="278" t="s">
        <v>104</v>
      </c>
      <c r="BP21" s="278" t="s">
        <v>3718</v>
      </c>
      <c r="BQ21" s="278" t="s">
        <v>1429</v>
      </c>
      <c r="BR21" s="278" t="s">
        <v>104</v>
      </c>
      <c r="BS21" s="278" t="s">
        <v>3718</v>
      </c>
      <c r="BT21" s="280" t="s">
        <v>6</v>
      </c>
      <c r="BU21" s="278" t="s">
        <v>6</v>
      </c>
      <c r="BV21" s="278">
        <v>2013</v>
      </c>
      <c r="BW21" s="278" t="s">
        <v>103</v>
      </c>
      <c r="BX21" s="225" t="s">
        <v>285</v>
      </c>
      <c r="BY21" s="278" t="s">
        <v>13</v>
      </c>
      <c r="BZ21" s="278" t="s">
        <v>13</v>
      </c>
      <c r="CA21" s="278">
        <v>1</v>
      </c>
      <c r="CB21" s="278" t="s">
        <v>103</v>
      </c>
      <c r="CC21" s="278" t="s">
        <v>3365</v>
      </c>
      <c r="CD21" s="278" t="s">
        <v>3370</v>
      </c>
      <c r="CE21" s="278" t="s">
        <v>13</v>
      </c>
      <c r="CF21" s="278" t="s">
        <v>13</v>
      </c>
      <c r="CG21" s="278" t="s">
        <v>13</v>
      </c>
      <c r="CH21" s="278" t="s">
        <v>13</v>
      </c>
      <c r="CI21" s="278" t="s">
        <v>13</v>
      </c>
      <c r="CJ21" s="278" t="s">
        <v>13</v>
      </c>
      <c r="CK21" s="278" t="s">
        <v>3718</v>
      </c>
      <c r="CL21" s="278" t="s">
        <v>196</v>
      </c>
      <c r="CM21" s="278" t="s">
        <v>103</v>
      </c>
      <c r="CN21" s="278" t="s">
        <v>3718</v>
      </c>
      <c r="CO21" s="278" t="s">
        <v>225</v>
      </c>
      <c r="CP21" s="278" t="s">
        <v>482</v>
      </c>
      <c r="CQ21" s="278" t="s">
        <v>171</v>
      </c>
      <c r="CR21" s="278" t="s">
        <v>169</v>
      </c>
      <c r="CS21" s="278" t="s">
        <v>3718</v>
      </c>
      <c r="CT21" s="278" t="s">
        <v>165</v>
      </c>
      <c r="CU21" s="278" t="s">
        <v>3371</v>
      </c>
      <c r="CV21" s="278" t="s">
        <v>1397</v>
      </c>
      <c r="CW21" s="278" t="s">
        <v>3721</v>
      </c>
      <c r="CX21" s="277" t="s">
        <v>3718</v>
      </c>
      <c r="CY21" s="277" t="s">
        <v>6</v>
      </c>
      <c r="CZ21" s="277" t="s">
        <v>6</v>
      </c>
      <c r="DA21" s="278" t="s">
        <v>3293</v>
      </c>
      <c r="DB21" s="278" t="s">
        <v>104</v>
      </c>
      <c r="DC21" s="277">
        <v>0</v>
      </c>
      <c r="DD21" s="225" t="s">
        <v>103</v>
      </c>
      <c r="DE21" s="277" t="s">
        <v>3294</v>
      </c>
      <c r="DF21" s="278" t="s">
        <v>103</v>
      </c>
      <c r="DG21" s="277" t="s">
        <v>6</v>
      </c>
      <c r="DH21" s="225" t="s">
        <v>6</v>
      </c>
      <c r="DI21" s="54" t="s">
        <v>3372</v>
      </c>
      <c r="DJ21" s="278" t="s">
        <v>103</v>
      </c>
      <c r="DK21" s="277" t="s">
        <v>13</v>
      </c>
      <c r="DL21" s="281" t="s">
        <v>6</v>
      </c>
      <c r="DM21" s="277" t="s">
        <v>13</v>
      </c>
      <c r="DN21" s="277" t="s">
        <v>6</v>
      </c>
      <c r="DO21" s="277" t="s">
        <v>6</v>
      </c>
      <c r="DP21" s="277" t="s">
        <v>13</v>
      </c>
      <c r="DQ21" s="277" t="s">
        <v>3718</v>
      </c>
      <c r="DR21" s="277" t="s">
        <v>3422</v>
      </c>
      <c r="DS21" s="278" t="s">
        <v>1435</v>
      </c>
      <c r="DT21" s="278" t="s">
        <v>1078</v>
      </c>
      <c r="DU21" s="278" t="s">
        <v>1078</v>
      </c>
      <c r="DV21" s="195" t="s">
        <v>2929</v>
      </c>
      <c r="DW21" s="285" t="s">
        <v>13</v>
      </c>
      <c r="DX21" s="221" t="s">
        <v>6</v>
      </c>
      <c r="DY21" s="195" t="s">
        <v>3718</v>
      </c>
      <c r="DZ21" s="195" t="s">
        <v>3718</v>
      </c>
      <c r="EA21" s="195" t="s">
        <v>6</v>
      </c>
      <c r="EB21" s="195" t="s">
        <v>13</v>
      </c>
      <c r="EC21" s="195" t="s">
        <v>13</v>
      </c>
      <c r="ED21" s="195" t="s">
        <v>6</v>
      </c>
      <c r="EE21" s="195" t="s">
        <v>13</v>
      </c>
      <c r="EF21" s="284" t="s">
        <v>3445</v>
      </c>
      <c r="EG21" s="287" t="s">
        <v>13</v>
      </c>
      <c r="EH21" s="195" t="s">
        <v>6</v>
      </c>
      <c r="EI21" s="287" t="s">
        <v>13</v>
      </c>
      <c r="EJ21" s="190" t="s">
        <v>6</v>
      </c>
      <c r="EK21" s="190" t="s">
        <v>6</v>
      </c>
      <c r="EL21" s="190" t="s">
        <v>6</v>
      </c>
      <c r="EM21" s="195" t="s">
        <v>3443</v>
      </c>
      <c r="EN21" s="284" t="s">
        <v>3445</v>
      </c>
      <c r="EO21" s="195" t="s">
        <v>2930</v>
      </c>
      <c r="EP21" s="284" t="s">
        <v>1610</v>
      </c>
      <c r="EQ21" s="277">
        <v>1</v>
      </c>
      <c r="ER21" s="54" t="s">
        <v>3454</v>
      </c>
      <c r="ES21" s="397" t="s">
        <v>104</v>
      </c>
      <c r="ET21" s="277" t="s">
        <v>3454</v>
      </c>
      <c r="EU21" s="277" t="s">
        <v>3462</v>
      </c>
      <c r="EV21" s="278" t="s">
        <v>103</v>
      </c>
      <c r="EW21" s="195" t="s">
        <v>2967</v>
      </c>
      <c r="EX21" s="221" t="s">
        <v>3498</v>
      </c>
      <c r="EY21" s="221" t="s">
        <v>198</v>
      </c>
      <c r="EZ21" s="221">
        <v>2013</v>
      </c>
      <c r="FA21" s="221" t="s">
        <v>103</v>
      </c>
      <c r="FB21" s="221" t="s">
        <v>6</v>
      </c>
      <c r="FC21" s="221" t="s">
        <v>6</v>
      </c>
      <c r="FD21" s="224" t="s">
        <v>6</v>
      </c>
      <c r="FE21" s="224" t="s">
        <v>6</v>
      </c>
      <c r="FF21" s="224" t="s">
        <v>3499</v>
      </c>
      <c r="FG21" s="224">
        <v>0</v>
      </c>
      <c r="FH21" s="224" t="s">
        <v>3470</v>
      </c>
      <c r="FI21" s="224" t="s">
        <v>3500</v>
      </c>
      <c r="FJ21" s="224" t="s">
        <v>103</v>
      </c>
      <c r="FK21" s="224" t="s">
        <v>103</v>
      </c>
      <c r="FL21" s="224" t="s">
        <v>6</v>
      </c>
      <c r="FM21" s="224" t="s">
        <v>3718</v>
      </c>
      <c r="FN21" s="224" t="s">
        <v>186</v>
      </c>
      <c r="FO21" s="224" t="s">
        <v>3718</v>
      </c>
    </row>
    <row r="22" spans="1:171" s="278" customFormat="1" ht="79.25" customHeight="1" x14ac:dyDescent="0.2">
      <c r="A22" s="225" t="s">
        <v>3104</v>
      </c>
      <c r="B22" s="225" t="s">
        <v>3094</v>
      </c>
      <c r="C22" s="225" t="s">
        <v>4215</v>
      </c>
      <c r="D22" s="225" t="s">
        <v>1179</v>
      </c>
      <c r="E22" s="225" t="s">
        <v>3694</v>
      </c>
      <c r="F22" s="278">
        <v>2016</v>
      </c>
      <c r="G22" s="225" t="s">
        <v>3105</v>
      </c>
      <c r="H22" s="225" t="s">
        <v>3106</v>
      </c>
      <c r="I22" s="225" t="s">
        <v>3107</v>
      </c>
      <c r="J22" s="278" t="s">
        <v>1180</v>
      </c>
      <c r="K22" s="225" t="s">
        <v>3111</v>
      </c>
      <c r="L22" s="278" t="s">
        <v>3037</v>
      </c>
      <c r="M22" s="278" t="s">
        <v>3023</v>
      </c>
      <c r="N22" s="225" t="s">
        <v>308</v>
      </c>
      <c r="O22" s="225" t="s">
        <v>103</v>
      </c>
      <c r="P22" s="225" t="s">
        <v>13</v>
      </c>
      <c r="Q22" s="225" t="s">
        <v>13</v>
      </c>
      <c r="R22" s="225" t="s">
        <v>3707</v>
      </c>
      <c r="S22" s="225" t="s">
        <v>103</v>
      </c>
      <c r="T22" s="278" t="s">
        <v>3024</v>
      </c>
      <c r="U22" s="225" t="s">
        <v>3718</v>
      </c>
      <c r="V22" s="225" t="s">
        <v>3108</v>
      </c>
      <c r="W22" s="278">
        <v>2013</v>
      </c>
      <c r="X22" s="225" t="s">
        <v>3109</v>
      </c>
      <c r="Y22" s="278">
        <v>2014</v>
      </c>
      <c r="Z22" s="278">
        <v>12</v>
      </c>
      <c r="AA22" s="225" t="s">
        <v>103</v>
      </c>
      <c r="AB22" s="225" t="s">
        <v>3718</v>
      </c>
      <c r="AC22" s="225" t="s">
        <v>354</v>
      </c>
      <c r="AD22" s="225" t="s">
        <v>104</v>
      </c>
      <c r="AE22" s="225" t="s">
        <v>6</v>
      </c>
      <c r="AF22" s="225" t="s">
        <v>1186</v>
      </c>
      <c r="AG22" s="225" t="s">
        <v>104</v>
      </c>
      <c r="AH22" s="225" t="s">
        <v>6</v>
      </c>
      <c r="AI22" s="225" t="s">
        <v>104</v>
      </c>
      <c r="AJ22" s="225" t="s">
        <v>95</v>
      </c>
      <c r="AK22" s="225" t="s">
        <v>103</v>
      </c>
      <c r="AL22" s="225" t="s">
        <v>3110</v>
      </c>
      <c r="AM22" s="225" t="s">
        <v>3734</v>
      </c>
      <c r="AN22" s="225" t="s">
        <v>104</v>
      </c>
      <c r="AO22" s="225" t="s">
        <v>113</v>
      </c>
      <c r="AP22" s="225" t="s">
        <v>3718</v>
      </c>
      <c r="AQ22" s="278" t="s">
        <v>3002</v>
      </c>
      <c r="AR22" s="225" t="s">
        <v>104</v>
      </c>
      <c r="AS22" s="225" t="s">
        <v>2234</v>
      </c>
      <c r="AT22" s="225" t="s">
        <v>2910</v>
      </c>
      <c r="AU22" s="225" t="s">
        <v>3281</v>
      </c>
      <c r="AV22" s="225" t="s">
        <v>3718</v>
      </c>
      <c r="AW22" s="225" t="s">
        <v>3718</v>
      </c>
      <c r="AX22" s="278" t="s">
        <v>115</v>
      </c>
      <c r="AY22" s="278" t="s">
        <v>104</v>
      </c>
      <c r="AZ22" s="278" t="s">
        <v>1405</v>
      </c>
      <c r="BA22" s="278" t="s">
        <v>104</v>
      </c>
      <c r="BB22" s="225" t="s">
        <v>3373</v>
      </c>
      <c r="BC22" s="278" t="s">
        <v>6</v>
      </c>
      <c r="BD22" s="278" t="s">
        <v>6</v>
      </c>
      <c r="BE22" s="278" t="s">
        <v>6</v>
      </c>
      <c r="BF22" s="278" t="s">
        <v>6</v>
      </c>
      <c r="BG22" s="278" t="s">
        <v>6</v>
      </c>
      <c r="BH22" s="278" t="s">
        <v>6</v>
      </c>
      <c r="BI22" s="278" t="s">
        <v>6</v>
      </c>
      <c r="BJ22" s="278" t="s">
        <v>6</v>
      </c>
      <c r="BK22" s="278" t="s">
        <v>6</v>
      </c>
      <c r="BL22" s="278" t="s">
        <v>3285</v>
      </c>
      <c r="BM22" s="225" t="s">
        <v>3718</v>
      </c>
      <c r="BN22" s="278" t="s">
        <v>3374</v>
      </c>
      <c r="BO22" s="278" t="s">
        <v>104</v>
      </c>
      <c r="BP22" s="225" t="s">
        <v>3718</v>
      </c>
      <c r="BQ22" s="278" t="s">
        <v>1429</v>
      </c>
      <c r="BR22" s="225" t="s">
        <v>104</v>
      </c>
      <c r="BS22" s="225" t="s">
        <v>3718</v>
      </c>
      <c r="BT22" s="225" t="s">
        <v>6</v>
      </c>
      <c r="BU22" s="225" t="s">
        <v>6</v>
      </c>
      <c r="BV22" s="278">
        <v>2014</v>
      </c>
      <c r="BW22" s="225" t="s">
        <v>103</v>
      </c>
      <c r="BX22" s="225" t="s">
        <v>285</v>
      </c>
      <c r="BY22" s="278" t="s">
        <v>13</v>
      </c>
      <c r="BZ22" s="278" t="s">
        <v>13</v>
      </c>
      <c r="CA22" s="278">
        <v>1</v>
      </c>
      <c r="CB22" s="278" t="s">
        <v>103</v>
      </c>
      <c r="CC22" s="278" t="s">
        <v>3365</v>
      </c>
      <c r="CD22" s="225" t="s">
        <v>3370</v>
      </c>
      <c r="CE22" s="278" t="s">
        <v>13</v>
      </c>
      <c r="CF22" s="278" t="s">
        <v>13</v>
      </c>
      <c r="CG22" s="278" t="s">
        <v>13</v>
      </c>
      <c r="CH22" s="278" t="s">
        <v>13</v>
      </c>
      <c r="CI22" s="225" t="s">
        <v>13</v>
      </c>
      <c r="CJ22" s="225" t="s">
        <v>13</v>
      </c>
      <c r="CK22" s="225" t="s">
        <v>3718</v>
      </c>
      <c r="CL22" s="225" t="s">
        <v>196</v>
      </c>
      <c r="CM22" s="225" t="s">
        <v>103</v>
      </c>
      <c r="CN22" s="225" t="s">
        <v>3718</v>
      </c>
      <c r="CO22" s="225" t="s">
        <v>225</v>
      </c>
      <c r="CP22" s="278" t="s">
        <v>169</v>
      </c>
      <c r="CQ22" s="278" t="s">
        <v>171</v>
      </c>
      <c r="CR22" s="278" t="s">
        <v>169</v>
      </c>
      <c r="CS22" s="225" t="s">
        <v>3718</v>
      </c>
      <c r="CT22" s="225" t="s">
        <v>165</v>
      </c>
      <c r="CU22" s="225" t="s">
        <v>3375</v>
      </c>
      <c r="CV22" s="225" t="s">
        <v>1397</v>
      </c>
      <c r="CW22" s="278" t="s">
        <v>3721</v>
      </c>
      <c r="CX22" s="225" t="s">
        <v>3718</v>
      </c>
      <c r="CY22" s="225" t="s">
        <v>6</v>
      </c>
      <c r="CZ22" s="225" t="s">
        <v>6</v>
      </c>
      <c r="DA22" s="278" t="s">
        <v>3293</v>
      </c>
      <c r="DB22" s="278" t="s">
        <v>103</v>
      </c>
      <c r="DC22" s="225" t="s">
        <v>6</v>
      </c>
      <c r="DD22" s="225" t="s">
        <v>6</v>
      </c>
      <c r="DE22" s="225" t="s">
        <v>3294</v>
      </c>
      <c r="DF22" s="278" t="s">
        <v>104</v>
      </c>
      <c r="DG22" s="225" t="s">
        <v>6</v>
      </c>
      <c r="DH22" s="225" t="s">
        <v>6</v>
      </c>
      <c r="DI22" s="225" t="s">
        <v>6</v>
      </c>
      <c r="DJ22" s="278" t="s">
        <v>6</v>
      </c>
      <c r="DK22" s="225" t="s">
        <v>6</v>
      </c>
      <c r="DL22" s="280" t="s">
        <v>6</v>
      </c>
      <c r="DM22" s="225" t="s">
        <v>13</v>
      </c>
      <c r="DN22" s="225" t="s">
        <v>6</v>
      </c>
      <c r="DO22" s="225" t="s">
        <v>6</v>
      </c>
      <c r="DP22" s="225" t="s">
        <v>13</v>
      </c>
      <c r="DQ22" s="225" t="s">
        <v>3718</v>
      </c>
      <c r="DR22" s="225" t="s">
        <v>3423</v>
      </c>
      <c r="DS22" s="278" t="s">
        <v>1435</v>
      </c>
      <c r="DT22" s="278" t="s">
        <v>1078</v>
      </c>
      <c r="DU22" s="278" t="s">
        <v>1078</v>
      </c>
      <c r="DV22" s="195" t="s">
        <v>2929</v>
      </c>
      <c r="DW22" s="187" t="s">
        <v>13</v>
      </c>
      <c r="DX22" s="221" t="s">
        <v>6</v>
      </c>
      <c r="DY22" s="195" t="s">
        <v>6</v>
      </c>
      <c r="DZ22" s="195" t="s">
        <v>6</v>
      </c>
      <c r="EA22" s="195" t="s">
        <v>6</v>
      </c>
      <c r="EB22" s="195" t="s">
        <v>13</v>
      </c>
      <c r="EC22" s="195" t="s">
        <v>6</v>
      </c>
      <c r="ED22" s="195" t="s">
        <v>6</v>
      </c>
      <c r="EE22" s="195" t="s">
        <v>13</v>
      </c>
      <c r="EF22" s="195" t="s">
        <v>3450</v>
      </c>
      <c r="EG22" s="287" t="s">
        <v>13</v>
      </c>
      <c r="EH22" s="195" t="s">
        <v>6</v>
      </c>
      <c r="EI22" s="287" t="s">
        <v>13</v>
      </c>
      <c r="EJ22" s="190" t="s">
        <v>6</v>
      </c>
      <c r="EK22" s="190" t="s">
        <v>6</v>
      </c>
      <c r="EL22" s="190" t="s">
        <v>6</v>
      </c>
      <c r="EM22" s="195" t="s">
        <v>3443</v>
      </c>
      <c r="EN22" s="195" t="s">
        <v>3450</v>
      </c>
      <c r="EO22" s="195" t="s">
        <v>2930</v>
      </c>
      <c r="EP22" s="195" t="s">
        <v>1598</v>
      </c>
      <c r="EQ22" s="278">
        <v>2</v>
      </c>
      <c r="ER22" s="225" t="s">
        <v>3454</v>
      </c>
      <c r="ES22" s="398" t="s">
        <v>104</v>
      </c>
      <c r="ET22" s="278" t="s">
        <v>3454</v>
      </c>
      <c r="EU22" s="278" t="s">
        <v>3462</v>
      </c>
      <c r="EV22" s="278" t="s">
        <v>103</v>
      </c>
      <c r="EW22" s="195" t="s">
        <v>2967</v>
      </c>
      <c r="EX22" s="221" t="s">
        <v>3718</v>
      </c>
      <c r="EY22" s="221" t="s">
        <v>199</v>
      </c>
      <c r="EZ22" s="221">
        <v>2013</v>
      </c>
      <c r="FA22" s="221" t="s">
        <v>104</v>
      </c>
      <c r="FB22" s="221" t="s">
        <v>6</v>
      </c>
      <c r="FC22" s="221" t="s">
        <v>6</v>
      </c>
      <c r="FD22" s="221" t="s">
        <v>6</v>
      </c>
      <c r="FE22" s="221" t="s">
        <v>6</v>
      </c>
      <c r="FF22" s="221" t="s">
        <v>3501</v>
      </c>
      <c r="FG22" s="221">
        <v>0</v>
      </c>
      <c r="FH22" s="221" t="s">
        <v>3470</v>
      </c>
      <c r="FI22" s="221" t="s">
        <v>3718</v>
      </c>
      <c r="FJ22" s="221" t="s">
        <v>103</v>
      </c>
      <c r="FK22" s="221" t="s">
        <v>103</v>
      </c>
      <c r="FL22" s="221" t="s">
        <v>6</v>
      </c>
      <c r="FM22" s="221" t="s">
        <v>3718</v>
      </c>
      <c r="FN22" s="221" t="s">
        <v>186</v>
      </c>
      <c r="FO22" s="221" t="s">
        <v>3718</v>
      </c>
    </row>
    <row r="23" spans="1:171" s="278" customFormat="1" ht="79.25" customHeight="1" x14ac:dyDescent="0.2">
      <c r="A23" s="225" t="s">
        <v>3112</v>
      </c>
      <c r="B23" s="225" t="s">
        <v>3094</v>
      </c>
      <c r="C23" s="225" t="s">
        <v>3113</v>
      </c>
      <c r="D23" s="225" t="s">
        <v>1179</v>
      </c>
      <c r="E23" s="225" t="s">
        <v>3695</v>
      </c>
      <c r="F23" s="278">
        <v>2014</v>
      </c>
      <c r="G23" s="225" t="s">
        <v>3114</v>
      </c>
      <c r="H23" s="225" t="s">
        <v>3115</v>
      </c>
      <c r="I23" s="225" t="s">
        <v>3116</v>
      </c>
      <c r="J23" s="278" t="s">
        <v>1180</v>
      </c>
      <c r="K23" s="225" t="s">
        <v>3718</v>
      </c>
      <c r="L23" s="278" t="s">
        <v>6</v>
      </c>
      <c r="M23" s="278" t="s">
        <v>3023</v>
      </c>
      <c r="N23" s="225" t="s">
        <v>308</v>
      </c>
      <c r="O23" s="225" t="s">
        <v>104</v>
      </c>
      <c r="P23" s="225" t="s">
        <v>13</v>
      </c>
      <c r="Q23" s="225" t="s">
        <v>13</v>
      </c>
      <c r="R23" s="225" t="s">
        <v>3708</v>
      </c>
      <c r="S23" s="225" t="s">
        <v>103</v>
      </c>
      <c r="T23" s="278" t="s">
        <v>3024</v>
      </c>
      <c r="U23" s="225" t="s">
        <v>3718</v>
      </c>
      <c r="V23" s="225" t="s">
        <v>3117</v>
      </c>
      <c r="W23" s="278">
        <v>2008</v>
      </c>
      <c r="X23" s="225" t="s">
        <v>2997</v>
      </c>
      <c r="Y23" s="278">
        <v>2010</v>
      </c>
      <c r="Z23" s="278">
        <v>17</v>
      </c>
      <c r="AA23" s="225" t="s">
        <v>103</v>
      </c>
      <c r="AB23" s="225" t="s">
        <v>3718</v>
      </c>
      <c r="AC23" s="225" t="s">
        <v>354</v>
      </c>
      <c r="AD23" s="225" t="s">
        <v>104</v>
      </c>
      <c r="AE23" s="225" t="s">
        <v>6</v>
      </c>
      <c r="AF23" s="225" t="s">
        <v>1186</v>
      </c>
      <c r="AG23" s="225" t="s">
        <v>104</v>
      </c>
      <c r="AH23" s="225" t="s">
        <v>6</v>
      </c>
      <c r="AI23" s="225" t="s">
        <v>104</v>
      </c>
      <c r="AJ23" s="225" t="s">
        <v>95</v>
      </c>
      <c r="AK23" s="225" t="s">
        <v>103</v>
      </c>
      <c r="AL23" s="225" t="s">
        <v>3118</v>
      </c>
      <c r="AM23" s="225" t="s">
        <v>1863</v>
      </c>
      <c r="AN23" s="225" t="s">
        <v>104</v>
      </c>
      <c r="AO23" s="225" t="s">
        <v>113</v>
      </c>
      <c r="AP23" s="225" t="s">
        <v>3119</v>
      </c>
      <c r="AQ23" s="278" t="s">
        <v>3120</v>
      </c>
      <c r="AR23" s="225" t="s">
        <v>103</v>
      </c>
      <c r="AS23" s="225" t="s">
        <v>2118</v>
      </c>
      <c r="AT23" s="225" t="s">
        <v>2840</v>
      </c>
      <c r="AU23" s="225" t="s">
        <v>3376</v>
      </c>
      <c r="AV23" s="225" t="s">
        <v>3377</v>
      </c>
      <c r="AW23" s="225" t="s">
        <v>3718</v>
      </c>
      <c r="AX23" s="278" t="s">
        <v>115</v>
      </c>
      <c r="AY23" s="278" t="s">
        <v>104</v>
      </c>
      <c r="AZ23" s="278" t="s">
        <v>1405</v>
      </c>
      <c r="BA23" s="278" t="s">
        <v>104</v>
      </c>
      <c r="BB23" s="225" t="s">
        <v>3378</v>
      </c>
      <c r="BC23" s="278" t="s">
        <v>3338</v>
      </c>
      <c r="BD23" s="278" t="s">
        <v>104</v>
      </c>
      <c r="BE23" s="278" t="s">
        <v>6</v>
      </c>
      <c r="BF23" s="278" t="s">
        <v>6</v>
      </c>
      <c r="BG23" s="278" t="s">
        <v>3338</v>
      </c>
      <c r="BH23" s="278" t="s">
        <v>103</v>
      </c>
      <c r="BI23" s="278" t="s">
        <v>6</v>
      </c>
      <c r="BJ23" s="278" t="s">
        <v>6</v>
      </c>
      <c r="BK23" s="278" t="s">
        <v>6</v>
      </c>
      <c r="BL23" s="278" t="s">
        <v>6</v>
      </c>
      <c r="BM23" s="225" t="s">
        <v>3718</v>
      </c>
      <c r="BN23" s="278" t="s">
        <v>3374</v>
      </c>
      <c r="BO23" s="278" t="s">
        <v>104</v>
      </c>
      <c r="BP23" s="225" t="s">
        <v>3718</v>
      </c>
      <c r="BQ23" s="278" t="s">
        <v>1427</v>
      </c>
      <c r="BR23" s="225" t="s">
        <v>103</v>
      </c>
      <c r="BS23" s="225" t="s">
        <v>3718</v>
      </c>
      <c r="BT23" s="225">
        <v>0.03</v>
      </c>
      <c r="BU23" s="225" t="s">
        <v>103</v>
      </c>
      <c r="BV23" s="278">
        <v>2009</v>
      </c>
      <c r="BW23" s="225" t="s">
        <v>103</v>
      </c>
      <c r="BX23" s="225" t="s">
        <v>285</v>
      </c>
      <c r="BY23" s="278" t="s">
        <v>6</v>
      </c>
      <c r="BZ23" s="278" t="s">
        <v>6</v>
      </c>
      <c r="CA23" s="278">
        <v>76.599999999999994</v>
      </c>
      <c r="CB23" s="278" t="s">
        <v>103</v>
      </c>
      <c r="CC23" s="278" t="s">
        <v>6</v>
      </c>
      <c r="CD23" s="225" t="s">
        <v>3718</v>
      </c>
      <c r="CE23" s="278" t="s">
        <v>6</v>
      </c>
      <c r="CF23" s="278" t="s">
        <v>6</v>
      </c>
      <c r="CG23" s="278" t="s">
        <v>13</v>
      </c>
      <c r="CH23" s="278" t="s">
        <v>13</v>
      </c>
      <c r="CI23" s="225" t="s">
        <v>13</v>
      </c>
      <c r="CJ23" s="225" t="s">
        <v>13</v>
      </c>
      <c r="CK23" s="225" t="s">
        <v>3718</v>
      </c>
      <c r="CL23" s="225" t="s">
        <v>195</v>
      </c>
      <c r="CM23" s="225" t="s">
        <v>103</v>
      </c>
      <c r="CN23" s="225" t="s">
        <v>3718</v>
      </c>
      <c r="CO23" s="225" t="s">
        <v>225</v>
      </c>
      <c r="CP23" s="278" t="s">
        <v>482</v>
      </c>
      <c r="CQ23" s="278" t="s">
        <v>171</v>
      </c>
      <c r="CR23" s="278" t="s">
        <v>169</v>
      </c>
      <c r="CS23" s="225" t="s">
        <v>3718</v>
      </c>
      <c r="CT23" s="225" t="s">
        <v>3718</v>
      </c>
      <c r="CU23" s="225" t="s">
        <v>3379</v>
      </c>
      <c r="CV23" s="225" t="s">
        <v>1397</v>
      </c>
      <c r="CW23" s="278" t="s">
        <v>3721</v>
      </c>
      <c r="CX23" s="225" t="s">
        <v>3718</v>
      </c>
      <c r="CY23" s="225" t="s">
        <v>6</v>
      </c>
      <c r="CZ23" s="225" t="s">
        <v>6</v>
      </c>
      <c r="DA23" s="278" t="s">
        <v>3302</v>
      </c>
      <c r="DB23" s="278" t="s">
        <v>103</v>
      </c>
      <c r="DC23" s="225">
        <v>20.8</v>
      </c>
      <c r="DD23" s="225" t="s">
        <v>103</v>
      </c>
      <c r="DE23" s="225" t="s">
        <v>3294</v>
      </c>
      <c r="DF23" s="278" t="s">
        <v>103</v>
      </c>
      <c r="DG23" s="225" t="s">
        <v>6</v>
      </c>
      <c r="DH23" s="225" t="s">
        <v>6</v>
      </c>
      <c r="DI23" s="225" t="s">
        <v>6</v>
      </c>
      <c r="DJ23" s="278" t="s">
        <v>6</v>
      </c>
      <c r="DK23" s="225" t="s">
        <v>6</v>
      </c>
      <c r="DL23" s="280">
        <v>0.2</v>
      </c>
      <c r="DM23" s="225" t="s">
        <v>13</v>
      </c>
      <c r="DN23" s="225" t="s">
        <v>6</v>
      </c>
      <c r="DO23" s="225" t="s">
        <v>6</v>
      </c>
      <c r="DP23" s="225" t="s">
        <v>13</v>
      </c>
      <c r="DQ23" s="225" t="s">
        <v>3380</v>
      </c>
      <c r="DR23" s="225" t="s">
        <v>3424</v>
      </c>
      <c r="DS23" s="278" t="s">
        <v>1435</v>
      </c>
      <c r="DT23" s="278" t="s">
        <v>1078</v>
      </c>
      <c r="DU23" s="278" t="s">
        <v>1078</v>
      </c>
      <c r="DV23" s="195" t="s">
        <v>2929</v>
      </c>
      <c r="DW23" s="187" t="s">
        <v>13</v>
      </c>
      <c r="DX23" s="221" t="s">
        <v>6</v>
      </c>
      <c r="DY23" s="195" t="s">
        <v>6</v>
      </c>
      <c r="DZ23" s="195" t="s">
        <v>6</v>
      </c>
      <c r="EA23" s="195" t="s">
        <v>6</v>
      </c>
      <c r="EB23" s="195" t="s">
        <v>13</v>
      </c>
      <c r="EC23" s="195" t="s">
        <v>6</v>
      </c>
      <c r="ED23" s="195" t="s">
        <v>6</v>
      </c>
      <c r="EE23" s="195" t="s">
        <v>13</v>
      </c>
      <c r="EF23" s="195" t="s">
        <v>3449</v>
      </c>
      <c r="EG23" s="287" t="s">
        <v>13</v>
      </c>
      <c r="EH23" s="195" t="s">
        <v>6</v>
      </c>
      <c r="EI23" s="287" t="s">
        <v>13</v>
      </c>
      <c r="EJ23" s="190" t="s">
        <v>6</v>
      </c>
      <c r="EK23" s="190" t="s">
        <v>6</v>
      </c>
      <c r="EL23" s="190" t="s">
        <v>6</v>
      </c>
      <c r="EM23" s="195" t="s">
        <v>3440</v>
      </c>
      <c r="EN23" s="195" t="s">
        <v>3449</v>
      </c>
      <c r="EO23" s="195" t="s">
        <v>2930</v>
      </c>
      <c r="EP23" s="195" t="s">
        <v>1604</v>
      </c>
      <c r="EQ23" s="278">
        <v>3</v>
      </c>
      <c r="ER23" s="225" t="s">
        <v>3454</v>
      </c>
      <c r="ES23" s="397" t="s">
        <v>104</v>
      </c>
      <c r="ET23" s="278" t="s">
        <v>3454</v>
      </c>
      <c r="EU23" s="278" t="s">
        <v>3463</v>
      </c>
      <c r="EV23" s="278" t="s">
        <v>103</v>
      </c>
      <c r="EW23" s="195" t="s">
        <v>2763</v>
      </c>
      <c r="EX23" s="224" t="s">
        <v>3718</v>
      </c>
      <c r="EY23" s="224" t="s">
        <v>198</v>
      </c>
      <c r="EZ23" s="224" t="s">
        <v>6</v>
      </c>
      <c r="FA23" s="224" t="s">
        <v>6</v>
      </c>
      <c r="FB23" s="221" t="s">
        <v>6</v>
      </c>
      <c r="FC23" s="221" t="s">
        <v>6</v>
      </c>
      <c r="FD23" s="224" t="s">
        <v>6</v>
      </c>
      <c r="FE23" s="224" t="s">
        <v>6</v>
      </c>
      <c r="FF23" s="224" t="s">
        <v>6</v>
      </c>
      <c r="FG23" s="224" t="s">
        <v>6</v>
      </c>
      <c r="FH23" s="224" t="s">
        <v>6</v>
      </c>
      <c r="FI23" s="224" t="s">
        <v>3718</v>
      </c>
      <c r="FJ23" s="224" t="s">
        <v>6</v>
      </c>
      <c r="FK23" s="224" t="s">
        <v>6</v>
      </c>
      <c r="FL23" s="224" t="s">
        <v>103</v>
      </c>
      <c r="FM23" s="224" t="s">
        <v>3718</v>
      </c>
      <c r="FN23" s="224" t="s">
        <v>186</v>
      </c>
      <c r="FO23" s="224" t="s">
        <v>3502</v>
      </c>
    </row>
    <row r="24" spans="1:171" s="278" customFormat="1" ht="79.25" customHeight="1" x14ac:dyDescent="0.2">
      <c r="A24" s="225" t="s">
        <v>3121</v>
      </c>
      <c r="B24" s="225" t="s">
        <v>3094</v>
      </c>
      <c r="C24" s="225" t="s">
        <v>3122</v>
      </c>
      <c r="D24" s="225" t="s">
        <v>1179</v>
      </c>
      <c r="E24" s="225" t="s">
        <v>3695</v>
      </c>
      <c r="F24" s="278">
        <v>2014</v>
      </c>
      <c r="G24" s="225" t="s">
        <v>3114</v>
      </c>
      <c r="H24" s="225" t="s">
        <v>3115</v>
      </c>
      <c r="I24" s="225" t="s">
        <v>3116</v>
      </c>
      <c r="J24" s="278" t="s">
        <v>1180</v>
      </c>
      <c r="K24" s="225" t="s">
        <v>3718</v>
      </c>
      <c r="L24" s="278" t="s">
        <v>6</v>
      </c>
      <c r="M24" s="278" t="s">
        <v>3023</v>
      </c>
      <c r="N24" s="225" t="s">
        <v>308</v>
      </c>
      <c r="O24" s="225" t="s">
        <v>104</v>
      </c>
      <c r="P24" s="225" t="s">
        <v>13</v>
      </c>
      <c r="Q24" s="225" t="s">
        <v>13</v>
      </c>
      <c r="R24" s="225" t="s">
        <v>3708</v>
      </c>
      <c r="S24" s="225" t="s">
        <v>103</v>
      </c>
      <c r="T24" s="278" t="s">
        <v>3024</v>
      </c>
      <c r="U24" s="225" t="s">
        <v>3718</v>
      </c>
      <c r="V24" s="225" t="s">
        <v>3117</v>
      </c>
      <c r="W24" s="278">
        <v>2008</v>
      </c>
      <c r="X24" s="225" t="s">
        <v>2997</v>
      </c>
      <c r="Y24" s="278">
        <v>2010</v>
      </c>
      <c r="Z24" s="278">
        <v>17</v>
      </c>
      <c r="AA24" s="225" t="s">
        <v>103</v>
      </c>
      <c r="AB24" s="225" t="s">
        <v>3718</v>
      </c>
      <c r="AC24" s="225" t="s">
        <v>354</v>
      </c>
      <c r="AD24" s="225" t="s">
        <v>104</v>
      </c>
      <c r="AE24" s="225" t="s">
        <v>6</v>
      </c>
      <c r="AF24" s="225" t="s">
        <v>1186</v>
      </c>
      <c r="AG24" s="225" t="s">
        <v>104</v>
      </c>
      <c r="AH24" s="225" t="s">
        <v>6</v>
      </c>
      <c r="AI24" s="225" t="s">
        <v>104</v>
      </c>
      <c r="AJ24" s="225" t="s">
        <v>95</v>
      </c>
      <c r="AK24" s="225" t="s">
        <v>103</v>
      </c>
      <c r="AL24" s="225" t="s">
        <v>3118</v>
      </c>
      <c r="AM24" s="225" t="s">
        <v>1863</v>
      </c>
      <c r="AN24" s="225" t="s">
        <v>104</v>
      </c>
      <c r="AO24" s="225" t="s">
        <v>113</v>
      </c>
      <c r="AP24" s="225" t="s">
        <v>3119</v>
      </c>
      <c r="AQ24" s="278" t="s">
        <v>3120</v>
      </c>
      <c r="AR24" s="225" t="s">
        <v>103</v>
      </c>
      <c r="AS24" s="225" t="s">
        <v>2118</v>
      </c>
      <c r="AT24" s="225" t="s">
        <v>2840</v>
      </c>
      <c r="AU24" s="225" t="s">
        <v>3376</v>
      </c>
      <c r="AV24" s="225" t="s">
        <v>3377</v>
      </c>
      <c r="AW24" s="225" t="s">
        <v>3718</v>
      </c>
      <c r="AX24" s="278" t="s">
        <v>115</v>
      </c>
      <c r="AY24" s="278" t="s">
        <v>104</v>
      </c>
      <c r="AZ24" s="278" t="s">
        <v>1405</v>
      </c>
      <c r="BA24" s="278" t="s">
        <v>104</v>
      </c>
      <c r="BB24" s="225" t="s">
        <v>3378</v>
      </c>
      <c r="BC24" s="278" t="s">
        <v>3338</v>
      </c>
      <c r="BD24" s="278" t="s">
        <v>104</v>
      </c>
      <c r="BE24" s="278" t="s">
        <v>6</v>
      </c>
      <c r="BF24" s="278" t="s">
        <v>6</v>
      </c>
      <c r="BG24" s="278" t="s">
        <v>3338</v>
      </c>
      <c r="BH24" s="278" t="s">
        <v>103</v>
      </c>
      <c r="BI24" s="278" t="s">
        <v>6</v>
      </c>
      <c r="BJ24" s="278" t="s">
        <v>6</v>
      </c>
      <c r="BK24" s="278" t="s">
        <v>6</v>
      </c>
      <c r="BL24" s="278" t="s">
        <v>6</v>
      </c>
      <c r="BM24" s="225" t="s">
        <v>3718</v>
      </c>
      <c r="BN24" s="278" t="s">
        <v>3374</v>
      </c>
      <c r="BO24" s="278" t="s">
        <v>104</v>
      </c>
      <c r="BP24" s="225" t="s">
        <v>3718</v>
      </c>
      <c r="BQ24" s="278" t="s">
        <v>1427</v>
      </c>
      <c r="BR24" s="225" t="s">
        <v>103</v>
      </c>
      <c r="BS24" s="225" t="s">
        <v>3718</v>
      </c>
      <c r="BT24" s="225">
        <v>0.03</v>
      </c>
      <c r="BU24" s="225" t="s">
        <v>103</v>
      </c>
      <c r="BV24" s="278">
        <v>2009</v>
      </c>
      <c r="BW24" s="225" t="s">
        <v>103</v>
      </c>
      <c r="BX24" s="225" t="s">
        <v>285</v>
      </c>
      <c r="BY24" s="278" t="s">
        <v>6</v>
      </c>
      <c r="BZ24" s="278" t="s">
        <v>6</v>
      </c>
      <c r="CA24" s="278">
        <v>76.599999999999994</v>
      </c>
      <c r="CB24" s="278" t="s">
        <v>103</v>
      </c>
      <c r="CC24" s="278" t="s">
        <v>6</v>
      </c>
      <c r="CD24" s="225" t="s">
        <v>3718</v>
      </c>
      <c r="CE24" s="278" t="s">
        <v>6</v>
      </c>
      <c r="CF24" s="278" t="s">
        <v>6</v>
      </c>
      <c r="CG24" s="278" t="s">
        <v>13</v>
      </c>
      <c r="CH24" s="278" t="s">
        <v>13</v>
      </c>
      <c r="CI24" s="225" t="s">
        <v>13</v>
      </c>
      <c r="CJ24" s="225" t="s">
        <v>13</v>
      </c>
      <c r="CK24" s="225" t="s">
        <v>3718</v>
      </c>
      <c r="CL24" s="225" t="s">
        <v>195</v>
      </c>
      <c r="CM24" s="225" t="s">
        <v>103</v>
      </c>
      <c r="CN24" s="225" t="s">
        <v>3718</v>
      </c>
      <c r="CO24" s="225" t="s">
        <v>225</v>
      </c>
      <c r="CP24" s="278" t="s">
        <v>482</v>
      </c>
      <c r="CQ24" s="278" t="s">
        <v>171</v>
      </c>
      <c r="CR24" s="278" t="s">
        <v>169</v>
      </c>
      <c r="CS24" s="225" t="s">
        <v>3718</v>
      </c>
      <c r="CT24" s="225" t="s">
        <v>3718</v>
      </c>
      <c r="CU24" s="225" t="s">
        <v>3379</v>
      </c>
      <c r="CV24" s="225" t="s">
        <v>1397</v>
      </c>
      <c r="CW24" s="278" t="s">
        <v>3721</v>
      </c>
      <c r="CX24" s="225" t="s">
        <v>3718</v>
      </c>
      <c r="CY24" s="225" t="s">
        <v>6</v>
      </c>
      <c r="CZ24" s="225" t="s">
        <v>6</v>
      </c>
      <c r="DA24" s="278" t="s">
        <v>3302</v>
      </c>
      <c r="DB24" s="278" t="s">
        <v>103</v>
      </c>
      <c r="DC24" s="225">
        <v>20.8</v>
      </c>
      <c r="DD24" s="225" t="s">
        <v>103</v>
      </c>
      <c r="DE24" s="225" t="s">
        <v>3294</v>
      </c>
      <c r="DF24" s="278" t="s">
        <v>103</v>
      </c>
      <c r="DG24" s="225" t="s">
        <v>6</v>
      </c>
      <c r="DH24" s="225" t="s">
        <v>6</v>
      </c>
      <c r="DI24" s="225" t="s">
        <v>6</v>
      </c>
      <c r="DJ24" s="278" t="s">
        <v>6</v>
      </c>
      <c r="DK24" s="225" t="s">
        <v>6</v>
      </c>
      <c r="DL24" s="280">
        <v>0.2</v>
      </c>
      <c r="DM24" s="225" t="s">
        <v>13</v>
      </c>
      <c r="DN24" s="225" t="s">
        <v>6</v>
      </c>
      <c r="DO24" s="225" t="s">
        <v>6</v>
      </c>
      <c r="DP24" s="225" t="s">
        <v>13</v>
      </c>
      <c r="DQ24" s="225" t="s">
        <v>3380</v>
      </c>
      <c r="DR24" s="225" t="s">
        <v>3424</v>
      </c>
      <c r="DS24" s="278" t="s">
        <v>1435</v>
      </c>
      <c r="DT24" s="278" t="s">
        <v>1078</v>
      </c>
      <c r="DU24" s="278" t="s">
        <v>1078</v>
      </c>
      <c r="DV24" s="195" t="s">
        <v>2929</v>
      </c>
      <c r="DW24" s="187" t="s">
        <v>13</v>
      </c>
      <c r="DX24" s="221" t="s">
        <v>6</v>
      </c>
      <c r="DY24" s="195" t="s">
        <v>6</v>
      </c>
      <c r="DZ24" s="195" t="s">
        <v>6</v>
      </c>
      <c r="EA24" s="195" t="s">
        <v>6</v>
      </c>
      <c r="EB24" s="195" t="s">
        <v>13</v>
      </c>
      <c r="EC24" s="195" t="s">
        <v>6</v>
      </c>
      <c r="ED24" s="195" t="s">
        <v>6</v>
      </c>
      <c r="EE24" s="195" t="s">
        <v>13</v>
      </c>
      <c r="EF24" s="195" t="s">
        <v>3449</v>
      </c>
      <c r="EG24" s="287" t="s">
        <v>13</v>
      </c>
      <c r="EH24" s="195" t="s">
        <v>6</v>
      </c>
      <c r="EI24" s="287" t="s">
        <v>13</v>
      </c>
      <c r="EJ24" s="190" t="s">
        <v>6</v>
      </c>
      <c r="EK24" s="190" t="s">
        <v>6</v>
      </c>
      <c r="EL24" s="190" t="s">
        <v>6</v>
      </c>
      <c r="EM24" s="195" t="s">
        <v>3440</v>
      </c>
      <c r="EN24" s="195" t="s">
        <v>3449</v>
      </c>
      <c r="EO24" s="195" t="s">
        <v>2930</v>
      </c>
      <c r="EP24" s="195" t="s">
        <v>1418</v>
      </c>
      <c r="EQ24" s="278">
        <v>28</v>
      </c>
      <c r="ER24" s="225" t="s">
        <v>3454</v>
      </c>
      <c r="ES24" s="397" t="s">
        <v>104</v>
      </c>
      <c r="ET24" s="278" t="s">
        <v>3454</v>
      </c>
      <c r="EU24" s="278" t="s">
        <v>3463</v>
      </c>
      <c r="EV24" s="278" t="s">
        <v>103</v>
      </c>
      <c r="EW24" s="195" t="s">
        <v>2763</v>
      </c>
      <c r="EX24" s="224" t="s">
        <v>3718</v>
      </c>
      <c r="EY24" s="224" t="s">
        <v>198</v>
      </c>
      <c r="EZ24" s="224" t="s">
        <v>6</v>
      </c>
      <c r="FA24" s="224" t="s">
        <v>6</v>
      </c>
      <c r="FB24" s="221" t="s">
        <v>6</v>
      </c>
      <c r="FC24" s="221" t="s">
        <v>6</v>
      </c>
      <c r="FD24" s="224" t="s">
        <v>6</v>
      </c>
      <c r="FE24" s="224" t="s">
        <v>6</v>
      </c>
      <c r="FF24" s="224" t="s">
        <v>6</v>
      </c>
      <c r="FG24" s="224" t="s">
        <v>6</v>
      </c>
      <c r="FH24" s="224" t="s">
        <v>6</v>
      </c>
      <c r="FI24" s="224" t="s">
        <v>3718</v>
      </c>
      <c r="FJ24" s="224" t="s">
        <v>6</v>
      </c>
      <c r="FK24" s="224" t="s">
        <v>6</v>
      </c>
      <c r="FL24" s="224" t="s">
        <v>103</v>
      </c>
      <c r="FM24" s="224" t="s">
        <v>3718</v>
      </c>
      <c r="FN24" s="224" t="s">
        <v>186</v>
      </c>
      <c r="FO24" s="224" t="s">
        <v>3502</v>
      </c>
    </row>
    <row r="25" spans="1:171" s="278" customFormat="1" ht="79.25" customHeight="1" x14ac:dyDescent="0.2">
      <c r="A25" s="225" t="s">
        <v>3123</v>
      </c>
      <c r="B25" s="225" t="s">
        <v>3094</v>
      </c>
      <c r="C25" s="225" t="s">
        <v>3124</v>
      </c>
      <c r="D25" s="225" t="s">
        <v>1179</v>
      </c>
      <c r="E25" s="225" t="s">
        <v>3695</v>
      </c>
      <c r="F25" s="278">
        <v>2014</v>
      </c>
      <c r="G25" s="225" t="s">
        <v>3114</v>
      </c>
      <c r="H25" s="225" t="s">
        <v>3115</v>
      </c>
      <c r="I25" s="225" t="s">
        <v>3116</v>
      </c>
      <c r="J25" s="278" t="s">
        <v>1180</v>
      </c>
      <c r="K25" s="225" t="s">
        <v>3718</v>
      </c>
      <c r="L25" s="278" t="s">
        <v>6</v>
      </c>
      <c r="M25" s="278" t="s">
        <v>3023</v>
      </c>
      <c r="N25" s="225" t="s">
        <v>308</v>
      </c>
      <c r="O25" s="225" t="s">
        <v>104</v>
      </c>
      <c r="P25" s="225" t="s">
        <v>13</v>
      </c>
      <c r="Q25" s="225" t="s">
        <v>13</v>
      </c>
      <c r="R25" s="225" t="s">
        <v>3708</v>
      </c>
      <c r="S25" s="225" t="s">
        <v>103</v>
      </c>
      <c r="T25" s="278" t="s">
        <v>3024</v>
      </c>
      <c r="U25" s="225" t="s">
        <v>3718</v>
      </c>
      <c r="V25" s="225" t="s">
        <v>3117</v>
      </c>
      <c r="W25" s="278">
        <v>2008</v>
      </c>
      <c r="X25" s="225" t="s">
        <v>2997</v>
      </c>
      <c r="Y25" s="278">
        <v>2010</v>
      </c>
      <c r="Z25" s="278">
        <v>17</v>
      </c>
      <c r="AA25" s="225" t="s">
        <v>103</v>
      </c>
      <c r="AB25" s="225" t="s">
        <v>3718</v>
      </c>
      <c r="AC25" s="225" t="s">
        <v>354</v>
      </c>
      <c r="AD25" s="225" t="s">
        <v>104</v>
      </c>
      <c r="AE25" s="225" t="s">
        <v>6</v>
      </c>
      <c r="AF25" s="225" t="s">
        <v>1186</v>
      </c>
      <c r="AG25" s="225" t="s">
        <v>104</v>
      </c>
      <c r="AH25" s="225" t="s">
        <v>6</v>
      </c>
      <c r="AI25" s="225" t="s">
        <v>104</v>
      </c>
      <c r="AJ25" s="225" t="s">
        <v>95</v>
      </c>
      <c r="AK25" s="225" t="s">
        <v>103</v>
      </c>
      <c r="AL25" s="225" t="s">
        <v>3118</v>
      </c>
      <c r="AM25" s="225" t="s">
        <v>1863</v>
      </c>
      <c r="AN25" s="225" t="s">
        <v>104</v>
      </c>
      <c r="AO25" s="225" t="s">
        <v>113</v>
      </c>
      <c r="AP25" s="225" t="s">
        <v>3119</v>
      </c>
      <c r="AQ25" s="278" t="s">
        <v>3009</v>
      </c>
      <c r="AR25" s="225" t="s">
        <v>103</v>
      </c>
      <c r="AS25" s="225" t="s">
        <v>2118</v>
      </c>
      <c r="AT25" s="225" t="s">
        <v>2840</v>
      </c>
      <c r="AU25" s="225" t="s">
        <v>3376</v>
      </c>
      <c r="AV25" s="225" t="s">
        <v>3377</v>
      </c>
      <c r="AW25" s="225" t="s">
        <v>3718</v>
      </c>
      <c r="AX25" s="278" t="s">
        <v>115</v>
      </c>
      <c r="AY25" s="278" t="s">
        <v>104</v>
      </c>
      <c r="AZ25" s="278" t="s">
        <v>1405</v>
      </c>
      <c r="BA25" s="278" t="s">
        <v>104</v>
      </c>
      <c r="BB25" s="225" t="s">
        <v>3378</v>
      </c>
      <c r="BC25" s="278" t="s">
        <v>3338</v>
      </c>
      <c r="BD25" s="278" t="s">
        <v>104</v>
      </c>
      <c r="BE25" s="278" t="s">
        <v>6</v>
      </c>
      <c r="BF25" s="278" t="s">
        <v>6</v>
      </c>
      <c r="BG25" s="278" t="s">
        <v>3338</v>
      </c>
      <c r="BH25" s="278" t="s">
        <v>103</v>
      </c>
      <c r="BI25" s="278" t="s">
        <v>6</v>
      </c>
      <c r="BJ25" s="278" t="s">
        <v>6</v>
      </c>
      <c r="BK25" s="278" t="s">
        <v>6</v>
      </c>
      <c r="BL25" s="278" t="s">
        <v>6</v>
      </c>
      <c r="BM25" s="225" t="s">
        <v>3718</v>
      </c>
      <c r="BN25" s="278" t="s">
        <v>3374</v>
      </c>
      <c r="BO25" s="278" t="s">
        <v>104</v>
      </c>
      <c r="BP25" s="225" t="s">
        <v>3718</v>
      </c>
      <c r="BQ25" s="278" t="s">
        <v>1427</v>
      </c>
      <c r="BR25" s="225" t="s">
        <v>103</v>
      </c>
      <c r="BS25" s="225" t="s">
        <v>3718</v>
      </c>
      <c r="BT25" s="225">
        <v>0.03</v>
      </c>
      <c r="BU25" s="225" t="s">
        <v>103</v>
      </c>
      <c r="BV25" s="278">
        <v>2009</v>
      </c>
      <c r="BW25" s="225" t="s">
        <v>103</v>
      </c>
      <c r="BX25" s="225" t="s">
        <v>285</v>
      </c>
      <c r="BY25" s="278" t="s">
        <v>6</v>
      </c>
      <c r="BZ25" s="278" t="s">
        <v>6</v>
      </c>
      <c r="CA25" s="278">
        <v>76.599999999999994</v>
      </c>
      <c r="CB25" s="278" t="s">
        <v>103</v>
      </c>
      <c r="CC25" s="278" t="s">
        <v>6</v>
      </c>
      <c r="CD25" s="225" t="s">
        <v>3718</v>
      </c>
      <c r="CE25" s="278" t="s">
        <v>6</v>
      </c>
      <c r="CF25" s="278" t="s">
        <v>6</v>
      </c>
      <c r="CG25" s="278" t="s">
        <v>13</v>
      </c>
      <c r="CH25" s="278" t="s">
        <v>13</v>
      </c>
      <c r="CI25" s="225" t="s">
        <v>13</v>
      </c>
      <c r="CJ25" s="225" t="s">
        <v>13</v>
      </c>
      <c r="CK25" s="225" t="s">
        <v>3718</v>
      </c>
      <c r="CL25" s="225" t="s">
        <v>195</v>
      </c>
      <c r="CM25" s="225" t="s">
        <v>103</v>
      </c>
      <c r="CN25" s="225" t="s">
        <v>3718</v>
      </c>
      <c r="CO25" s="225" t="s">
        <v>225</v>
      </c>
      <c r="CP25" s="278" t="s">
        <v>482</v>
      </c>
      <c r="CQ25" s="278" t="s">
        <v>171</v>
      </c>
      <c r="CR25" s="278" t="s">
        <v>169</v>
      </c>
      <c r="CS25" s="225" t="s">
        <v>3718</v>
      </c>
      <c r="CT25" s="225" t="s">
        <v>3718</v>
      </c>
      <c r="CU25" s="225" t="s">
        <v>3379</v>
      </c>
      <c r="CV25" s="225" t="s">
        <v>1397</v>
      </c>
      <c r="CW25" s="278" t="s">
        <v>3721</v>
      </c>
      <c r="CX25" s="225" t="s">
        <v>3718</v>
      </c>
      <c r="CY25" s="225" t="s">
        <v>6</v>
      </c>
      <c r="CZ25" s="225" t="s">
        <v>6</v>
      </c>
      <c r="DA25" s="278" t="s">
        <v>3302</v>
      </c>
      <c r="DB25" s="278" t="s">
        <v>103</v>
      </c>
      <c r="DC25" s="225">
        <v>20.8</v>
      </c>
      <c r="DD25" s="225" t="s">
        <v>103</v>
      </c>
      <c r="DE25" s="225" t="s">
        <v>3294</v>
      </c>
      <c r="DF25" s="278" t="s">
        <v>103</v>
      </c>
      <c r="DG25" s="225" t="s">
        <v>6</v>
      </c>
      <c r="DH25" s="225" t="s">
        <v>6</v>
      </c>
      <c r="DI25" s="225" t="s">
        <v>6</v>
      </c>
      <c r="DJ25" s="278" t="s">
        <v>6</v>
      </c>
      <c r="DK25" s="225" t="s">
        <v>6</v>
      </c>
      <c r="DL25" s="280">
        <v>0.2</v>
      </c>
      <c r="DM25" s="225" t="s">
        <v>13</v>
      </c>
      <c r="DN25" s="225" t="s">
        <v>6</v>
      </c>
      <c r="DO25" s="225" t="s">
        <v>6</v>
      </c>
      <c r="DP25" s="225" t="s">
        <v>13</v>
      </c>
      <c r="DQ25" s="225" t="s">
        <v>3380</v>
      </c>
      <c r="DR25" s="225" t="s">
        <v>3424</v>
      </c>
      <c r="DS25" s="278" t="s">
        <v>1435</v>
      </c>
      <c r="DT25" s="278" t="s">
        <v>1078</v>
      </c>
      <c r="DU25" s="278" t="s">
        <v>1078</v>
      </c>
      <c r="DV25" s="195" t="s">
        <v>2929</v>
      </c>
      <c r="DW25" s="187" t="s">
        <v>13</v>
      </c>
      <c r="DX25" s="221" t="s">
        <v>6</v>
      </c>
      <c r="DY25" s="195" t="s">
        <v>6</v>
      </c>
      <c r="DZ25" s="195" t="s">
        <v>6</v>
      </c>
      <c r="EA25" s="195" t="s">
        <v>6</v>
      </c>
      <c r="EB25" s="195" t="s">
        <v>13</v>
      </c>
      <c r="EC25" s="195" t="s">
        <v>6</v>
      </c>
      <c r="ED25" s="195" t="s">
        <v>6</v>
      </c>
      <c r="EE25" s="195" t="s">
        <v>13</v>
      </c>
      <c r="EF25" s="195" t="s">
        <v>3449</v>
      </c>
      <c r="EG25" s="287" t="s">
        <v>13</v>
      </c>
      <c r="EH25" s="195" t="s">
        <v>6</v>
      </c>
      <c r="EI25" s="287" t="s">
        <v>13</v>
      </c>
      <c r="EJ25" s="190" t="s">
        <v>6</v>
      </c>
      <c r="EK25" s="190" t="s">
        <v>6</v>
      </c>
      <c r="EL25" s="190" t="s">
        <v>6</v>
      </c>
      <c r="EM25" s="195" t="s">
        <v>3440</v>
      </c>
      <c r="EN25" s="195" t="s">
        <v>3449</v>
      </c>
      <c r="EO25" s="195" t="s">
        <v>2930</v>
      </c>
      <c r="EP25" s="195" t="s">
        <v>1417</v>
      </c>
      <c r="EQ25" s="278">
        <v>13</v>
      </c>
      <c r="ER25" s="225" t="s">
        <v>3454</v>
      </c>
      <c r="ES25" s="397" t="s">
        <v>104</v>
      </c>
      <c r="ET25" s="278" t="s">
        <v>3454</v>
      </c>
      <c r="EU25" s="278" t="s">
        <v>3463</v>
      </c>
      <c r="EV25" s="278" t="s">
        <v>103</v>
      </c>
      <c r="EW25" s="195" t="s">
        <v>2763</v>
      </c>
      <c r="EX25" s="224" t="s">
        <v>3718</v>
      </c>
      <c r="EY25" s="224" t="s">
        <v>198</v>
      </c>
      <c r="EZ25" s="224" t="s">
        <v>6</v>
      </c>
      <c r="FA25" s="224" t="s">
        <v>6</v>
      </c>
      <c r="FB25" s="221" t="s">
        <v>6</v>
      </c>
      <c r="FC25" s="221" t="s">
        <v>6</v>
      </c>
      <c r="FD25" s="224" t="s">
        <v>6</v>
      </c>
      <c r="FE25" s="224" t="s">
        <v>6</v>
      </c>
      <c r="FF25" s="224" t="s">
        <v>6</v>
      </c>
      <c r="FG25" s="224" t="s">
        <v>6</v>
      </c>
      <c r="FH25" s="224" t="s">
        <v>6</v>
      </c>
      <c r="FI25" s="224" t="s">
        <v>3718</v>
      </c>
      <c r="FJ25" s="224" t="s">
        <v>6</v>
      </c>
      <c r="FK25" s="224" t="s">
        <v>6</v>
      </c>
      <c r="FL25" s="224" t="s">
        <v>103</v>
      </c>
      <c r="FM25" s="224" t="s">
        <v>3718</v>
      </c>
      <c r="FN25" s="224" t="s">
        <v>186</v>
      </c>
      <c r="FO25" s="224" t="s">
        <v>3502</v>
      </c>
    </row>
    <row r="26" spans="1:171" s="277" customFormat="1" ht="86.75" customHeight="1" x14ac:dyDescent="0.2">
      <c r="A26" s="54" t="s">
        <v>3125</v>
      </c>
      <c r="B26" s="54" t="s">
        <v>3094</v>
      </c>
      <c r="C26" s="54" t="s">
        <v>3126</v>
      </c>
      <c r="D26" s="54" t="s">
        <v>1179</v>
      </c>
      <c r="E26" s="225" t="s">
        <v>3695</v>
      </c>
      <c r="F26" s="277">
        <v>2014</v>
      </c>
      <c r="G26" s="54" t="s">
        <v>3114</v>
      </c>
      <c r="H26" s="54" t="s">
        <v>3115</v>
      </c>
      <c r="I26" s="54" t="s">
        <v>3116</v>
      </c>
      <c r="J26" s="277" t="s">
        <v>1180</v>
      </c>
      <c r="K26" s="54" t="s">
        <v>3718</v>
      </c>
      <c r="L26" s="278" t="s">
        <v>6</v>
      </c>
      <c r="M26" s="54" t="s">
        <v>3023</v>
      </c>
      <c r="N26" s="225" t="s">
        <v>308</v>
      </c>
      <c r="O26" s="225" t="s">
        <v>104</v>
      </c>
      <c r="P26" s="225" t="s">
        <v>13</v>
      </c>
      <c r="Q26" s="225" t="s">
        <v>13</v>
      </c>
      <c r="R26" s="225" t="s">
        <v>3708</v>
      </c>
      <c r="S26" s="54" t="s">
        <v>103</v>
      </c>
      <c r="T26" s="277" t="s">
        <v>3024</v>
      </c>
      <c r="U26" s="54" t="s">
        <v>3718</v>
      </c>
      <c r="V26" s="54" t="s">
        <v>3117</v>
      </c>
      <c r="W26" s="277">
        <v>2008</v>
      </c>
      <c r="X26" s="54" t="s">
        <v>2997</v>
      </c>
      <c r="Y26" s="277">
        <v>2010</v>
      </c>
      <c r="Z26" s="277">
        <v>17</v>
      </c>
      <c r="AA26" s="54" t="s">
        <v>103</v>
      </c>
      <c r="AB26" s="54" t="s">
        <v>3718</v>
      </c>
      <c r="AC26" s="54" t="s">
        <v>354</v>
      </c>
      <c r="AD26" s="54" t="s">
        <v>104</v>
      </c>
      <c r="AE26" s="225" t="s">
        <v>6</v>
      </c>
      <c r="AF26" s="54" t="s">
        <v>1186</v>
      </c>
      <c r="AG26" s="54" t="s">
        <v>104</v>
      </c>
      <c r="AH26" s="277" t="s">
        <v>6</v>
      </c>
      <c r="AI26" s="54" t="s">
        <v>104</v>
      </c>
      <c r="AJ26" s="54" t="s">
        <v>95</v>
      </c>
      <c r="AK26" s="54" t="s">
        <v>103</v>
      </c>
      <c r="AL26" s="225" t="s">
        <v>3118</v>
      </c>
      <c r="AM26" s="225" t="s">
        <v>1863</v>
      </c>
      <c r="AN26" s="225" t="s">
        <v>104</v>
      </c>
      <c r="AO26" s="225" t="s">
        <v>113</v>
      </c>
      <c r="AP26" s="225" t="s">
        <v>3119</v>
      </c>
      <c r="AQ26" s="278" t="s">
        <v>3120</v>
      </c>
      <c r="AR26" s="225" t="s">
        <v>103</v>
      </c>
      <c r="AS26" s="225" t="s">
        <v>2118</v>
      </c>
      <c r="AT26" s="225" t="s">
        <v>2840</v>
      </c>
      <c r="AU26" s="225" t="s">
        <v>3376</v>
      </c>
      <c r="AV26" s="225" t="s">
        <v>3377</v>
      </c>
      <c r="AW26" s="225" t="s">
        <v>3718</v>
      </c>
      <c r="AX26" s="278" t="s">
        <v>115</v>
      </c>
      <c r="AY26" s="278" t="s">
        <v>104</v>
      </c>
      <c r="AZ26" s="278" t="s">
        <v>1405</v>
      </c>
      <c r="BA26" s="278" t="s">
        <v>104</v>
      </c>
      <c r="BB26" s="225" t="s">
        <v>3378</v>
      </c>
      <c r="BC26" s="278" t="s">
        <v>3338</v>
      </c>
      <c r="BD26" s="278" t="s">
        <v>104</v>
      </c>
      <c r="BE26" s="278" t="s">
        <v>6</v>
      </c>
      <c r="BF26" s="278" t="s">
        <v>6</v>
      </c>
      <c r="BG26" s="278" t="s">
        <v>3338</v>
      </c>
      <c r="BH26" s="278" t="s">
        <v>103</v>
      </c>
      <c r="BI26" s="278" t="s">
        <v>6</v>
      </c>
      <c r="BJ26" s="278" t="s">
        <v>6</v>
      </c>
      <c r="BK26" s="278" t="s">
        <v>6</v>
      </c>
      <c r="BL26" s="278" t="s">
        <v>6</v>
      </c>
      <c r="BM26" s="225" t="s">
        <v>3718</v>
      </c>
      <c r="BN26" s="278" t="s">
        <v>3374</v>
      </c>
      <c r="BO26" s="278" t="s">
        <v>104</v>
      </c>
      <c r="BP26" s="225" t="s">
        <v>3718</v>
      </c>
      <c r="BQ26" s="278" t="s">
        <v>1427</v>
      </c>
      <c r="BR26" s="278" t="s">
        <v>103</v>
      </c>
      <c r="BS26" s="225" t="s">
        <v>3718</v>
      </c>
      <c r="BT26" s="280">
        <v>0.03</v>
      </c>
      <c r="BU26" s="225" t="s">
        <v>103</v>
      </c>
      <c r="BV26" s="278">
        <v>2009</v>
      </c>
      <c r="BW26" s="225" t="s">
        <v>103</v>
      </c>
      <c r="BX26" s="225" t="s">
        <v>285</v>
      </c>
      <c r="BY26" s="278" t="s">
        <v>6</v>
      </c>
      <c r="BZ26" s="278" t="s">
        <v>6</v>
      </c>
      <c r="CA26" s="278">
        <v>76.599999999999994</v>
      </c>
      <c r="CB26" s="278" t="s">
        <v>103</v>
      </c>
      <c r="CC26" s="225" t="s">
        <v>6</v>
      </c>
      <c r="CD26" s="225" t="s">
        <v>3718</v>
      </c>
      <c r="CE26" s="278" t="s">
        <v>6</v>
      </c>
      <c r="CF26" s="278" t="s">
        <v>6</v>
      </c>
      <c r="CG26" s="278" t="s">
        <v>13</v>
      </c>
      <c r="CH26" s="278" t="s">
        <v>13</v>
      </c>
      <c r="CI26" s="225" t="s">
        <v>13</v>
      </c>
      <c r="CJ26" s="225" t="s">
        <v>13</v>
      </c>
      <c r="CK26" s="225" t="s">
        <v>3718</v>
      </c>
      <c r="CL26" s="225" t="s">
        <v>195</v>
      </c>
      <c r="CM26" s="278" t="s">
        <v>103</v>
      </c>
      <c r="CN26" s="225" t="s">
        <v>3718</v>
      </c>
      <c r="CO26" s="225" t="s">
        <v>225</v>
      </c>
      <c r="CP26" s="278" t="s">
        <v>482</v>
      </c>
      <c r="CQ26" s="278" t="s">
        <v>171</v>
      </c>
      <c r="CR26" s="225" t="s">
        <v>169</v>
      </c>
      <c r="CS26" s="225" t="s">
        <v>3718</v>
      </c>
      <c r="CT26" s="225" t="s">
        <v>3718</v>
      </c>
      <c r="CU26" s="225" t="s">
        <v>3379</v>
      </c>
      <c r="CV26" s="278" t="s">
        <v>1397</v>
      </c>
      <c r="CW26" s="278" t="s">
        <v>3721</v>
      </c>
      <c r="CX26" s="54" t="s">
        <v>3718</v>
      </c>
      <c r="CY26" s="54" t="s">
        <v>6</v>
      </c>
      <c r="CZ26" s="54" t="s">
        <v>6</v>
      </c>
      <c r="DA26" s="278" t="s">
        <v>3302</v>
      </c>
      <c r="DB26" s="278" t="s">
        <v>103</v>
      </c>
      <c r="DC26" s="54">
        <v>20.6</v>
      </c>
      <c r="DD26" s="225" t="s">
        <v>103</v>
      </c>
      <c r="DE26" s="54" t="s">
        <v>3294</v>
      </c>
      <c r="DF26" s="278" t="s">
        <v>103</v>
      </c>
      <c r="DG26" s="54" t="s">
        <v>6</v>
      </c>
      <c r="DH26" s="225" t="s">
        <v>6</v>
      </c>
      <c r="DI26" s="54" t="s">
        <v>6</v>
      </c>
      <c r="DJ26" s="278" t="s">
        <v>6</v>
      </c>
      <c r="DK26" s="54" t="s">
        <v>6</v>
      </c>
      <c r="DL26" s="281">
        <v>0.2</v>
      </c>
      <c r="DM26" s="54" t="s">
        <v>13</v>
      </c>
      <c r="DN26" s="54" t="s">
        <v>6</v>
      </c>
      <c r="DO26" s="54" t="s">
        <v>6</v>
      </c>
      <c r="DP26" s="54" t="s">
        <v>13</v>
      </c>
      <c r="DQ26" s="54" t="s">
        <v>3381</v>
      </c>
      <c r="DR26" s="54" t="s">
        <v>3424</v>
      </c>
      <c r="DS26" s="278" t="s">
        <v>1435</v>
      </c>
      <c r="DT26" s="278" t="s">
        <v>1078</v>
      </c>
      <c r="DU26" s="278" t="s">
        <v>1078</v>
      </c>
      <c r="DV26" s="195" t="s">
        <v>2929</v>
      </c>
      <c r="DW26" s="187" t="s">
        <v>13</v>
      </c>
      <c r="DX26" s="221" t="s">
        <v>6</v>
      </c>
      <c r="DY26" s="195" t="s">
        <v>6</v>
      </c>
      <c r="DZ26" s="195" t="s">
        <v>6</v>
      </c>
      <c r="EA26" s="195" t="s">
        <v>6</v>
      </c>
      <c r="EB26" s="195" t="s">
        <v>13</v>
      </c>
      <c r="EC26" s="195" t="s">
        <v>6</v>
      </c>
      <c r="ED26" s="195" t="s">
        <v>6</v>
      </c>
      <c r="EE26" s="195" t="s">
        <v>13</v>
      </c>
      <c r="EF26" s="195" t="s">
        <v>3449</v>
      </c>
      <c r="EG26" s="287" t="s">
        <v>13</v>
      </c>
      <c r="EH26" s="195" t="s">
        <v>6</v>
      </c>
      <c r="EI26" s="287" t="s">
        <v>13</v>
      </c>
      <c r="EJ26" s="190" t="s">
        <v>6</v>
      </c>
      <c r="EK26" s="190" t="s">
        <v>6</v>
      </c>
      <c r="EL26" s="190" t="s">
        <v>6</v>
      </c>
      <c r="EM26" s="195" t="s">
        <v>3440</v>
      </c>
      <c r="EN26" s="195" t="s">
        <v>3449</v>
      </c>
      <c r="EO26" s="195" t="s">
        <v>2930</v>
      </c>
      <c r="EP26" s="284" t="s">
        <v>1604</v>
      </c>
      <c r="EQ26" s="277">
        <v>20</v>
      </c>
      <c r="ER26" s="225" t="s">
        <v>3454</v>
      </c>
      <c r="ES26" s="397" t="s">
        <v>104</v>
      </c>
      <c r="ET26" s="277" t="s">
        <v>3454</v>
      </c>
      <c r="EU26" s="277" t="s">
        <v>3463</v>
      </c>
      <c r="EV26" s="278" t="s">
        <v>103</v>
      </c>
      <c r="EW26" s="195" t="s">
        <v>2763</v>
      </c>
      <c r="EX26" s="224" t="s">
        <v>3718</v>
      </c>
      <c r="EY26" s="224" t="s">
        <v>198</v>
      </c>
      <c r="EZ26" s="224" t="s">
        <v>6</v>
      </c>
      <c r="FA26" s="224" t="s">
        <v>6</v>
      </c>
      <c r="FB26" s="221" t="s">
        <v>6</v>
      </c>
      <c r="FC26" s="221" t="s">
        <v>6</v>
      </c>
      <c r="FD26" s="224" t="s">
        <v>6</v>
      </c>
      <c r="FE26" s="224" t="s">
        <v>6</v>
      </c>
      <c r="FF26" s="224" t="s">
        <v>6</v>
      </c>
      <c r="FG26" s="224" t="s">
        <v>6</v>
      </c>
      <c r="FH26" s="224" t="s">
        <v>6</v>
      </c>
      <c r="FI26" s="224" t="s">
        <v>3718</v>
      </c>
      <c r="FJ26" s="224" t="s">
        <v>6</v>
      </c>
      <c r="FK26" s="224" t="s">
        <v>6</v>
      </c>
      <c r="FL26" s="224" t="s">
        <v>103</v>
      </c>
      <c r="FM26" s="224" t="s">
        <v>3718</v>
      </c>
      <c r="FN26" s="224" t="s">
        <v>186</v>
      </c>
      <c r="FO26" s="224" t="s">
        <v>3502</v>
      </c>
    </row>
    <row r="27" spans="1:171" s="277" customFormat="1" ht="86.75" customHeight="1" x14ac:dyDescent="0.2">
      <c r="A27" s="54" t="s">
        <v>3127</v>
      </c>
      <c r="B27" s="54" t="s">
        <v>3094</v>
      </c>
      <c r="C27" s="54" t="s">
        <v>3128</v>
      </c>
      <c r="D27" s="54" t="s">
        <v>1179</v>
      </c>
      <c r="E27" s="225" t="s">
        <v>3695</v>
      </c>
      <c r="F27" s="277">
        <v>2014</v>
      </c>
      <c r="G27" s="54" t="s">
        <v>3114</v>
      </c>
      <c r="H27" s="54" t="s">
        <v>3115</v>
      </c>
      <c r="I27" s="54" t="s">
        <v>3116</v>
      </c>
      <c r="J27" s="277" t="s">
        <v>1180</v>
      </c>
      <c r="K27" s="54" t="s">
        <v>3718</v>
      </c>
      <c r="L27" s="278" t="s">
        <v>6</v>
      </c>
      <c r="M27" s="54" t="s">
        <v>3023</v>
      </c>
      <c r="N27" s="225" t="s">
        <v>308</v>
      </c>
      <c r="O27" s="225" t="s">
        <v>104</v>
      </c>
      <c r="P27" s="225" t="s">
        <v>13</v>
      </c>
      <c r="Q27" s="225" t="s">
        <v>13</v>
      </c>
      <c r="R27" s="225" t="s">
        <v>3708</v>
      </c>
      <c r="S27" s="54" t="s">
        <v>103</v>
      </c>
      <c r="T27" s="277" t="s">
        <v>3024</v>
      </c>
      <c r="U27" s="54" t="s">
        <v>3718</v>
      </c>
      <c r="V27" s="54" t="s">
        <v>3117</v>
      </c>
      <c r="W27" s="277">
        <v>2008</v>
      </c>
      <c r="X27" s="54" t="s">
        <v>2997</v>
      </c>
      <c r="Y27" s="277">
        <v>2010</v>
      </c>
      <c r="Z27" s="277">
        <v>17</v>
      </c>
      <c r="AA27" s="54" t="s">
        <v>103</v>
      </c>
      <c r="AB27" s="54" t="s">
        <v>3718</v>
      </c>
      <c r="AC27" s="54" t="s">
        <v>354</v>
      </c>
      <c r="AD27" s="54" t="s">
        <v>104</v>
      </c>
      <c r="AE27" s="225" t="s">
        <v>6</v>
      </c>
      <c r="AF27" s="54" t="s">
        <v>1186</v>
      </c>
      <c r="AG27" s="54" t="s">
        <v>104</v>
      </c>
      <c r="AH27" s="277" t="s">
        <v>6</v>
      </c>
      <c r="AI27" s="54" t="s">
        <v>104</v>
      </c>
      <c r="AJ27" s="54" t="s">
        <v>95</v>
      </c>
      <c r="AK27" s="54" t="s">
        <v>103</v>
      </c>
      <c r="AL27" s="225" t="s">
        <v>3118</v>
      </c>
      <c r="AM27" s="225" t="s">
        <v>1863</v>
      </c>
      <c r="AN27" s="225" t="s">
        <v>104</v>
      </c>
      <c r="AO27" s="225" t="s">
        <v>113</v>
      </c>
      <c r="AP27" s="225" t="s">
        <v>3119</v>
      </c>
      <c r="AQ27" s="278" t="s">
        <v>3009</v>
      </c>
      <c r="AR27" s="225" t="s">
        <v>103</v>
      </c>
      <c r="AS27" s="225" t="s">
        <v>2118</v>
      </c>
      <c r="AT27" s="225" t="s">
        <v>2840</v>
      </c>
      <c r="AU27" s="225" t="s">
        <v>3376</v>
      </c>
      <c r="AV27" s="225" t="s">
        <v>3377</v>
      </c>
      <c r="AW27" s="225" t="s">
        <v>3718</v>
      </c>
      <c r="AX27" s="278" t="s">
        <v>115</v>
      </c>
      <c r="AY27" s="278" t="s">
        <v>104</v>
      </c>
      <c r="AZ27" s="278" t="s">
        <v>1405</v>
      </c>
      <c r="BA27" s="278" t="s">
        <v>104</v>
      </c>
      <c r="BB27" s="225" t="s">
        <v>3378</v>
      </c>
      <c r="BC27" s="278" t="s">
        <v>3338</v>
      </c>
      <c r="BD27" s="278" t="s">
        <v>104</v>
      </c>
      <c r="BE27" s="278" t="s">
        <v>6</v>
      </c>
      <c r="BF27" s="278" t="s">
        <v>6</v>
      </c>
      <c r="BG27" s="278" t="s">
        <v>3338</v>
      </c>
      <c r="BH27" s="278" t="s">
        <v>103</v>
      </c>
      <c r="BI27" s="278" t="s">
        <v>6</v>
      </c>
      <c r="BJ27" s="278" t="s">
        <v>6</v>
      </c>
      <c r="BK27" s="278" t="s">
        <v>6</v>
      </c>
      <c r="BL27" s="278" t="s">
        <v>6</v>
      </c>
      <c r="BM27" s="225" t="s">
        <v>3718</v>
      </c>
      <c r="BN27" s="278" t="s">
        <v>3374</v>
      </c>
      <c r="BO27" s="278" t="s">
        <v>104</v>
      </c>
      <c r="BP27" s="225" t="s">
        <v>3718</v>
      </c>
      <c r="BQ27" s="278" t="s">
        <v>1427</v>
      </c>
      <c r="BR27" s="278" t="s">
        <v>103</v>
      </c>
      <c r="BS27" s="225" t="s">
        <v>3718</v>
      </c>
      <c r="BT27" s="280">
        <v>0.03</v>
      </c>
      <c r="BU27" s="225" t="s">
        <v>103</v>
      </c>
      <c r="BV27" s="278">
        <v>2009</v>
      </c>
      <c r="BW27" s="225" t="s">
        <v>103</v>
      </c>
      <c r="BX27" s="225" t="s">
        <v>285</v>
      </c>
      <c r="BY27" s="278" t="s">
        <v>6</v>
      </c>
      <c r="BZ27" s="278" t="s">
        <v>6</v>
      </c>
      <c r="CA27" s="278">
        <v>76.599999999999994</v>
      </c>
      <c r="CB27" s="278" t="s">
        <v>103</v>
      </c>
      <c r="CC27" s="225" t="s">
        <v>6</v>
      </c>
      <c r="CD27" s="225" t="s">
        <v>3718</v>
      </c>
      <c r="CE27" s="278" t="s">
        <v>6</v>
      </c>
      <c r="CF27" s="278" t="s">
        <v>6</v>
      </c>
      <c r="CG27" s="278" t="s">
        <v>13</v>
      </c>
      <c r="CH27" s="278" t="s">
        <v>13</v>
      </c>
      <c r="CI27" s="225" t="s">
        <v>13</v>
      </c>
      <c r="CJ27" s="225" t="s">
        <v>13</v>
      </c>
      <c r="CK27" s="225" t="s">
        <v>3718</v>
      </c>
      <c r="CL27" s="225" t="s">
        <v>195</v>
      </c>
      <c r="CM27" s="278" t="s">
        <v>103</v>
      </c>
      <c r="CN27" s="225" t="s">
        <v>3718</v>
      </c>
      <c r="CO27" s="225" t="s">
        <v>225</v>
      </c>
      <c r="CP27" s="278" t="s">
        <v>482</v>
      </c>
      <c r="CQ27" s="278" t="s">
        <v>171</v>
      </c>
      <c r="CR27" s="225" t="s">
        <v>169</v>
      </c>
      <c r="CS27" s="225" t="s">
        <v>3718</v>
      </c>
      <c r="CT27" s="225" t="s">
        <v>3718</v>
      </c>
      <c r="CU27" s="225" t="s">
        <v>3379</v>
      </c>
      <c r="CV27" s="278" t="s">
        <v>1397</v>
      </c>
      <c r="CW27" s="278" t="s">
        <v>3721</v>
      </c>
      <c r="CX27" s="54" t="s">
        <v>3718</v>
      </c>
      <c r="CY27" s="54" t="s">
        <v>6</v>
      </c>
      <c r="CZ27" s="54" t="s">
        <v>6</v>
      </c>
      <c r="DA27" s="278" t="s">
        <v>3302</v>
      </c>
      <c r="DB27" s="278" t="s">
        <v>103</v>
      </c>
      <c r="DC27" s="54">
        <v>20.6</v>
      </c>
      <c r="DD27" s="225" t="s">
        <v>103</v>
      </c>
      <c r="DE27" s="54" t="s">
        <v>3294</v>
      </c>
      <c r="DF27" s="278" t="s">
        <v>103</v>
      </c>
      <c r="DG27" s="54" t="s">
        <v>6</v>
      </c>
      <c r="DH27" s="225" t="s">
        <v>6</v>
      </c>
      <c r="DI27" s="54" t="s">
        <v>6</v>
      </c>
      <c r="DJ27" s="278" t="s">
        <v>6</v>
      </c>
      <c r="DK27" s="54" t="s">
        <v>6</v>
      </c>
      <c r="DL27" s="281">
        <v>0.2</v>
      </c>
      <c r="DM27" s="54" t="s">
        <v>13</v>
      </c>
      <c r="DN27" s="54" t="s">
        <v>6</v>
      </c>
      <c r="DO27" s="54" t="s">
        <v>6</v>
      </c>
      <c r="DP27" s="54" t="s">
        <v>13</v>
      </c>
      <c r="DQ27" s="54" t="s">
        <v>3381</v>
      </c>
      <c r="DR27" s="54" t="s">
        <v>3424</v>
      </c>
      <c r="DS27" s="278" t="s">
        <v>1435</v>
      </c>
      <c r="DT27" s="278" t="s">
        <v>1078</v>
      </c>
      <c r="DU27" s="278" t="s">
        <v>1078</v>
      </c>
      <c r="DV27" s="195" t="s">
        <v>2929</v>
      </c>
      <c r="DW27" s="187" t="s">
        <v>13</v>
      </c>
      <c r="DX27" s="221" t="s">
        <v>6</v>
      </c>
      <c r="DY27" s="195" t="s">
        <v>6</v>
      </c>
      <c r="DZ27" s="195" t="s">
        <v>6</v>
      </c>
      <c r="EA27" s="195" t="s">
        <v>6</v>
      </c>
      <c r="EB27" s="195" t="s">
        <v>13</v>
      </c>
      <c r="EC27" s="195" t="s">
        <v>6</v>
      </c>
      <c r="ED27" s="195" t="s">
        <v>6</v>
      </c>
      <c r="EE27" s="195" t="s">
        <v>13</v>
      </c>
      <c r="EF27" s="195" t="s">
        <v>3449</v>
      </c>
      <c r="EG27" s="287" t="s">
        <v>13</v>
      </c>
      <c r="EH27" s="195" t="s">
        <v>6</v>
      </c>
      <c r="EI27" s="287" t="s">
        <v>13</v>
      </c>
      <c r="EJ27" s="190" t="s">
        <v>6</v>
      </c>
      <c r="EK27" s="190" t="s">
        <v>6</v>
      </c>
      <c r="EL27" s="190" t="s">
        <v>6</v>
      </c>
      <c r="EM27" s="195" t="s">
        <v>3440</v>
      </c>
      <c r="EN27" s="195" t="s">
        <v>3449</v>
      </c>
      <c r="EO27" s="195" t="s">
        <v>2930</v>
      </c>
      <c r="EP27" s="284" t="s">
        <v>1417</v>
      </c>
      <c r="EQ27" s="277">
        <v>158</v>
      </c>
      <c r="ER27" s="225" t="s">
        <v>3454</v>
      </c>
      <c r="ES27" s="397" t="s">
        <v>104</v>
      </c>
      <c r="ET27" s="277" t="s">
        <v>3454</v>
      </c>
      <c r="EU27" s="277" t="s">
        <v>3463</v>
      </c>
      <c r="EV27" s="278" t="s">
        <v>103</v>
      </c>
      <c r="EW27" s="195" t="s">
        <v>2763</v>
      </c>
      <c r="EX27" s="224" t="s">
        <v>3718</v>
      </c>
      <c r="EY27" s="224" t="s">
        <v>198</v>
      </c>
      <c r="EZ27" s="224" t="s">
        <v>6</v>
      </c>
      <c r="FA27" s="224" t="s">
        <v>6</v>
      </c>
      <c r="FB27" s="221" t="s">
        <v>6</v>
      </c>
      <c r="FC27" s="221" t="s">
        <v>6</v>
      </c>
      <c r="FD27" s="224" t="s">
        <v>6</v>
      </c>
      <c r="FE27" s="224" t="s">
        <v>6</v>
      </c>
      <c r="FF27" s="224" t="s">
        <v>6</v>
      </c>
      <c r="FG27" s="224" t="s">
        <v>6</v>
      </c>
      <c r="FH27" s="224" t="s">
        <v>6</v>
      </c>
      <c r="FI27" s="224" t="s">
        <v>3718</v>
      </c>
      <c r="FJ27" s="224" t="s">
        <v>6</v>
      </c>
      <c r="FK27" s="224" t="s">
        <v>6</v>
      </c>
      <c r="FL27" s="224" t="s">
        <v>103</v>
      </c>
      <c r="FM27" s="224" t="s">
        <v>3718</v>
      </c>
      <c r="FN27" s="224" t="s">
        <v>186</v>
      </c>
      <c r="FO27" s="224" t="s">
        <v>3502</v>
      </c>
    </row>
    <row r="28" spans="1:171" s="277" customFormat="1" ht="86.75" customHeight="1" x14ac:dyDescent="0.2">
      <c r="A28" s="54" t="s">
        <v>3129</v>
      </c>
      <c r="B28" s="54" t="s">
        <v>3130</v>
      </c>
      <c r="C28" s="54" t="s">
        <v>3131</v>
      </c>
      <c r="D28" s="277" t="s">
        <v>1195</v>
      </c>
      <c r="E28" s="54" t="s">
        <v>3518</v>
      </c>
      <c r="F28" s="277">
        <v>2007</v>
      </c>
      <c r="G28" s="54" t="s">
        <v>3132</v>
      </c>
      <c r="H28" s="54" t="s">
        <v>3133</v>
      </c>
      <c r="I28" s="54" t="s">
        <v>3134</v>
      </c>
      <c r="J28" s="277" t="s">
        <v>1180</v>
      </c>
      <c r="K28" s="54" t="s">
        <v>3718</v>
      </c>
      <c r="L28" s="278" t="s">
        <v>3023</v>
      </c>
      <c r="M28" s="54" t="s">
        <v>3023</v>
      </c>
      <c r="N28" s="225" t="s">
        <v>308</v>
      </c>
      <c r="O28" s="225" t="s">
        <v>103</v>
      </c>
      <c r="P28" s="225" t="s">
        <v>13</v>
      </c>
      <c r="Q28" s="225" t="s">
        <v>13</v>
      </c>
      <c r="R28" s="54" t="s">
        <v>3595</v>
      </c>
      <c r="S28" s="54" t="s">
        <v>103</v>
      </c>
      <c r="T28" s="277" t="s">
        <v>2726</v>
      </c>
      <c r="U28" s="54" t="s">
        <v>4287</v>
      </c>
      <c r="V28" s="54" t="s">
        <v>6</v>
      </c>
      <c r="W28" s="277">
        <v>2007</v>
      </c>
      <c r="X28" s="54" t="s">
        <v>6</v>
      </c>
      <c r="Y28" s="277">
        <v>2007</v>
      </c>
      <c r="Z28" s="277" t="s">
        <v>6</v>
      </c>
      <c r="AA28" s="54" t="s">
        <v>104</v>
      </c>
      <c r="AB28" s="54" t="s">
        <v>3718</v>
      </c>
      <c r="AC28" s="54" t="s">
        <v>353</v>
      </c>
      <c r="AD28" s="54" t="s">
        <v>104</v>
      </c>
      <c r="AE28" s="225" t="s">
        <v>6</v>
      </c>
      <c r="AF28" s="54" t="s">
        <v>1186</v>
      </c>
      <c r="AG28" s="54" t="s">
        <v>104</v>
      </c>
      <c r="AH28" s="54" t="s">
        <v>6</v>
      </c>
      <c r="AI28" s="54" t="s">
        <v>104</v>
      </c>
      <c r="AJ28" s="277" t="s">
        <v>95</v>
      </c>
      <c r="AK28" s="277" t="s">
        <v>104</v>
      </c>
      <c r="AL28" s="225" t="s">
        <v>3135</v>
      </c>
      <c r="AM28" s="225" t="s">
        <v>3743</v>
      </c>
      <c r="AN28" s="225" t="s">
        <v>104</v>
      </c>
      <c r="AO28" s="278" t="s">
        <v>148</v>
      </c>
      <c r="AP28" s="225" t="s">
        <v>3119</v>
      </c>
      <c r="AQ28" s="225" t="s">
        <v>3013</v>
      </c>
      <c r="AR28" s="225" t="s">
        <v>104</v>
      </c>
      <c r="AS28" s="225" t="s">
        <v>2297</v>
      </c>
      <c r="AT28" s="225" t="s">
        <v>2892</v>
      </c>
      <c r="AU28" s="225" t="s">
        <v>13</v>
      </c>
      <c r="AV28" s="225" t="s">
        <v>3718</v>
      </c>
      <c r="AW28" s="225" t="s">
        <v>3718</v>
      </c>
      <c r="AX28" s="278" t="s">
        <v>115</v>
      </c>
      <c r="AY28" s="278" t="s">
        <v>104</v>
      </c>
      <c r="AZ28" s="278" t="s">
        <v>1405</v>
      </c>
      <c r="BA28" s="278" t="s">
        <v>104</v>
      </c>
      <c r="BB28" s="225" t="s">
        <v>3382</v>
      </c>
      <c r="BC28" s="278" t="s">
        <v>13</v>
      </c>
      <c r="BD28" s="278" t="s">
        <v>6</v>
      </c>
      <c r="BE28" s="278" t="s">
        <v>13</v>
      </c>
      <c r="BF28" s="278" t="s">
        <v>6</v>
      </c>
      <c r="BG28" s="278" t="s">
        <v>3338</v>
      </c>
      <c r="BH28" s="278" t="s">
        <v>104</v>
      </c>
      <c r="BI28" s="278" t="s">
        <v>13</v>
      </c>
      <c r="BJ28" s="278" t="s">
        <v>13</v>
      </c>
      <c r="BK28" s="278" t="s">
        <v>3285</v>
      </c>
      <c r="BL28" s="278" t="s">
        <v>3285</v>
      </c>
      <c r="BM28" s="225" t="s">
        <v>3718</v>
      </c>
      <c r="BN28" s="278" t="s">
        <v>4313</v>
      </c>
      <c r="BO28" s="278" t="s">
        <v>104</v>
      </c>
      <c r="BP28" s="225" t="s">
        <v>3718</v>
      </c>
      <c r="BQ28" s="278" t="s">
        <v>1429</v>
      </c>
      <c r="BR28" s="225" t="s">
        <v>104</v>
      </c>
      <c r="BS28" s="225" t="s">
        <v>3718</v>
      </c>
      <c r="BT28" s="280" t="s">
        <v>6</v>
      </c>
      <c r="BU28" s="225" t="s">
        <v>6</v>
      </c>
      <c r="BV28" s="278">
        <v>2007</v>
      </c>
      <c r="BW28" s="225" t="s">
        <v>103</v>
      </c>
      <c r="BX28" s="225" t="s">
        <v>285</v>
      </c>
      <c r="BY28" s="278" t="s">
        <v>6</v>
      </c>
      <c r="BZ28" s="278" t="s">
        <v>6</v>
      </c>
      <c r="CA28" s="278">
        <v>7.32</v>
      </c>
      <c r="CB28" s="278" t="s">
        <v>103</v>
      </c>
      <c r="CC28" s="225" t="s">
        <v>3365</v>
      </c>
      <c r="CD28" s="225" t="s">
        <v>3718</v>
      </c>
      <c r="CE28" s="278" t="s">
        <v>6</v>
      </c>
      <c r="CF28" s="278" t="s">
        <v>103</v>
      </c>
      <c r="CG28" s="278" t="s">
        <v>13</v>
      </c>
      <c r="CH28" s="278" t="s">
        <v>13</v>
      </c>
      <c r="CI28" s="225" t="s">
        <v>13</v>
      </c>
      <c r="CJ28" s="225" t="s">
        <v>13</v>
      </c>
      <c r="CK28" s="225" t="s">
        <v>3718</v>
      </c>
      <c r="CL28" s="278" t="s">
        <v>196</v>
      </c>
      <c r="CM28" s="278" t="s">
        <v>104</v>
      </c>
      <c r="CN28" s="225" t="s">
        <v>3718</v>
      </c>
      <c r="CO28" s="225" t="s">
        <v>224</v>
      </c>
      <c r="CP28" s="278" t="s">
        <v>482</v>
      </c>
      <c r="CQ28" s="278" t="s">
        <v>170</v>
      </c>
      <c r="CR28" s="225" t="s">
        <v>169</v>
      </c>
      <c r="CS28" s="225" t="s">
        <v>3718</v>
      </c>
      <c r="CT28" s="278" t="s">
        <v>3718</v>
      </c>
      <c r="CU28" s="225" t="s">
        <v>3383</v>
      </c>
      <c r="CV28" s="278" t="s">
        <v>1397</v>
      </c>
      <c r="CW28" s="278" t="s">
        <v>1402</v>
      </c>
      <c r="CX28" s="54" t="s">
        <v>3718</v>
      </c>
      <c r="CY28" s="54" t="s">
        <v>6</v>
      </c>
      <c r="CZ28" s="54" t="s">
        <v>6</v>
      </c>
      <c r="DA28" s="278" t="s">
        <v>1833</v>
      </c>
      <c r="DB28" s="278" t="s">
        <v>103</v>
      </c>
      <c r="DC28" s="54" t="s">
        <v>6</v>
      </c>
      <c r="DD28" s="225" t="s">
        <v>6</v>
      </c>
      <c r="DE28" s="54" t="s">
        <v>3294</v>
      </c>
      <c r="DF28" s="278" t="s">
        <v>103</v>
      </c>
      <c r="DG28" s="54" t="s">
        <v>6</v>
      </c>
      <c r="DH28" s="225" t="s">
        <v>6</v>
      </c>
      <c r="DI28" s="54" t="s">
        <v>6</v>
      </c>
      <c r="DJ28" s="278" t="s">
        <v>6</v>
      </c>
      <c r="DK28" s="54" t="s">
        <v>6</v>
      </c>
      <c r="DL28" s="282" t="s">
        <v>6</v>
      </c>
      <c r="DM28" s="54" t="s">
        <v>13</v>
      </c>
      <c r="DN28" s="54" t="s">
        <v>6</v>
      </c>
      <c r="DO28" s="54" t="s">
        <v>6</v>
      </c>
      <c r="DP28" s="54" t="s">
        <v>13</v>
      </c>
      <c r="DQ28" s="54"/>
      <c r="DR28" s="54" t="s">
        <v>3425</v>
      </c>
      <c r="DS28" s="278" t="s">
        <v>1435</v>
      </c>
      <c r="DT28" s="278" t="s">
        <v>1078</v>
      </c>
      <c r="DU28" s="278" t="s">
        <v>1078</v>
      </c>
      <c r="DV28" s="195" t="s">
        <v>2929</v>
      </c>
      <c r="DW28" s="187" t="s">
        <v>13</v>
      </c>
      <c r="DX28" s="221" t="s">
        <v>6</v>
      </c>
      <c r="DY28" s="195" t="s">
        <v>6</v>
      </c>
      <c r="DZ28" s="195" t="s">
        <v>3750</v>
      </c>
      <c r="EA28" s="195" t="s">
        <v>3753</v>
      </c>
      <c r="EB28" s="195" t="s">
        <v>13</v>
      </c>
      <c r="EC28" s="195" t="s">
        <v>6</v>
      </c>
      <c r="ED28" s="195" t="s">
        <v>3752</v>
      </c>
      <c r="EE28" s="195" t="s">
        <v>13</v>
      </c>
      <c r="EF28" s="195" t="s">
        <v>3446</v>
      </c>
      <c r="EG28" s="287" t="s">
        <v>13</v>
      </c>
      <c r="EH28" s="195" t="s">
        <v>3662</v>
      </c>
      <c r="EI28" s="287" t="s">
        <v>13</v>
      </c>
      <c r="EJ28" s="190" t="s">
        <v>6</v>
      </c>
      <c r="EK28" s="190" t="s">
        <v>6</v>
      </c>
      <c r="EL28" s="190" t="s">
        <v>6</v>
      </c>
      <c r="EM28" s="195" t="s">
        <v>3440</v>
      </c>
      <c r="EN28" s="195" t="s">
        <v>3446</v>
      </c>
      <c r="EO28" s="195" t="s">
        <v>4304</v>
      </c>
      <c r="EP28" s="284" t="s">
        <v>1611</v>
      </c>
      <c r="EQ28" s="277">
        <v>4</v>
      </c>
      <c r="ER28" s="54" t="s">
        <v>3676</v>
      </c>
      <c r="ES28" s="397" t="s">
        <v>104</v>
      </c>
      <c r="ET28" s="277" t="s">
        <v>3454</v>
      </c>
      <c r="EU28" s="277" t="s">
        <v>3464</v>
      </c>
      <c r="EV28" s="278" t="s">
        <v>103</v>
      </c>
      <c r="EW28" s="195" t="s">
        <v>2763</v>
      </c>
      <c r="EX28" s="224" t="s">
        <v>3718</v>
      </c>
      <c r="EY28" s="224" t="s">
        <v>198</v>
      </c>
      <c r="EZ28" s="224" t="s">
        <v>6</v>
      </c>
      <c r="FA28" s="224" t="s">
        <v>6</v>
      </c>
      <c r="FB28" s="221" t="s">
        <v>6</v>
      </c>
      <c r="FC28" s="221" t="s">
        <v>6</v>
      </c>
      <c r="FD28" s="224" t="s">
        <v>6</v>
      </c>
      <c r="FE28" s="224" t="s">
        <v>6</v>
      </c>
      <c r="FF28" s="224" t="s">
        <v>6</v>
      </c>
      <c r="FG28" s="224" t="s">
        <v>6</v>
      </c>
      <c r="FH28" s="224" t="s">
        <v>6</v>
      </c>
      <c r="FI28" s="224" t="s">
        <v>3718</v>
      </c>
      <c r="FJ28" s="224" t="s">
        <v>103</v>
      </c>
      <c r="FK28" s="224" t="s">
        <v>6</v>
      </c>
      <c r="FL28" s="224" t="s">
        <v>6</v>
      </c>
      <c r="FM28" s="224" t="s">
        <v>3503</v>
      </c>
      <c r="FN28" s="224" t="s">
        <v>186</v>
      </c>
      <c r="FO28" s="224" t="s">
        <v>3718</v>
      </c>
    </row>
    <row r="29" spans="1:171" s="277" customFormat="1" ht="86.75" customHeight="1" x14ac:dyDescent="0.2">
      <c r="A29" s="54" t="s">
        <v>3136</v>
      </c>
      <c r="B29" s="54" t="s">
        <v>3094</v>
      </c>
      <c r="C29" s="54" t="s">
        <v>3137</v>
      </c>
      <c r="D29" s="277" t="s">
        <v>1179</v>
      </c>
      <c r="E29" s="54" t="s">
        <v>3696</v>
      </c>
      <c r="F29" s="277">
        <v>2014</v>
      </c>
      <c r="G29" s="54" t="s">
        <v>3138</v>
      </c>
      <c r="H29" s="54" t="s">
        <v>3139</v>
      </c>
      <c r="I29" s="54" t="s">
        <v>3140</v>
      </c>
      <c r="J29" s="277" t="s">
        <v>1180</v>
      </c>
      <c r="K29" s="54" t="s">
        <v>3141</v>
      </c>
      <c r="L29" s="278" t="s">
        <v>6</v>
      </c>
      <c r="M29" s="54" t="s">
        <v>3023</v>
      </c>
      <c r="N29" s="225" t="s">
        <v>308</v>
      </c>
      <c r="O29" s="225" t="s">
        <v>103</v>
      </c>
      <c r="P29" s="225" t="s">
        <v>13</v>
      </c>
      <c r="Q29" s="225" t="s">
        <v>13</v>
      </c>
      <c r="R29" s="54" t="s">
        <v>3142</v>
      </c>
      <c r="S29" s="54" t="s">
        <v>103</v>
      </c>
      <c r="T29" s="277" t="s">
        <v>2996</v>
      </c>
      <c r="U29" s="54" t="s">
        <v>3718</v>
      </c>
      <c r="V29" s="54" t="s">
        <v>3025</v>
      </c>
      <c r="W29" s="277">
        <v>2010</v>
      </c>
      <c r="X29" s="54" t="s">
        <v>3026</v>
      </c>
      <c r="Y29" s="277">
        <v>2011</v>
      </c>
      <c r="Z29" s="277">
        <v>24</v>
      </c>
      <c r="AA29" s="54" t="s">
        <v>104</v>
      </c>
      <c r="AB29" s="54" t="s">
        <v>3718</v>
      </c>
      <c r="AC29" s="54" t="s">
        <v>354</v>
      </c>
      <c r="AD29" s="54" t="s">
        <v>104</v>
      </c>
      <c r="AE29" s="225" t="s">
        <v>6</v>
      </c>
      <c r="AF29" s="54" t="s">
        <v>1186</v>
      </c>
      <c r="AG29" s="54" t="s">
        <v>104</v>
      </c>
      <c r="AH29" s="54" t="s">
        <v>6</v>
      </c>
      <c r="AI29" s="54" t="s">
        <v>104</v>
      </c>
      <c r="AJ29" s="277" t="s">
        <v>95</v>
      </c>
      <c r="AK29" s="277" t="s">
        <v>103</v>
      </c>
      <c r="AL29" s="225" t="s">
        <v>3143</v>
      </c>
      <c r="AM29" s="225" t="s">
        <v>3742</v>
      </c>
      <c r="AN29" s="225" t="s">
        <v>103</v>
      </c>
      <c r="AO29" s="278" t="s">
        <v>149</v>
      </c>
      <c r="AP29" s="225" t="s">
        <v>3144</v>
      </c>
      <c r="AQ29" s="225" t="s">
        <v>3013</v>
      </c>
      <c r="AR29" s="225" t="s">
        <v>103</v>
      </c>
      <c r="AS29" s="225" t="s">
        <v>2285</v>
      </c>
      <c r="AT29" s="225" t="s">
        <v>2895</v>
      </c>
      <c r="AU29" s="225" t="s">
        <v>3384</v>
      </c>
      <c r="AV29" s="225" t="s">
        <v>3718</v>
      </c>
      <c r="AW29" s="225" t="s">
        <v>3718</v>
      </c>
      <c r="AX29" s="278" t="s">
        <v>115</v>
      </c>
      <c r="AY29" s="278" t="s">
        <v>104</v>
      </c>
      <c r="AZ29" s="278" t="s">
        <v>1405</v>
      </c>
      <c r="BA29" s="278" t="s">
        <v>103</v>
      </c>
      <c r="BB29" s="225" t="s">
        <v>3718</v>
      </c>
      <c r="BC29" s="278" t="s">
        <v>3338</v>
      </c>
      <c r="BD29" s="278" t="s">
        <v>104</v>
      </c>
      <c r="BE29" s="278" t="s">
        <v>6</v>
      </c>
      <c r="BF29" s="278" t="s">
        <v>6</v>
      </c>
      <c r="BG29" s="278" t="s">
        <v>3338</v>
      </c>
      <c r="BH29" s="278" t="s">
        <v>104</v>
      </c>
      <c r="BI29" s="278" t="s">
        <v>6</v>
      </c>
      <c r="BJ29" s="278" t="s">
        <v>6</v>
      </c>
      <c r="BK29" s="278" t="s">
        <v>6</v>
      </c>
      <c r="BL29" s="278" t="s">
        <v>6</v>
      </c>
      <c r="BM29" s="225" t="s">
        <v>3718</v>
      </c>
      <c r="BN29" s="278" t="s">
        <v>4313</v>
      </c>
      <c r="BO29" s="278" t="s">
        <v>103</v>
      </c>
      <c r="BP29" s="225" t="s">
        <v>3718</v>
      </c>
      <c r="BQ29" s="278" t="s">
        <v>1429</v>
      </c>
      <c r="BR29" s="225" t="s">
        <v>104</v>
      </c>
      <c r="BS29" s="225" t="s">
        <v>3718</v>
      </c>
      <c r="BT29" s="280">
        <v>0.03</v>
      </c>
      <c r="BU29" s="225" t="s">
        <v>103</v>
      </c>
      <c r="BV29" s="278">
        <v>2013</v>
      </c>
      <c r="BW29" s="225" t="s">
        <v>104</v>
      </c>
      <c r="BX29" s="225" t="s">
        <v>285</v>
      </c>
      <c r="BY29" s="278" t="s">
        <v>6</v>
      </c>
      <c r="BZ29" s="278" t="s">
        <v>6</v>
      </c>
      <c r="CA29" s="278">
        <v>1469</v>
      </c>
      <c r="CB29" s="278" t="s">
        <v>104</v>
      </c>
      <c r="CC29" s="225" t="s">
        <v>6</v>
      </c>
      <c r="CD29" s="225" t="s">
        <v>3718</v>
      </c>
      <c r="CE29" s="278" t="s">
        <v>6</v>
      </c>
      <c r="CF29" s="278" t="s">
        <v>6</v>
      </c>
      <c r="CG29" s="278" t="s">
        <v>13</v>
      </c>
      <c r="CH29" s="278" t="s">
        <v>13</v>
      </c>
      <c r="CI29" s="225" t="s">
        <v>3352</v>
      </c>
      <c r="CJ29" s="225" t="s">
        <v>103</v>
      </c>
      <c r="CK29" s="225" t="s">
        <v>3718</v>
      </c>
      <c r="CL29" s="278" t="s">
        <v>195</v>
      </c>
      <c r="CM29" s="278" t="s">
        <v>103</v>
      </c>
      <c r="CN29" s="225" t="s">
        <v>3718</v>
      </c>
      <c r="CO29" s="225" t="s">
        <v>225</v>
      </c>
      <c r="CP29" s="278" t="s">
        <v>482</v>
      </c>
      <c r="CQ29" s="278" t="s">
        <v>170</v>
      </c>
      <c r="CR29" s="225" t="s">
        <v>169</v>
      </c>
      <c r="CS29" s="225" t="s">
        <v>3718</v>
      </c>
      <c r="CT29" s="278" t="s">
        <v>3718</v>
      </c>
      <c r="CU29" s="225" t="s">
        <v>3718</v>
      </c>
      <c r="CV29" s="278" t="s">
        <v>1397</v>
      </c>
      <c r="CW29" s="278" t="s">
        <v>3721</v>
      </c>
      <c r="CX29" s="54" t="s">
        <v>3718</v>
      </c>
      <c r="CY29" s="54" t="s">
        <v>6</v>
      </c>
      <c r="CZ29" s="54" t="s">
        <v>6</v>
      </c>
      <c r="DA29" s="278" t="s">
        <v>3302</v>
      </c>
      <c r="DB29" s="278" t="s">
        <v>103</v>
      </c>
      <c r="DC29" s="54" t="s">
        <v>6</v>
      </c>
      <c r="DD29" s="225" t="s">
        <v>6</v>
      </c>
      <c r="DE29" s="54" t="s">
        <v>3294</v>
      </c>
      <c r="DF29" s="278" t="s">
        <v>103</v>
      </c>
      <c r="DG29" s="54" t="s">
        <v>6</v>
      </c>
      <c r="DH29" s="225" t="s">
        <v>6</v>
      </c>
      <c r="DI29" s="54" t="s">
        <v>6</v>
      </c>
      <c r="DJ29" s="278" t="s">
        <v>6</v>
      </c>
      <c r="DK29" s="54" t="s">
        <v>6</v>
      </c>
      <c r="DL29" s="282">
        <v>9.0999999999999998E-2</v>
      </c>
      <c r="DM29" s="54" t="s">
        <v>13</v>
      </c>
      <c r="DN29" s="54" t="s">
        <v>6</v>
      </c>
      <c r="DO29" s="54" t="s">
        <v>6</v>
      </c>
      <c r="DP29" s="54" t="s">
        <v>13</v>
      </c>
      <c r="DQ29" s="54" t="s">
        <v>3718</v>
      </c>
      <c r="DR29" s="54" t="s">
        <v>3426</v>
      </c>
      <c r="DS29" s="278" t="s">
        <v>1435</v>
      </c>
      <c r="DT29" s="278" t="s">
        <v>1078</v>
      </c>
      <c r="DU29" s="278" t="s">
        <v>1078</v>
      </c>
      <c r="DV29" s="195" t="s">
        <v>2929</v>
      </c>
      <c r="DW29" s="187" t="s">
        <v>13</v>
      </c>
      <c r="DX29" s="221" t="s">
        <v>6</v>
      </c>
      <c r="DY29" s="190" t="s">
        <v>3439</v>
      </c>
      <c r="DZ29" s="195" t="s">
        <v>3750</v>
      </c>
      <c r="EA29" s="195" t="s">
        <v>6</v>
      </c>
      <c r="EB29" s="195" t="s">
        <v>13</v>
      </c>
      <c r="EC29" s="195" t="s">
        <v>6</v>
      </c>
      <c r="ED29" s="195" t="s">
        <v>6</v>
      </c>
      <c r="EE29" s="195" t="s">
        <v>13</v>
      </c>
      <c r="EF29" s="195" t="s">
        <v>3449</v>
      </c>
      <c r="EG29" s="287" t="s">
        <v>13</v>
      </c>
      <c r="EH29" s="195" t="s">
        <v>3662</v>
      </c>
      <c r="EI29" s="287" t="s">
        <v>13</v>
      </c>
      <c r="EJ29" s="190" t="s">
        <v>6</v>
      </c>
      <c r="EK29" s="190" t="s">
        <v>6</v>
      </c>
      <c r="EL29" s="190" t="s">
        <v>6</v>
      </c>
      <c r="EM29" s="195" t="s">
        <v>3440</v>
      </c>
      <c r="EN29" s="195" t="s">
        <v>3449</v>
      </c>
      <c r="EO29" s="195" t="s">
        <v>4305</v>
      </c>
      <c r="EP29" s="284" t="s">
        <v>1611</v>
      </c>
      <c r="EQ29" s="277">
        <v>5</v>
      </c>
      <c r="ER29" s="54" t="s">
        <v>3676</v>
      </c>
      <c r="ES29" s="397" t="s">
        <v>104</v>
      </c>
      <c r="ET29" s="277" t="s">
        <v>3454</v>
      </c>
      <c r="EU29" s="277" t="s">
        <v>2763</v>
      </c>
      <c r="EV29" s="278" t="s">
        <v>103</v>
      </c>
      <c r="EW29" s="195" t="s">
        <v>2763</v>
      </c>
      <c r="EX29" s="221" t="s">
        <v>3718</v>
      </c>
      <c r="EY29" s="221" t="s">
        <v>199</v>
      </c>
      <c r="EZ29" s="221">
        <v>2010</v>
      </c>
      <c r="FA29" s="221" t="s">
        <v>104</v>
      </c>
      <c r="FB29" s="301" t="s">
        <v>6</v>
      </c>
      <c r="FC29" s="221" t="s">
        <v>6</v>
      </c>
      <c r="FD29" s="221" t="s">
        <v>6</v>
      </c>
      <c r="FE29" s="221" t="s">
        <v>6</v>
      </c>
      <c r="FF29" s="221" t="s">
        <v>6</v>
      </c>
      <c r="FG29" s="221" t="s">
        <v>6</v>
      </c>
      <c r="FH29" s="221" t="s">
        <v>6</v>
      </c>
      <c r="FI29" s="221" t="s">
        <v>3718</v>
      </c>
      <c r="FJ29" s="221" t="s">
        <v>103</v>
      </c>
      <c r="FK29" s="221" t="s">
        <v>6</v>
      </c>
      <c r="FL29" s="221" t="s">
        <v>6</v>
      </c>
      <c r="FM29" s="221" t="s">
        <v>3718</v>
      </c>
      <c r="FN29" s="221" t="s">
        <v>186</v>
      </c>
      <c r="FO29" s="221" t="s">
        <v>3718</v>
      </c>
    </row>
    <row r="30" spans="1:171" s="277" customFormat="1" ht="86.75" customHeight="1" x14ac:dyDescent="0.2">
      <c r="A30" s="54" t="s">
        <v>3145</v>
      </c>
      <c r="B30" s="54" t="s">
        <v>3094</v>
      </c>
      <c r="C30" s="54" t="s">
        <v>3146</v>
      </c>
      <c r="D30" s="277" t="s">
        <v>1179</v>
      </c>
      <c r="E30" s="54" t="s">
        <v>3696</v>
      </c>
      <c r="F30" s="277">
        <v>2014</v>
      </c>
      <c r="G30" s="54" t="s">
        <v>3138</v>
      </c>
      <c r="H30" s="54" t="s">
        <v>3139</v>
      </c>
      <c r="I30" s="54" t="s">
        <v>3140</v>
      </c>
      <c r="J30" s="277" t="s">
        <v>1180</v>
      </c>
      <c r="K30" s="54" t="s">
        <v>3141</v>
      </c>
      <c r="L30" s="278" t="s">
        <v>6</v>
      </c>
      <c r="M30" s="277" t="s">
        <v>3023</v>
      </c>
      <c r="N30" s="225" t="s">
        <v>308</v>
      </c>
      <c r="O30" s="225" t="s">
        <v>103</v>
      </c>
      <c r="P30" s="225" t="s">
        <v>13</v>
      </c>
      <c r="Q30" s="225" t="s">
        <v>13</v>
      </c>
      <c r="R30" s="54" t="s">
        <v>3142</v>
      </c>
      <c r="S30" s="54" t="s">
        <v>103</v>
      </c>
      <c r="T30" s="277" t="s">
        <v>2996</v>
      </c>
      <c r="U30" s="54" t="s">
        <v>3718</v>
      </c>
      <c r="V30" s="54" t="s">
        <v>3025</v>
      </c>
      <c r="W30" s="54">
        <v>2010</v>
      </c>
      <c r="X30" s="54" t="s">
        <v>3026</v>
      </c>
      <c r="Y30" s="54">
        <v>2011</v>
      </c>
      <c r="Z30" s="54">
        <v>24</v>
      </c>
      <c r="AA30" s="54" t="s">
        <v>104</v>
      </c>
      <c r="AB30" s="54" t="s">
        <v>3718</v>
      </c>
      <c r="AC30" s="54" t="s">
        <v>354</v>
      </c>
      <c r="AD30" s="54" t="s">
        <v>104</v>
      </c>
      <c r="AE30" s="225" t="s">
        <v>6</v>
      </c>
      <c r="AF30" s="54" t="s">
        <v>1186</v>
      </c>
      <c r="AG30" s="54" t="s">
        <v>104</v>
      </c>
      <c r="AH30" s="54" t="s">
        <v>6</v>
      </c>
      <c r="AI30" s="54" t="s">
        <v>104</v>
      </c>
      <c r="AJ30" s="277" t="s">
        <v>95</v>
      </c>
      <c r="AK30" s="54" t="s">
        <v>103</v>
      </c>
      <c r="AL30" s="225" t="s">
        <v>3143</v>
      </c>
      <c r="AM30" s="225" t="s">
        <v>3742</v>
      </c>
      <c r="AN30" s="225" t="s">
        <v>103</v>
      </c>
      <c r="AO30" s="225" t="s">
        <v>149</v>
      </c>
      <c r="AP30" s="225" t="s">
        <v>3144</v>
      </c>
      <c r="AQ30" s="225" t="s">
        <v>3002</v>
      </c>
      <c r="AR30" s="225" t="s">
        <v>104</v>
      </c>
      <c r="AS30" s="225" t="s">
        <v>2285</v>
      </c>
      <c r="AT30" s="225" t="s">
        <v>2895</v>
      </c>
      <c r="AU30" s="225" t="s">
        <v>3385</v>
      </c>
      <c r="AV30" s="225" t="s">
        <v>3718</v>
      </c>
      <c r="AW30" s="225" t="s">
        <v>3718</v>
      </c>
      <c r="AX30" s="278" t="s">
        <v>115</v>
      </c>
      <c r="AY30" s="278" t="s">
        <v>104</v>
      </c>
      <c r="AZ30" s="278" t="s">
        <v>1405</v>
      </c>
      <c r="BA30" s="278" t="s">
        <v>103</v>
      </c>
      <c r="BB30" s="225" t="s">
        <v>3718</v>
      </c>
      <c r="BC30" s="278" t="s">
        <v>3338</v>
      </c>
      <c r="BD30" s="278" t="s">
        <v>104</v>
      </c>
      <c r="BE30" s="278" t="s">
        <v>6</v>
      </c>
      <c r="BF30" s="278" t="s">
        <v>6</v>
      </c>
      <c r="BG30" s="278" t="s">
        <v>3338</v>
      </c>
      <c r="BH30" s="278" t="s">
        <v>104</v>
      </c>
      <c r="BI30" s="278" t="s">
        <v>6</v>
      </c>
      <c r="BJ30" s="278" t="s">
        <v>6</v>
      </c>
      <c r="BK30" s="278" t="s">
        <v>6</v>
      </c>
      <c r="BL30" s="278" t="s">
        <v>6</v>
      </c>
      <c r="BM30" s="225" t="s">
        <v>3718</v>
      </c>
      <c r="BN30" s="278" t="s">
        <v>4313</v>
      </c>
      <c r="BO30" s="278" t="s">
        <v>103</v>
      </c>
      <c r="BP30" s="225" t="s">
        <v>3718</v>
      </c>
      <c r="BQ30" s="225" t="s">
        <v>1429</v>
      </c>
      <c r="BR30" s="225" t="s">
        <v>104</v>
      </c>
      <c r="BS30" s="225" t="s">
        <v>3718</v>
      </c>
      <c r="BT30" s="293">
        <v>0.03</v>
      </c>
      <c r="BU30" s="225" t="s">
        <v>103</v>
      </c>
      <c r="BV30" s="278">
        <v>2013</v>
      </c>
      <c r="BW30" s="225" t="s">
        <v>104</v>
      </c>
      <c r="BX30" s="225" t="s">
        <v>285</v>
      </c>
      <c r="BY30" s="278" t="s">
        <v>6</v>
      </c>
      <c r="BZ30" s="278" t="s">
        <v>6</v>
      </c>
      <c r="CA30" s="278">
        <v>1469</v>
      </c>
      <c r="CB30" s="278" t="s">
        <v>104</v>
      </c>
      <c r="CC30" s="225" t="s">
        <v>6</v>
      </c>
      <c r="CD30" s="225" t="s">
        <v>3718</v>
      </c>
      <c r="CE30" s="278" t="s">
        <v>6</v>
      </c>
      <c r="CF30" s="278" t="s">
        <v>6</v>
      </c>
      <c r="CG30" s="278" t="s">
        <v>13</v>
      </c>
      <c r="CH30" s="278" t="s">
        <v>13</v>
      </c>
      <c r="CI30" s="225" t="s">
        <v>3352</v>
      </c>
      <c r="CJ30" s="225" t="s">
        <v>103</v>
      </c>
      <c r="CK30" s="225" t="s">
        <v>3718</v>
      </c>
      <c r="CL30" s="278" t="s">
        <v>195</v>
      </c>
      <c r="CM30" s="278" t="s">
        <v>103</v>
      </c>
      <c r="CN30" s="225" t="s">
        <v>3718</v>
      </c>
      <c r="CO30" s="225" t="s">
        <v>225</v>
      </c>
      <c r="CP30" s="278" t="s">
        <v>482</v>
      </c>
      <c r="CQ30" s="225" t="s">
        <v>170</v>
      </c>
      <c r="CR30" s="225" t="s">
        <v>169</v>
      </c>
      <c r="CS30" s="225" t="s">
        <v>3718</v>
      </c>
      <c r="CT30" s="225" t="s">
        <v>3718</v>
      </c>
      <c r="CU30" s="225" t="s">
        <v>3718</v>
      </c>
      <c r="CV30" s="225" t="s">
        <v>1397</v>
      </c>
      <c r="CW30" s="225" t="s">
        <v>3721</v>
      </c>
      <c r="CX30" s="54" t="s">
        <v>3718</v>
      </c>
      <c r="CY30" s="54" t="s">
        <v>6</v>
      </c>
      <c r="CZ30" s="54" t="s">
        <v>6</v>
      </c>
      <c r="DA30" s="278" t="s">
        <v>3302</v>
      </c>
      <c r="DB30" s="278" t="s">
        <v>103</v>
      </c>
      <c r="DC30" s="54" t="s">
        <v>6</v>
      </c>
      <c r="DD30" s="225" t="s">
        <v>6</v>
      </c>
      <c r="DE30" s="54" t="s">
        <v>3294</v>
      </c>
      <c r="DF30" s="278" t="s">
        <v>103</v>
      </c>
      <c r="DG30" s="54" t="s">
        <v>6</v>
      </c>
      <c r="DH30" s="225" t="s">
        <v>6</v>
      </c>
      <c r="DI30" s="54" t="s">
        <v>6</v>
      </c>
      <c r="DJ30" s="278" t="s">
        <v>6</v>
      </c>
      <c r="DK30" s="54" t="s">
        <v>6</v>
      </c>
      <c r="DL30" s="54">
        <v>0.09</v>
      </c>
      <c r="DM30" s="54" t="s">
        <v>13</v>
      </c>
      <c r="DN30" s="277" t="s">
        <v>6</v>
      </c>
      <c r="DO30" s="54" t="s">
        <v>6</v>
      </c>
      <c r="DP30" s="54" t="s">
        <v>13</v>
      </c>
      <c r="DQ30" s="54" t="s">
        <v>3718</v>
      </c>
      <c r="DR30" s="54" t="s">
        <v>3426</v>
      </c>
      <c r="DS30" s="278" t="s">
        <v>1435</v>
      </c>
      <c r="DT30" s="278" t="s">
        <v>1078</v>
      </c>
      <c r="DU30" s="278" t="s">
        <v>1078</v>
      </c>
      <c r="DV30" s="195" t="s">
        <v>2929</v>
      </c>
      <c r="DW30" s="187" t="s">
        <v>13</v>
      </c>
      <c r="DX30" s="221" t="s">
        <v>6</v>
      </c>
      <c r="DY30" s="190" t="s">
        <v>3439</v>
      </c>
      <c r="DZ30" s="195" t="s">
        <v>3750</v>
      </c>
      <c r="EA30" s="195" t="s">
        <v>6</v>
      </c>
      <c r="EB30" s="195" t="s">
        <v>13</v>
      </c>
      <c r="EC30" s="195" t="s">
        <v>6</v>
      </c>
      <c r="ED30" s="195" t="s">
        <v>6</v>
      </c>
      <c r="EE30" s="195" t="s">
        <v>13</v>
      </c>
      <c r="EF30" s="195" t="s">
        <v>3449</v>
      </c>
      <c r="EG30" s="287" t="s">
        <v>13</v>
      </c>
      <c r="EH30" s="195" t="s">
        <v>3662</v>
      </c>
      <c r="EI30" s="287" t="s">
        <v>13</v>
      </c>
      <c r="EJ30" s="190" t="s">
        <v>6</v>
      </c>
      <c r="EK30" s="190" t="s">
        <v>6</v>
      </c>
      <c r="EL30" s="190" t="s">
        <v>6</v>
      </c>
      <c r="EM30" s="195" t="s">
        <v>3440</v>
      </c>
      <c r="EN30" s="195" t="s">
        <v>3449</v>
      </c>
      <c r="EO30" s="195" t="s">
        <v>4305</v>
      </c>
      <c r="EP30" s="225" t="s">
        <v>1610</v>
      </c>
      <c r="EQ30" s="277">
        <v>4</v>
      </c>
      <c r="ER30" s="54" t="s">
        <v>3676</v>
      </c>
      <c r="ES30" s="397" t="s">
        <v>104</v>
      </c>
      <c r="ET30" s="277" t="s">
        <v>3454</v>
      </c>
      <c r="EU30" s="277" t="s">
        <v>2763</v>
      </c>
      <c r="EV30" s="278" t="s">
        <v>103</v>
      </c>
      <c r="EW30" s="195" t="s">
        <v>2763</v>
      </c>
      <c r="EX30" s="221" t="s">
        <v>3718</v>
      </c>
      <c r="EY30" s="221" t="s">
        <v>199</v>
      </c>
      <c r="EZ30" s="221">
        <v>2010</v>
      </c>
      <c r="FA30" s="221" t="s">
        <v>104</v>
      </c>
      <c r="FB30" s="301" t="s">
        <v>6</v>
      </c>
      <c r="FC30" s="221" t="s">
        <v>6</v>
      </c>
      <c r="FD30" s="221" t="s">
        <v>6</v>
      </c>
      <c r="FE30" s="221" t="s">
        <v>6</v>
      </c>
      <c r="FF30" s="221" t="s">
        <v>6</v>
      </c>
      <c r="FG30" s="221" t="s">
        <v>6</v>
      </c>
      <c r="FH30" s="221" t="s">
        <v>6</v>
      </c>
      <c r="FI30" s="221" t="s">
        <v>3718</v>
      </c>
      <c r="FJ30" s="221" t="s">
        <v>103</v>
      </c>
      <c r="FK30" s="221" t="s">
        <v>6</v>
      </c>
      <c r="FL30" s="221" t="s">
        <v>6</v>
      </c>
      <c r="FM30" s="221" t="s">
        <v>3718</v>
      </c>
      <c r="FN30" s="221" t="s">
        <v>186</v>
      </c>
      <c r="FO30" s="221" t="s">
        <v>3718</v>
      </c>
    </row>
    <row r="31" spans="1:171" s="277" customFormat="1" ht="86.75" customHeight="1" x14ac:dyDescent="0.2">
      <c r="A31" s="54" t="s">
        <v>3147</v>
      </c>
      <c r="B31" s="54" t="s">
        <v>3094</v>
      </c>
      <c r="C31" s="54" t="s">
        <v>3148</v>
      </c>
      <c r="D31" s="277" t="s">
        <v>1179</v>
      </c>
      <c r="E31" s="54" t="s">
        <v>3696</v>
      </c>
      <c r="F31" s="277">
        <v>2014</v>
      </c>
      <c r="G31" s="54" t="s">
        <v>3138</v>
      </c>
      <c r="H31" s="54" t="s">
        <v>3139</v>
      </c>
      <c r="I31" s="54" t="s">
        <v>3140</v>
      </c>
      <c r="J31" s="277" t="s">
        <v>1180</v>
      </c>
      <c r="K31" s="54" t="s">
        <v>3141</v>
      </c>
      <c r="L31" s="278" t="s">
        <v>6</v>
      </c>
      <c r="M31" s="277" t="s">
        <v>3023</v>
      </c>
      <c r="N31" s="225" t="s">
        <v>308</v>
      </c>
      <c r="O31" s="225" t="s">
        <v>103</v>
      </c>
      <c r="P31" s="225" t="s">
        <v>13</v>
      </c>
      <c r="Q31" s="225" t="s">
        <v>13</v>
      </c>
      <c r="R31" s="54" t="s">
        <v>3142</v>
      </c>
      <c r="S31" s="54" t="s">
        <v>103</v>
      </c>
      <c r="T31" s="277" t="s">
        <v>2996</v>
      </c>
      <c r="U31" s="54" t="s">
        <v>3718</v>
      </c>
      <c r="V31" s="54" t="s">
        <v>3025</v>
      </c>
      <c r="W31" s="54">
        <v>2010</v>
      </c>
      <c r="X31" s="54" t="s">
        <v>3026</v>
      </c>
      <c r="Y31" s="54">
        <v>2011</v>
      </c>
      <c r="Z31" s="54">
        <v>24</v>
      </c>
      <c r="AA31" s="54" t="s">
        <v>104</v>
      </c>
      <c r="AB31" s="54" t="s">
        <v>3718</v>
      </c>
      <c r="AC31" s="54" t="s">
        <v>354</v>
      </c>
      <c r="AD31" s="54" t="s">
        <v>104</v>
      </c>
      <c r="AE31" s="225" t="s">
        <v>6</v>
      </c>
      <c r="AF31" s="54" t="s">
        <v>1186</v>
      </c>
      <c r="AG31" s="54" t="s">
        <v>104</v>
      </c>
      <c r="AH31" s="54" t="s">
        <v>6</v>
      </c>
      <c r="AI31" s="54" t="s">
        <v>104</v>
      </c>
      <c r="AJ31" s="277" t="s">
        <v>95</v>
      </c>
      <c r="AK31" s="54" t="s">
        <v>103</v>
      </c>
      <c r="AL31" s="225" t="s">
        <v>3143</v>
      </c>
      <c r="AM31" s="225" t="s">
        <v>3742</v>
      </c>
      <c r="AN31" s="225" t="s">
        <v>103</v>
      </c>
      <c r="AO31" s="225" t="s">
        <v>149</v>
      </c>
      <c r="AP31" s="225" t="s">
        <v>3144</v>
      </c>
      <c r="AQ31" s="225" t="s">
        <v>3009</v>
      </c>
      <c r="AR31" s="225" t="s">
        <v>104</v>
      </c>
      <c r="AS31" s="225" t="s">
        <v>2285</v>
      </c>
      <c r="AT31" s="225" t="s">
        <v>2895</v>
      </c>
      <c r="AU31" s="225" t="s">
        <v>3386</v>
      </c>
      <c r="AV31" s="225" t="s">
        <v>3718</v>
      </c>
      <c r="AW31" s="225" t="s">
        <v>3718</v>
      </c>
      <c r="AX31" s="278" t="s">
        <v>115</v>
      </c>
      <c r="AY31" s="278" t="s">
        <v>104</v>
      </c>
      <c r="AZ31" s="278" t="s">
        <v>1405</v>
      </c>
      <c r="BA31" s="278" t="s">
        <v>103</v>
      </c>
      <c r="BB31" s="225" t="s">
        <v>3718</v>
      </c>
      <c r="BC31" s="278" t="s">
        <v>3338</v>
      </c>
      <c r="BD31" s="278" t="s">
        <v>104</v>
      </c>
      <c r="BE31" s="278" t="s">
        <v>6</v>
      </c>
      <c r="BF31" s="278" t="s">
        <v>6</v>
      </c>
      <c r="BG31" s="278" t="s">
        <v>3338</v>
      </c>
      <c r="BH31" s="278" t="s">
        <v>104</v>
      </c>
      <c r="BI31" s="278" t="s">
        <v>6</v>
      </c>
      <c r="BJ31" s="278" t="s">
        <v>6</v>
      </c>
      <c r="BK31" s="278" t="s">
        <v>6</v>
      </c>
      <c r="BL31" s="278" t="s">
        <v>6</v>
      </c>
      <c r="BM31" s="225" t="s">
        <v>3718</v>
      </c>
      <c r="BN31" s="278" t="s">
        <v>4313</v>
      </c>
      <c r="BO31" s="278" t="s">
        <v>103</v>
      </c>
      <c r="BP31" s="225" t="s">
        <v>3718</v>
      </c>
      <c r="BQ31" s="225" t="s">
        <v>1429</v>
      </c>
      <c r="BR31" s="225" t="s">
        <v>104</v>
      </c>
      <c r="BS31" s="225" t="s">
        <v>3718</v>
      </c>
      <c r="BT31" s="293">
        <v>0.03</v>
      </c>
      <c r="BU31" s="225" t="s">
        <v>103</v>
      </c>
      <c r="BV31" s="278">
        <v>2013</v>
      </c>
      <c r="BW31" s="225" t="s">
        <v>104</v>
      </c>
      <c r="BX31" s="225" t="s">
        <v>285</v>
      </c>
      <c r="BY31" s="278" t="s">
        <v>6</v>
      </c>
      <c r="BZ31" s="278" t="s">
        <v>6</v>
      </c>
      <c r="CA31" s="278">
        <v>1469</v>
      </c>
      <c r="CB31" s="278" t="s">
        <v>104</v>
      </c>
      <c r="CC31" s="225" t="s">
        <v>6</v>
      </c>
      <c r="CD31" s="225" t="s">
        <v>3718</v>
      </c>
      <c r="CE31" s="278" t="s">
        <v>6</v>
      </c>
      <c r="CF31" s="278" t="s">
        <v>6</v>
      </c>
      <c r="CG31" s="278" t="s">
        <v>13</v>
      </c>
      <c r="CH31" s="278" t="s">
        <v>13</v>
      </c>
      <c r="CI31" s="225" t="s">
        <v>3352</v>
      </c>
      <c r="CJ31" s="225" t="s">
        <v>103</v>
      </c>
      <c r="CK31" s="225" t="s">
        <v>3718</v>
      </c>
      <c r="CL31" s="278" t="s">
        <v>195</v>
      </c>
      <c r="CM31" s="278" t="s">
        <v>103</v>
      </c>
      <c r="CN31" s="225" t="s">
        <v>3718</v>
      </c>
      <c r="CO31" s="225" t="s">
        <v>225</v>
      </c>
      <c r="CP31" s="278" t="s">
        <v>482</v>
      </c>
      <c r="CQ31" s="225" t="s">
        <v>170</v>
      </c>
      <c r="CR31" s="225" t="s">
        <v>169</v>
      </c>
      <c r="CS31" s="225" t="s">
        <v>3718</v>
      </c>
      <c r="CT31" s="225" t="s">
        <v>3718</v>
      </c>
      <c r="CU31" s="225" t="s">
        <v>3718</v>
      </c>
      <c r="CV31" s="225" t="s">
        <v>1397</v>
      </c>
      <c r="CW31" s="225" t="s">
        <v>3721</v>
      </c>
      <c r="CX31" s="54" t="s">
        <v>3718</v>
      </c>
      <c r="CY31" s="54" t="s">
        <v>6</v>
      </c>
      <c r="CZ31" s="54" t="s">
        <v>6</v>
      </c>
      <c r="DA31" s="278" t="s">
        <v>3302</v>
      </c>
      <c r="DB31" s="278" t="s">
        <v>103</v>
      </c>
      <c r="DC31" s="54" t="s">
        <v>6</v>
      </c>
      <c r="DD31" s="225" t="s">
        <v>6</v>
      </c>
      <c r="DE31" s="54" t="s">
        <v>3294</v>
      </c>
      <c r="DF31" s="278" t="s">
        <v>103</v>
      </c>
      <c r="DG31" s="54" t="s">
        <v>6</v>
      </c>
      <c r="DH31" s="225" t="s">
        <v>6</v>
      </c>
      <c r="DI31" s="54" t="s">
        <v>6</v>
      </c>
      <c r="DJ31" s="278" t="s">
        <v>6</v>
      </c>
      <c r="DK31" s="54" t="s">
        <v>6</v>
      </c>
      <c r="DL31" s="54">
        <v>4.8000000000000001E-2</v>
      </c>
      <c r="DM31" s="54" t="s">
        <v>13</v>
      </c>
      <c r="DN31" s="277" t="s">
        <v>6</v>
      </c>
      <c r="DO31" s="54" t="s">
        <v>6</v>
      </c>
      <c r="DP31" s="54" t="s">
        <v>13</v>
      </c>
      <c r="DQ31" s="54" t="s">
        <v>3718</v>
      </c>
      <c r="DR31" s="54" t="s">
        <v>3426</v>
      </c>
      <c r="DS31" s="278" t="s">
        <v>1435</v>
      </c>
      <c r="DT31" s="278" t="s">
        <v>1078</v>
      </c>
      <c r="DU31" s="278" t="s">
        <v>1078</v>
      </c>
      <c r="DV31" s="195" t="s">
        <v>2929</v>
      </c>
      <c r="DW31" s="187" t="s">
        <v>13</v>
      </c>
      <c r="DX31" s="221" t="s">
        <v>6</v>
      </c>
      <c r="DY31" s="190" t="s">
        <v>3439</v>
      </c>
      <c r="DZ31" s="195" t="s">
        <v>3750</v>
      </c>
      <c r="EA31" s="195" t="s">
        <v>6</v>
      </c>
      <c r="EB31" s="195" t="s">
        <v>13</v>
      </c>
      <c r="EC31" s="195" t="s">
        <v>6</v>
      </c>
      <c r="ED31" s="195" t="s">
        <v>6</v>
      </c>
      <c r="EE31" s="195" t="s">
        <v>13</v>
      </c>
      <c r="EF31" s="195" t="s">
        <v>3449</v>
      </c>
      <c r="EG31" s="287" t="s">
        <v>13</v>
      </c>
      <c r="EH31" s="195" t="s">
        <v>3662</v>
      </c>
      <c r="EI31" s="287" t="s">
        <v>13</v>
      </c>
      <c r="EJ31" s="190" t="s">
        <v>6</v>
      </c>
      <c r="EK31" s="190" t="s">
        <v>6</v>
      </c>
      <c r="EL31" s="190" t="s">
        <v>6</v>
      </c>
      <c r="EM31" s="195" t="s">
        <v>3440</v>
      </c>
      <c r="EN31" s="195" t="s">
        <v>3449</v>
      </c>
      <c r="EO31" s="195" t="s">
        <v>4305</v>
      </c>
      <c r="EP31" s="225" t="s">
        <v>1606</v>
      </c>
      <c r="EQ31" s="277">
        <v>2</v>
      </c>
      <c r="ER31" s="54" t="s">
        <v>3676</v>
      </c>
      <c r="ES31" s="397" t="s">
        <v>104</v>
      </c>
      <c r="ET31" s="277" t="s">
        <v>3454</v>
      </c>
      <c r="EU31" s="277" t="s">
        <v>2763</v>
      </c>
      <c r="EV31" s="278" t="s">
        <v>103</v>
      </c>
      <c r="EW31" s="195" t="s">
        <v>2763</v>
      </c>
      <c r="EX31" s="221" t="s">
        <v>3718</v>
      </c>
      <c r="EY31" s="221" t="s">
        <v>199</v>
      </c>
      <c r="EZ31" s="221">
        <v>2010</v>
      </c>
      <c r="FA31" s="221" t="s">
        <v>104</v>
      </c>
      <c r="FB31" s="301" t="s">
        <v>6</v>
      </c>
      <c r="FC31" s="221" t="s">
        <v>6</v>
      </c>
      <c r="FD31" s="221" t="s">
        <v>6</v>
      </c>
      <c r="FE31" s="221" t="s">
        <v>6</v>
      </c>
      <c r="FF31" s="221" t="s">
        <v>6</v>
      </c>
      <c r="FG31" s="221" t="s">
        <v>6</v>
      </c>
      <c r="FH31" s="221" t="s">
        <v>6</v>
      </c>
      <c r="FI31" s="221" t="s">
        <v>3718</v>
      </c>
      <c r="FJ31" s="221" t="s">
        <v>103</v>
      </c>
      <c r="FK31" s="221" t="s">
        <v>6</v>
      </c>
      <c r="FL31" s="221" t="s">
        <v>6</v>
      </c>
      <c r="FM31" s="221" t="s">
        <v>3718</v>
      </c>
      <c r="FN31" s="221" t="s">
        <v>186</v>
      </c>
      <c r="FO31" s="221" t="s">
        <v>3718</v>
      </c>
    </row>
    <row r="32" spans="1:171" s="277" customFormat="1" ht="86" customHeight="1" x14ac:dyDescent="0.2">
      <c r="A32" s="54" t="s">
        <v>3149</v>
      </c>
      <c r="B32" s="54" t="s">
        <v>3094</v>
      </c>
      <c r="C32" s="54" t="s">
        <v>3150</v>
      </c>
      <c r="D32" s="277" t="s">
        <v>1179</v>
      </c>
      <c r="E32" s="54" t="s">
        <v>3696</v>
      </c>
      <c r="F32" s="277">
        <v>2014</v>
      </c>
      <c r="G32" s="54" t="s">
        <v>3138</v>
      </c>
      <c r="H32" s="54" t="s">
        <v>3139</v>
      </c>
      <c r="I32" s="54" t="s">
        <v>3140</v>
      </c>
      <c r="J32" s="277" t="s">
        <v>1180</v>
      </c>
      <c r="K32" s="54" t="s">
        <v>3141</v>
      </c>
      <c r="L32" s="278" t="s">
        <v>6</v>
      </c>
      <c r="M32" s="277" t="s">
        <v>3023</v>
      </c>
      <c r="N32" s="225" t="s">
        <v>308</v>
      </c>
      <c r="O32" s="225" t="s">
        <v>103</v>
      </c>
      <c r="P32" s="225" t="s">
        <v>13</v>
      </c>
      <c r="Q32" s="225" t="s">
        <v>13</v>
      </c>
      <c r="R32" s="54" t="s">
        <v>3142</v>
      </c>
      <c r="S32" s="54" t="s">
        <v>103</v>
      </c>
      <c r="T32" s="277" t="s">
        <v>2996</v>
      </c>
      <c r="U32" s="54" t="s">
        <v>3718</v>
      </c>
      <c r="V32" s="54" t="s">
        <v>3025</v>
      </c>
      <c r="W32" s="54">
        <v>2010</v>
      </c>
      <c r="X32" s="54" t="s">
        <v>3026</v>
      </c>
      <c r="Y32" s="54">
        <v>2011</v>
      </c>
      <c r="Z32" s="54">
        <v>24</v>
      </c>
      <c r="AA32" s="54" t="s">
        <v>104</v>
      </c>
      <c r="AB32" s="54" t="s">
        <v>3718</v>
      </c>
      <c r="AC32" s="54" t="s">
        <v>354</v>
      </c>
      <c r="AD32" s="54" t="s">
        <v>104</v>
      </c>
      <c r="AE32" s="225" t="s">
        <v>6</v>
      </c>
      <c r="AF32" s="54" t="s">
        <v>1186</v>
      </c>
      <c r="AG32" s="54" t="s">
        <v>104</v>
      </c>
      <c r="AH32" s="54" t="s">
        <v>6</v>
      </c>
      <c r="AI32" s="54" t="s">
        <v>104</v>
      </c>
      <c r="AJ32" s="277" t="s">
        <v>95</v>
      </c>
      <c r="AK32" s="54" t="s">
        <v>103</v>
      </c>
      <c r="AL32" s="225" t="s">
        <v>3143</v>
      </c>
      <c r="AM32" s="225" t="s">
        <v>3742</v>
      </c>
      <c r="AN32" s="225" t="s">
        <v>103</v>
      </c>
      <c r="AO32" s="225" t="s">
        <v>149</v>
      </c>
      <c r="AP32" s="225" t="s">
        <v>3144</v>
      </c>
      <c r="AQ32" s="225" t="s">
        <v>3013</v>
      </c>
      <c r="AR32" s="225" t="s">
        <v>103</v>
      </c>
      <c r="AS32" s="225" t="s">
        <v>2285</v>
      </c>
      <c r="AT32" s="225" t="s">
        <v>2895</v>
      </c>
      <c r="AU32" s="225" t="s">
        <v>3387</v>
      </c>
      <c r="AV32" s="225" t="s">
        <v>3718</v>
      </c>
      <c r="AW32" s="225" t="s">
        <v>3718</v>
      </c>
      <c r="AX32" s="278" t="s">
        <v>115</v>
      </c>
      <c r="AY32" s="278" t="s">
        <v>104</v>
      </c>
      <c r="AZ32" s="278" t="s">
        <v>1405</v>
      </c>
      <c r="BA32" s="278" t="s">
        <v>103</v>
      </c>
      <c r="BB32" s="225" t="s">
        <v>3718</v>
      </c>
      <c r="BC32" s="278" t="s">
        <v>3338</v>
      </c>
      <c r="BD32" s="278" t="s">
        <v>104</v>
      </c>
      <c r="BE32" s="278" t="s">
        <v>6</v>
      </c>
      <c r="BF32" s="278" t="s">
        <v>6</v>
      </c>
      <c r="BG32" s="278" t="s">
        <v>3338</v>
      </c>
      <c r="BH32" s="278" t="s">
        <v>104</v>
      </c>
      <c r="BI32" s="278" t="s">
        <v>6</v>
      </c>
      <c r="BJ32" s="278" t="s">
        <v>6</v>
      </c>
      <c r="BK32" s="278" t="s">
        <v>6</v>
      </c>
      <c r="BL32" s="278" t="s">
        <v>6</v>
      </c>
      <c r="BM32" s="225" t="s">
        <v>3718</v>
      </c>
      <c r="BN32" s="278" t="s">
        <v>4313</v>
      </c>
      <c r="BO32" s="278" t="s">
        <v>103</v>
      </c>
      <c r="BP32" s="225" t="s">
        <v>3718</v>
      </c>
      <c r="BQ32" s="225" t="s">
        <v>1429</v>
      </c>
      <c r="BR32" s="225" t="s">
        <v>104</v>
      </c>
      <c r="BS32" s="225" t="s">
        <v>3718</v>
      </c>
      <c r="BT32" s="293">
        <v>0.03</v>
      </c>
      <c r="BU32" s="225" t="s">
        <v>103</v>
      </c>
      <c r="BV32" s="278">
        <v>2013</v>
      </c>
      <c r="BW32" s="225" t="s">
        <v>104</v>
      </c>
      <c r="BX32" s="225" t="s">
        <v>285</v>
      </c>
      <c r="BY32" s="278" t="s">
        <v>6</v>
      </c>
      <c r="BZ32" s="278" t="s">
        <v>6</v>
      </c>
      <c r="CA32" s="278">
        <v>1469</v>
      </c>
      <c r="CB32" s="278" t="s">
        <v>104</v>
      </c>
      <c r="CC32" s="225" t="s">
        <v>6</v>
      </c>
      <c r="CD32" s="225" t="s">
        <v>3718</v>
      </c>
      <c r="CE32" s="278" t="s">
        <v>6</v>
      </c>
      <c r="CF32" s="278" t="s">
        <v>6</v>
      </c>
      <c r="CG32" s="278" t="s">
        <v>13</v>
      </c>
      <c r="CH32" s="278" t="s">
        <v>13</v>
      </c>
      <c r="CI32" s="225" t="s">
        <v>3352</v>
      </c>
      <c r="CJ32" s="225" t="s">
        <v>103</v>
      </c>
      <c r="CK32" s="225" t="s">
        <v>3718</v>
      </c>
      <c r="CL32" s="278" t="s">
        <v>195</v>
      </c>
      <c r="CM32" s="278" t="s">
        <v>103</v>
      </c>
      <c r="CN32" s="225" t="s">
        <v>3718</v>
      </c>
      <c r="CO32" s="225" t="s">
        <v>225</v>
      </c>
      <c r="CP32" s="278" t="s">
        <v>482</v>
      </c>
      <c r="CQ32" s="225" t="s">
        <v>170</v>
      </c>
      <c r="CR32" s="225" t="s">
        <v>169</v>
      </c>
      <c r="CS32" s="225" t="s">
        <v>3718</v>
      </c>
      <c r="CT32" s="225" t="s">
        <v>3718</v>
      </c>
      <c r="CU32" s="225" t="s">
        <v>3718</v>
      </c>
      <c r="CV32" s="225" t="s">
        <v>1397</v>
      </c>
      <c r="CW32" s="225" t="s">
        <v>3721</v>
      </c>
      <c r="CX32" s="54" t="s">
        <v>3718</v>
      </c>
      <c r="CY32" s="54" t="s">
        <v>6</v>
      </c>
      <c r="CZ32" s="54" t="s">
        <v>6</v>
      </c>
      <c r="DA32" s="278" t="s">
        <v>3302</v>
      </c>
      <c r="DB32" s="278" t="s">
        <v>103</v>
      </c>
      <c r="DC32" s="54" t="s">
        <v>6</v>
      </c>
      <c r="DD32" s="225" t="s">
        <v>6</v>
      </c>
      <c r="DE32" s="54" t="s">
        <v>3294</v>
      </c>
      <c r="DF32" s="278" t="s">
        <v>103</v>
      </c>
      <c r="DG32" s="54" t="s">
        <v>6</v>
      </c>
      <c r="DH32" s="225" t="s">
        <v>6</v>
      </c>
      <c r="DI32" s="54" t="s">
        <v>6</v>
      </c>
      <c r="DJ32" s="278" t="s">
        <v>6</v>
      </c>
      <c r="DK32" s="54" t="s">
        <v>6</v>
      </c>
      <c r="DL32" s="54" t="s">
        <v>6</v>
      </c>
      <c r="DM32" s="54" t="s">
        <v>13</v>
      </c>
      <c r="DN32" s="277" t="s">
        <v>6</v>
      </c>
      <c r="DO32" s="54" t="s">
        <v>6</v>
      </c>
      <c r="DP32" s="54" t="s">
        <v>13</v>
      </c>
      <c r="DQ32" s="54" t="s">
        <v>3718</v>
      </c>
      <c r="DR32" s="54" t="s">
        <v>3426</v>
      </c>
      <c r="DS32" s="278" t="s">
        <v>1435</v>
      </c>
      <c r="DT32" s="278" t="s">
        <v>1078</v>
      </c>
      <c r="DU32" s="278" t="s">
        <v>1078</v>
      </c>
      <c r="DV32" s="195" t="s">
        <v>2929</v>
      </c>
      <c r="DW32" s="187" t="s">
        <v>13</v>
      </c>
      <c r="DX32" s="221" t="s">
        <v>6</v>
      </c>
      <c r="DY32" s="190" t="s">
        <v>3439</v>
      </c>
      <c r="DZ32" s="195" t="s">
        <v>3750</v>
      </c>
      <c r="EA32" s="195" t="s">
        <v>6</v>
      </c>
      <c r="EB32" s="195" t="s">
        <v>13</v>
      </c>
      <c r="EC32" s="195" t="s">
        <v>6</v>
      </c>
      <c r="ED32" s="195" t="s">
        <v>6</v>
      </c>
      <c r="EE32" s="195" t="s">
        <v>13</v>
      </c>
      <c r="EF32" s="195" t="s">
        <v>3449</v>
      </c>
      <c r="EG32" s="287" t="s">
        <v>13</v>
      </c>
      <c r="EH32" s="190" t="s">
        <v>3662</v>
      </c>
      <c r="EI32" s="287" t="s">
        <v>13</v>
      </c>
      <c r="EJ32" s="190" t="s">
        <v>6</v>
      </c>
      <c r="EK32" s="190" t="s">
        <v>6</v>
      </c>
      <c r="EL32" s="190" t="s">
        <v>6</v>
      </c>
      <c r="EM32" s="195" t="s">
        <v>3440</v>
      </c>
      <c r="EN32" s="195" t="s">
        <v>3449</v>
      </c>
      <c r="EO32" s="195" t="s">
        <v>4305</v>
      </c>
      <c r="EP32" s="225" t="s">
        <v>1611</v>
      </c>
      <c r="EQ32" s="277">
        <v>11</v>
      </c>
      <c r="ER32" s="54" t="s">
        <v>3676</v>
      </c>
      <c r="ES32" s="397" t="s">
        <v>104</v>
      </c>
      <c r="ET32" s="277" t="s">
        <v>3454</v>
      </c>
      <c r="EU32" s="277" t="s">
        <v>2763</v>
      </c>
      <c r="EV32" s="278" t="s">
        <v>103</v>
      </c>
      <c r="EW32" s="195" t="s">
        <v>2763</v>
      </c>
      <c r="EX32" s="221" t="s">
        <v>3718</v>
      </c>
      <c r="EY32" s="221" t="s">
        <v>199</v>
      </c>
      <c r="EZ32" s="221">
        <v>2010</v>
      </c>
      <c r="FA32" s="221" t="s">
        <v>104</v>
      </c>
      <c r="FB32" s="301" t="s">
        <v>6</v>
      </c>
      <c r="FC32" s="221" t="s">
        <v>6</v>
      </c>
      <c r="FD32" s="221" t="s">
        <v>6</v>
      </c>
      <c r="FE32" s="221" t="s">
        <v>6</v>
      </c>
      <c r="FF32" s="221" t="s">
        <v>6</v>
      </c>
      <c r="FG32" s="221" t="s">
        <v>6</v>
      </c>
      <c r="FH32" s="221" t="s">
        <v>6</v>
      </c>
      <c r="FI32" s="221" t="s">
        <v>3718</v>
      </c>
      <c r="FJ32" s="221" t="s">
        <v>103</v>
      </c>
      <c r="FK32" s="221" t="s">
        <v>6</v>
      </c>
      <c r="FL32" s="221" t="s">
        <v>6</v>
      </c>
      <c r="FM32" s="221" t="s">
        <v>3718</v>
      </c>
      <c r="FN32" s="221" t="s">
        <v>186</v>
      </c>
      <c r="FO32" s="221" t="s">
        <v>3718</v>
      </c>
    </row>
    <row r="33" spans="1:171" s="277" customFormat="1" ht="86" customHeight="1" x14ac:dyDescent="0.2">
      <c r="A33" s="54" t="s">
        <v>3151</v>
      </c>
      <c r="B33" s="54" t="s">
        <v>3094</v>
      </c>
      <c r="C33" s="54" t="s">
        <v>3152</v>
      </c>
      <c r="D33" s="277" t="s">
        <v>1179</v>
      </c>
      <c r="E33" s="54" t="s">
        <v>3696</v>
      </c>
      <c r="F33" s="277">
        <v>2014</v>
      </c>
      <c r="G33" s="54" t="s">
        <v>3138</v>
      </c>
      <c r="H33" s="54" t="s">
        <v>3139</v>
      </c>
      <c r="I33" s="54" t="s">
        <v>3140</v>
      </c>
      <c r="J33" s="277" t="s">
        <v>1180</v>
      </c>
      <c r="K33" s="54" t="s">
        <v>3141</v>
      </c>
      <c r="L33" s="278" t="s">
        <v>6</v>
      </c>
      <c r="M33" s="277" t="s">
        <v>3023</v>
      </c>
      <c r="N33" s="225" t="s">
        <v>308</v>
      </c>
      <c r="O33" s="225" t="s">
        <v>103</v>
      </c>
      <c r="P33" s="225" t="s">
        <v>13</v>
      </c>
      <c r="Q33" s="225" t="s">
        <v>13</v>
      </c>
      <c r="R33" s="54" t="s">
        <v>3142</v>
      </c>
      <c r="S33" s="54" t="s">
        <v>103</v>
      </c>
      <c r="T33" s="277" t="s">
        <v>2996</v>
      </c>
      <c r="U33" s="54" t="s">
        <v>3718</v>
      </c>
      <c r="V33" s="54" t="s">
        <v>3025</v>
      </c>
      <c r="W33" s="54">
        <v>2010</v>
      </c>
      <c r="X33" s="54" t="s">
        <v>3026</v>
      </c>
      <c r="Y33" s="54">
        <v>2011</v>
      </c>
      <c r="Z33" s="54">
        <v>24</v>
      </c>
      <c r="AA33" s="54" t="s">
        <v>104</v>
      </c>
      <c r="AB33" s="54" t="s">
        <v>3718</v>
      </c>
      <c r="AC33" s="54" t="s">
        <v>354</v>
      </c>
      <c r="AD33" s="54" t="s">
        <v>104</v>
      </c>
      <c r="AE33" s="225" t="s">
        <v>6</v>
      </c>
      <c r="AF33" s="54" t="s">
        <v>1186</v>
      </c>
      <c r="AG33" s="54" t="s">
        <v>104</v>
      </c>
      <c r="AH33" s="54" t="s">
        <v>6</v>
      </c>
      <c r="AI33" s="54" t="s">
        <v>104</v>
      </c>
      <c r="AJ33" s="277" t="s">
        <v>95</v>
      </c>
      <c r="AK33" s="54" t="s">
        <v>103</v>
      </c>
      <c r="AL33" s="225" t="s">
        <v>3143</v>
      </c>
      <c r="AM33" s="225" t="s">
        <v>3742</v>
      </c>
      <c r="AN33" s="225" t="s">
        <v>103</v>
      </c>
      <c r="AO33" s="225" t="s">
        <v>149</v>
      </c>
      <c r="AP33" s="225" t="s">
        <v>3144</v>
      </c>
      <c r="AQ33" s="225" t="s">
        <v>3002</v>
      </c>
      <c r="AR33" s="225" t="s">
        <v>103</v>
      </c>
      <c r="AS33" s="225" t="s">
        <v>2285</v>
      </c>
      <c r="AT33" s="225" t="s">
        <v>2895</v>
      </c>
      <c r="AU33" s="225" t="s">
        <v>3388</v>
      </c>
      <c r="AV33" s="225" t="s">
        <v>3718</v>
      </c>
      <c r="AW33" s="225" t="s">
        <v>3718</v>
      </c>
      <c r="AX33" s="278" t="s">
        <v>115</v>
      </c>
      <c r="AY33" s="278" t="s">
        <v>104</v>
      </c>
      <c r="AZ33" s="278" t="s">
        <v>1405</v>
      </c>
      <c r="BA33" s="278" t="s">
        <v>103</v>
      </c>
      <c r="BB33" s="225" t="s">
        <v>3718</v>
      </c>
      <c r="BC33" s="278" t="s">
        <v>3338</v>
      </c>
      <c r="BD33" s="278" t="s">
        <v>104</v>
      </c>
      <c r="BE33" s="278" t="s">
        <v>6</v>
      </c>
      <c r="BF33" s="278" t="s">
        <v>6</v>
      </c>
      <c r="BG33" s="278" t="s">
        <v>3338</v>
      </c>
      <c r="BH33" s="278" t="s">
        <v>104</v>
      </c>
      <c r="BI33" s="278" t="s">
        <v>6</v>
      </c>
      <c r="BJ33" s="278" t="s">
        <v>6</v>
      </c>
      <c r="BK33" s="278" t="s">
        <v>6</v>
      </c>
      <c r="BL33" s="278" t="s">
        <v>6</v>
      </c>
      <c r="BM33" s="225" t="s">
        <v>3718</v>
      </c>
      <c r="BN33" s="278" t="s">
        <v>4313</v>
      </c>
      <c r="BO33" s="278" t="s">
        <v>103</v>
      </c>
      <c r="BP33" s="225" t="s">
        <v>3718</v>
      </c>
      <c r="BQ33" s="225" t="s">
        <v>1429</v>
      </c>
      <c r="BR33" s="225" t="s">
        <v>104</v>
      </c>
      <c r="BS33" s="225" t="s">
        <v>3718</v>
      </c>
      <c r="BT33" s="293">
        <v>0.03</v>
      </c>
      <c r="BU33" s="225" t="s">
        <v>103</v>
      </c>
      <c r="BV33" s="278">
        <v>2013</v>
      </c>
      <c r="BW33" s="225" t="s">
        <v>104</v>
      </c>
      <c r="BX33" s="225" t="s">
        <v>285</v>
      </c>
      <c r="BY33" s="278" t="s">
        <v>6</v>
      </c>
      <c r="BZ33" s="278" t="s">
        <v>6</v>
      </c>
      <c r="CA33" s="278">
        <v>1469</v>
      </c>
      <c r="CB33" s="278" t="s">
        <v>104</v>
      </c>
      <c r="CC33" s="225" t="s">
        <v>6</v>
      </c>
      <c r="CD33" s="225" t="s">
        <v>3718</v>
      </c>
      <c r="CE33" s="278" t="s">
        <v>6</v>
      </c>
      <c r="CF33" s="278" t="s">
        <v>6</v>
      </c>
      <c r="CG33" s="278" t="s">
        <v>13</v>
      </c>
      <c r="CH33" s="278" t="s">
        <v>13</v>
      </c>
      <c r="CI33" s="225" t="s">
        <v>3352</v>
      </c>
      <c r="CJ33" s="225" t="s">
        <v>103</v>
      </c>
      <c r="CK33" s="225" t="s">
        <v>3718</v>
      </c>
      <c r="CL33" s="278" t="s">
        <v>195</v>
      </c>
      <c r="CM33" s="278" t="s">
        <v>103</v>
      </c>
      <c r="CN33" s="225" t="s">
        <v>3718</v>
      </c>
      <c r="CO33" s="225" t="s">
        <v>225</v>
      </c>
      <c r="CP33" s="278" t="s">
        <v>482</v>
      </c>
      <c r="CQ33" s="225" t="s">
        <v>170</v>
      </c>
      <c r="CR33" s="225" t="s">
        <v>169</v>
      </c>
      <c r="CS33" s="225" t="s">
        <v>3718</v>
      </c>
      <c r="CT33" s="225" t="s">
        <v>3718</v>
      </c>
      <c r="CU33" s="225" t="s">
        <v>3718</v>
      </c>
      <c r="CV33" s="225" t="s">
        <v>1397</v>
      </c>
      <c r="CW33" s="225" t="s">
        <v>3721</v>
      </c>
      <c r="CX33" s="54" t="s">
        <v>3718</v>
      </c>
      <c r="CY33" s="54" t="s">
        <v>6</v>
      </c>
      <c r="CZ33" s="54" t="s">
        <v>6</v>
      </c>
      <c r="DA33" s="278" t="s">
        <v>3302</v>
      </c>
      <c r="DB33" s="278" t="s">
        <v>103</v>
      </c>
      <c r="DC33" s="54" t="s">
        <v>6</v>
      </c>
      <c r="DD33" s="225" t="s">
        <v>6</v>
      </c>
      <c r="DE33" s="54" t="s">
        <v>3294</v>
      </c>
      <c r="DF33" s="278" t="s">
        <v>103</v>
      </c>
      <c r="DG33" s="54" t="s">
        <v>6</v>
      </c>
      <c r="DH33" s="225" t="s">
        <v>6</v>
      </c>
      <c r="DI33" s="54" t="s">
        <v>6</v>
      </c>
      <c r="DJ33" s="278" t="s">
        <v>6</v>
      </c>
      <c r="DK33" s="54" t="s">
        <v>6</v>
      </c>
      <c r="DL33" s="54">
        <v>9.0999999999999998E-2</v>
      </c>
      <c r="DM33" s="54" t="s">
        <v>13</v>
      </c>
      <c r="DN33" s="277" t="s">
        <v>6</v>
      </c>
      <c r="DO33" s="54" t="s">
        <v>6</v>
      </c>
      <c r="DP33" s="54" t="s">
        <v>13</v>
      </c>
      <c r="DQ33" s="54" t="s">
        <v>3718</v>
      </c>
      <c r="DR33" s="54" t="s">
        <v>3426</v>
      </c>
      <c r="DS33" s="278" t="s">
        <v>1435</v>
      </c>
      <c r="DT33" s="278" t="s">
        <v>1078</v>
      </c>
      <c r="DU33" s="278" t="s">
        <v>1078</v>
      </c>
      <c r="DV33" s="195" t="s">
        <v>2929</v>
      </c>
      <c r="DW33" s="187" t="s">
        <v>13</v>
      </c>
      <c r="DX33" s="221" t="s">
        <v>6</v>
      </c>
      <c r="DY33" s="190" t="s">
        <v>3439</v>
      </c>
      <c r="DZ33" s="195" t="s">
        <v>3750</v>
      </c>
      <c r="EA33" s="195" t="s">
        <v>6</v>
      </c>
      <c r="EB33" s="195" t="s">
        <v>13</v>
      </c>
      <c r="EC33" s="195" t="s">
        <v>6</v>
      </c>
      <c r="ED33" s="195" t="s">
        <v>6</v>
      </c>
      <c r="EE33" s="195" t="s">
        <v>13</v>
      </c>
      <c r="EF33" s="195" t="s">
        <v>3449</v>
      </c>
      <c r="EG33" s="287" t="s">
        <v>13</v>
      </c>
      <c r="EH33" s="190" t="s">
        <v>3662</v>
      </c>
      <c r="EI33" s="287" t="s">
        <v>13</v>
      </c>
      <c r="EJ33" s="190" t="s">
        <v>6</v>
      </c>
      <c r="EK33" s="190" t="s">
        <v>6</v>
      </c>
      <c r="EL33" s="190" t="s">
        <v>6</v>
      </c>
      <c r="EM33" s="195" t="s">
        <v>3440</v>
      </c>
      <c r="EN33" s="195" t="s">
        <v>3449</v>
      </c>
      <c r="EO33" s="195" t="s">
        <v>4305</v>
      </c>
      <c r="EP33" s="225" t="s">
        <v>1606</v>
      </c>
      <c r="EQ33" s="277">
        <v>1</v>
      </c>
      <c r="ER33" s="54" t="s">
        <v>3676</v>
      </c>
      <c r="ES33" s="397" t="s">
        <v>104</v>
      </c>
      <c r="ET33" s="277" t="s">
        <v>3454</v>
      </c>
      <c r="EU33" s="277" t="s">
        <v>3465</v>
      </c>
      <c r="EV33" s="278" t="s">
        <v>103</v>
      </c>
      <c r="EW33" s="195" t="s">
        <v>2985</v>
      </c>
      <c r="EX33" s="221" t="s">
        <v>3718</v>
      </c>
      <c r="EY33" s="221" t="s">
        <v>199</v>
      </c>
      <c r="EZ33" s="221">
        <v>2010</v>
      </c>
      <c r="FA33" s="221" t="s">
        <v>104</v>
      </c>
      <c r="FB33" s="301" t="s">
        <v>6</v>
      </c>
      <c r="FC33" s="221" t="s">
        <v>6</v>
      </c>
      <c r="FD33" s="221" t="s">
        <v>6</v>
      </c>
      <c r="FE33" s="221" t="s">
        <v>6</v>
      </c>
      <c r="FF33" s="221" t="s">
        <v>6</v>
      </c>
      <c r="FG33" s="221" t="s">
        <v>6</v>
      </c>
      <c r="FH33" s="221" t="s">
        <v>6</v>
      </c>
      <c r="FI33" s="221" t="s">
        <v>3718</v>
      </c>
      <c r="FJ33" s="221" t="s">
        <v>103</v>
      </c>
      <c r="FK33" s="221" t="s">
        <v>6</v>
      </c>
      <c r="FL33" s="221" t="s">
        <v>6</v>
      </c>
      <c r="FM33" s="221" t="s">
        <v>3718</v>
      </c>
      <c r="FN33" s="221" t="s">
        <v>186</v>
      </c>
      <c r="FO33" s="221" t="s">
        <v>3718</v>
      </c>
    </row>
    <row r="34" spans="1:171" s="277" customFormat="1" ht="86" customHeight="1" x14ac:dyDescent="0.2">
      <c r="A34" s="54" t="s">
        <v>3153</v>
      </c>
      <c r="B34" s="54" t="s">
        <v>3094</v>
      </c>
      <c r="C34" s="54" t="s">
        <v>3154</v>
      </c>
      <c r="D34" s="277" t="s">
        <v>1179</v>
      </c>
      <c r="E34" s="54" t="s">
        <v>3696</v>
      </c>
      <c r="F34" s="277">
        <v>2014</v>
      </c>
      <c r="G34" s="54" t="s">
        <v>3138</v>
      </c>
      <c r="H34" s="54" t="s">
        <v>3139</v>
      </c>
      <c r="I34" s="54" t="s">
        <v>3140</v>
      </c>
      <c r="J34" s="277" t="s">
        <v>1180</v>
      </c>
      <c r="K34" s="54" t="s">
        <v>3141</v>
      </c>
      <c r="L34" s="278" t="s">
        <v>6</v>
      </c>
      <c r="M34" s="277" t="s">
        <v>3023</v>
      </c>
      <c r="N34" s="225" t="s">
        <v>308</v>
      </c>
      <c r="O34" s="225" t="s">
        <v>103</v>
      </c>
      <c r="P34" s="225" t="s">
        <v>13</v>
      </c>
      <c r="Q34" s="225" t="s">
        <v>13</v>
      </c>
      <c r="R34" s="54" t="s">
        <v>3142</v>
      </c>
      <c r="S34" s="54" t="s">
        <v>103</v>
      </c>
      <c r="T34" s="277" t="s">
        <v>2996</v>
      </c>
      <c r="U34" s="54" t="s">
        <v>3718</v>
      </c>
      <c r="V34" s="54" t="s">
        <v>3025</v>
      </c>
      <c r="W34" s="54">
        <v>2010</v>
      </c>
      <c r="X34" s="54" t="s">
        <v>3026</v>
      </c>
      <c r="Y34" s="54">
        <v>2011</v>
      </c>
      <c r="Z34" s="54">
        <v>24</v>
      </c>
      <c r="AA34" s="54" t="s">
        <v>104</v>
      </c>
      <c r="AB34" s="54" t="s">
        <v>3718</v>
      </c>
      <c r="AC34" s="54" t="s">
        <v>354</v>
      </c>
      <c r="AD34" s="54" t="s">
        <v>104</v>
      </c>
      <c r="AE34" s="225" t="s">
        <v>6</v>
      </c>
      <c r="AF34" s="54" t="s">
        <v>1186</v>
      </c>
      <c r="AG34" s="54" t="s">
        <v>104</v>
      </c>
      <c r="AH34" s="54" t="s">
        <v>6</v>
      </c>
      <c r="AI34" s="54" t="s">
        <v>104</v>
      </c>
      <c r="AJ34" s="277" t="s">
        <v>95</v>
      </c>
      <c r="AK34" s="54" t="s">
        <v>103</v>
      </c>
      <c r="AL34" s="225" t="s">
        <v>3143</v>
      </c>
      <c r="AM34" s="225" t="s">
        <v>3742</v>
      </c>
      <c r="AN34" s="225" t="s">
        <v>103</v>
      </c>
      <c r="AO34" s="225" t="s">
        <v>149</v>
      </c>
      <c r="AP34" s="225" t="s">
        <v>3144</v>
      </c>
      <c r="AQ34" s="225" t="s">
        <v>3009</v>
      </c>
      <c r="AR34" s="225" t="s">
        <v>104</v>
      </c>
      <c r="AS34" s="225" t="s">
        <v>2285</v>
      </c>
      <c r="AT34" s="225" t="s">
        <v>2895</v>
      </c>
      <c r="AU34" s="225" t="s">
        <v>3389</v>
      </c>
      <c r="AV34" s="225" t="s">
        <v>3718</v>
      </c>
      <c r="AW34" s="225" t="s">
        <v>3718</v>
      </c>
      <c r="AX34" s="278" t="s">
        <v>115</v>
      </c>
      <c r="AY34" s="278" t="s">
        <v>104</v>
      </c>
      <c r="AZ34" s="278" t="s">
        <v>1405</v>
      </c>
      <c r="BA34" s="278" t="s">
        <v>103</v>
      </c>
      <c r="BB34" s="225" t="s">
        <v>3718</v>
      </c>
      <c r="BC34" s="278" t="s">
        <v>3338</v>
      </c>
      <c r="BD34" s="278" t="s">
        <v>104</v>
      </c>
      <c r="BE34" s="278" t="s">
        <v>6</v>
      </c>
      <c r="BF34" s="278" t="s">
        <v>6</v>
      </c>
      <c r="BG34" s="278" t="s">
        <v>3338</v>
      </c>
      <c r="BH34" s="278" t="s">
        <v>104</v>
      </c>
      <c r="BI34" s="278" t="s">
        <v>6</v>
      </c>
      <c r="BJ34" s="278" t="s">
        <v>6</v>
      </c>
      <c r="BK34" s="278" t="s">
        <v>6</v>
      </c>
      <c r="BL34" s="278" t="s">
        <v>6</v>
      </c>
      <c r="BM34" s="225" t="s">
        <v>3718</v>
      </c>
      <c r="BN34" s="278" t="s">
        <v>4313</v>
      </c>
      <c r="BO34" s="278" t="s">
        <v>103</v>
      </c>
      <c r="BP34" s="225" t="s">
        <v>3718</v>
      </c>
      <c r="BQ34" s="225" t="s">
        <v>1429</v>
      </c>
      <c r="BR34" s="225" t="s">
        <v>104</v>
      </c>
      <c r="BS34" s="225" t="s">
        <v>3718</v>
      </c>
      <c r="BT34" s="293">
        <v>0.03</v>
      </c>
      <c r="BU34" s="225" t="s">
        <v>103</v>
      </c>
      <c r="BV34" s="278">
        <v>2013</v>
      </c>
      <c r="BW34" s="225" t="s">
        <v>104</v>
      </c>
      <c r="BX34" s="225" t="s">
        <v>285</v>
      </c>
      <c r="BY34" s="278" t="s">
        <v>6</v>
      </c>
      <c r="BZ34" s="278" t="s">
        <v>6</v>
      </c>
      <c r="CA34" s="278">
        <v>1469</v>
      </c>
      <c r="CB34" s="278" t="s">
        <v>104</v>
      </c>
      <c r="CC34" s="225" t="s">
        <v>6</v>
      </c>
      <c r="CD34" s="225" t="s">
        <v>3718</v>
      </c>
      <c r="CE34" s="278" t="s">
        <v>6</v>
      </c>
      <c r="CF34" s="278" t="s">
        <v>6</v>
      </c>
      <c r="CG34" s="278" t="s">
        <v>13</v>
      </c>
      <c r="CH34" s="278" t="s">
        <v>13</v>
      </c>
      <c r="CI34" s="225" t="s">
        <v>3352</v>
      </c>
      <c r="CJ34" s="225" t="s">
        <v>103</v>
      </c>
      <c r="CK34" s="225" t="s">
        <v>3718</v>
      </c>
      <c r="CL34" s="278" t="s">
        <v>195</v>
      </c>
      <c r="CM34" s="278" t="s">
        <v>103</v>
      </c>
      <c r="CN34" s="225" t="s">
        <v>3718</v>
      </c>
      <c r="CO34" s="225" t="s">
        <v>225</v>
      </c>
      <c r="CP34" s="278" t="s">
        <v>482</v>
      </c>
      <c r="CQ34" s="225" t="s">
        <v>170</v>
      </c>
      <c r="CR34" s="225" t="s">
        <v>169</v>
      </c>
      <c r="CS34" s="225" t="s">
        <v>3718</v>
      </c>
      <c r="CT34" s="225" t="s">
        <v>3718</v>
      </c>
      <c r="CU34" s="225" t="s">
        <v>3718</v>
      </c>
      <c r="CV34" s="225" t="s">
        <v>1397</v>
      </c>
      <c r="CW34" s="225" t="s">
        <v>3721</v>
      </c>
      <c r="CX34" s="54" t="s">
        <v>3718</v>
      </c>
      <c r="CY34" s="54" t="s">
        <v>6</v>
      </c>
      <c r="CZ34" s="54" t="s">
        <v>6</v>
      </c>
      <c r="DA34" s="278" t="s">
        <v>3302</v>
      </c>
      <c r="DB34" s="278" t="s">
        <v>103</v>
      </c>
      <c r="DC34" s="54" t="s">
        <v>6</v>
      </c>
      <c r="DD34" s="225" t="s">
        <v>6</v>
      </c>
      <c r="DE34" s="54" t="s">
        <v>3294</v>
      </c>
      <c r="DF34" s="278" t="s">
        <v>103</v>
      </c>
      <c r="DG34" s="54" t="s">
        <v>6</v>
      </c>
      <c r="DH34" s="225" t="s">
        <v>6</v>
      </c>
      <c r="DI34" s="54" t="s">
        <v>6</v>
      </c>
      <c r="DJ34" s="278" t="s">
        <v>6</v>
      </c>
      <c r="DK34" s="54" t="s">
        <v>6</v>
      </c>
      <c r="DL34" s="54">
        <v>4.8000000000000001E-2</v>
      </c>
      <c r="DM34" s="54" t="s">
        <v>13</v>
      </c>
      <c r="DN34" s="277" t="s">
        <v>6</v>
      </c>
      <c r="DO34" s="54" t="s">
        <v>6</v>
      </c>
      <c r="DP34" s="54" t="s">
        <v>13</v>
      </c>
      <c r="DQ34" s="54" t="s">
        <v>3718</v>
      </c>
      <c r="DR34" s="54" t="s">
        <v>3426</v>
      </c>
      <c r="DS34" s="278" t="s">
        <v>1435</v>
      </c>
      <c r="DT34" s="278" t="s">
        <v>1078</v>
      </c>
      <c r="DU34" s="278" t="s">
        <v>1078</v>
      </c>
      <c r="DV34" s="195" t="s">
        <v>2929</v>
      </c>
      <c r="DW34" s="187" t="s">
        <v>13</v>
      </c>
      <c r="DX34" s="221" t="s">
        <v>6</v>
      </c>
      <c r="DY34" s="190" t="s">
        <v>3439</v>
      </c>
      <c r="DZ34" s="195" t="s">
        <v>3750</v>
      </c>
      <c r="EA34" s="195" t="s">
        <v>6</v>
      </c>
      <c r="EB34" s="195" t="s">
        <v>13</v>
      </c>
      <c r="EC34" s="195" t="s">
        <v>6</v>
      </c>
      <c r="ED34" s="195" t="s">
        <v>6</v>
      </c>
      <c r="EE34" s="195" t="s">
        <v>13</v>
      </c>
      <c r="EF34" s="195" t="s">
        <v>3449</v>
      </c>
      <c r="EG34" s="287" t="s">
        <v>13</v>
      </c>
      <c r="EH34" s="190" t="s">
        <v>3662</v>
      </c>
      <c r="EI34" s="287" t="s">
        <v>13</v>
      </c>
      <c r="EJ34" s="190" t="s">
        <v>6</v>
      </c>
      <c r="EK34" s="190" t="s">
        <v>6</v>
      </c>
      <c r="EL34" s="190" t="s">
        <v>6</v>
      </c>
      <c r="EM34" s="195" t="s">
        <v>3440</v>
      </c>
      <c r="EN34" s="195" t="s">
        <v>3449</v>
      </c>
      <c r="EO34" s="195" t="s">
        <v>4305</v>
      </c>
      <c r="EP34" s="225" t="s">
        <v>1418</v>
      </c>
      <c r="EQ34" s="277">
        <v>1</v>
      </c>
      <c r="ER34" s="54" t="s">
        <v>3676</v>
      </c>
      <c r="ES34" s="397" t="s">
        <v>104</v>
      </c>
      <c r="ET34" s="277" t="s">
        <v>3454</v>
      </c>
      <c r="EU34" s="277" t="s">
        <v>3465</v>
      </c>
      <c r="EV34" s="278" t="s">
        <v>103</v>
      </c>
      <c r="EW34" s="195" t="s">
        <v>2985</v>
      </c>
      <c r="EX34" s="221" t="s">
        <v>3718</v>
      </c>
      <c r="EY34" s="221" t="s">
        <v>199</v>
      </c>
      <c r="EZ34" s="221">
        <v>2010</v>
      </c>
      <c r="FA34" s="221" t="s">
        <v>104</v>
      </c>
      <c r="FB34" s="301" t="s">
        <v>6</v>
      </c>
      <c r="FC34" s="221" t="s">
        <v>6</v>
      </c>
      <c r="FD34" s="221" t="s">
        <v>6</v>
      </c>
      <c r="FE34" s="221" t="s">
        <v>6</v>
      </c>
      <c r="FF34" s="221" t="s">
        <v>6</v>
      </c>
      <c r="FG34" s="221" t="s">
        <v>6</v>
      </c>
      <c r="FH34" s="221" t="s">
        <v>6</v>
      </c>
      <c r="FI34" s="221" t="s">
        <v>3718</v>
      </c>
      <c r="FJ34" s="221" t="s">
        <v>103</v>
      </c>
      <c r="FK34" s="221" t="s">
        <v>6</v>
      </c>
      <c r="FL34" s="221" t="s">
        <v>6</v>
      </c>
      <c r="FM34" s="221" t="s">
        <v>3718</v>
      </c>
      <c r="FN34" s="221" t="s">
        <v>186</v>
      </c>
      <c r="FO34" s="221" t="s">
        <v>3718</v>
      </c>
    </row>
    <row r="35" spans="1:171" s="277" customFormat="1" ht="86" customHeight="1" x14ac:dyDescent="0.2">
      <c r="A35" s="54" t="s">
        <v>3155</v>
      </c>
      <c r="B35" s="54" t="s">
        <v>3094</v>
      </c>
      <c r="C35" s="54" t="s">
        <v>3156</v>
      </c>
      <c r="D35" s="54" t="s">
        <v>1179</v>
      </c>
      <c r="E35" s="54" t="s">
        <v>3696</v>
      </c>
      <c r="F35" s="277">
        <v>2014</v>
      </c>
      <c r="G35" s="54" t="s">
        <v>3138</v>
      </c>
      <c r="H35" s="54" t="s">
        <v>3139</v>
      </c>
      <c r="I35" s="54" t="s">
        <v>3140</v>
      </c>
      <c r="J35" s="54" t="s">
        <v>1180</v>
      </c>
      <c r="K35" s="54" t="s">
        <v>3141</v>
      </c>
      <c r="L35" s="278" t="s">
        <v>6</v>
      </c>
      <c r="M35" s="54" t="s">
        <v>3023</v>
      </c>
      <c r="N35" s="225" t="s">
        <v>308</v>
      </c>
      <c r="O35" s="225" t="s">
        <v>103</v>
      </c>
      <c r="P35" s="225" t="s">
        <v>13</v>
      </c>
      <c r="Q35" s="225" t="s">
        <v>13</v>
      </c>
      <c r="R35" s="54" t="s">
        <v>3142</v>
      </c>
      <c r="S35" s="54" t="s">
        <v>103</v>
      </c>
      <c r="T35" s="277" t="s">
        <v>2996</v>
      </c>
      <c r="U35" s="54" t="s">
        <v>3718</v>
      </c>
      <c r="V35" s="54" t="s">
        <v>3025</v>
      </c>
      <c r="W35" s="54">
        <v>2010</v>
      </c>
      <c r="X35" s="54" t="s">
        <v>3026</v>
      </c>
      <c r="Y35" s="54">
        <v>2011</v>
      </c>
      <c r="Z35" s="277">
        <v>24</v>
      </c>
      <c r="AA35" s="54" t="s">
        <v>104</v>
      </c>
      <c r="AB35" s="54" t="s">
        <v>3718</v>
      </c>
      <c r="AC35" s="54" t="s">
        <v>354</v>
      </c>
      <c r="AD35" s="54" t="s">
        <v>104</v>
      </c>
      <c r="AE35" s="225" t="s">
        <v>6</v>
      </c>
      <c r="AF35" s="54" t="s">
        <v>1186</v>
      </c>
      <c r="AG35" s="54" t="s">
        <v>104</v>
      </c>
      <c r="AH35" s="54" t="s">
        <v>6</v>
      </c>
      <c r="AI35" s="54" t="s">
        <v>104</v>
      </c>
      <c r="AJ35" s="54" t="s">
        <v>95</v>
      </c>
      <c r="AK35" s="54" t="s">
        <v>103</v>
      </c>
      <c r="AL35" s="225" t="s">
        <v>3143</v>
      </c>
      <c r="AM35" s="225" t="s">
        <v>3742</v>
      </c>
      <c r="AN35" s="225" t="s">
        <v>103</v>
      </c>
      <c r="AO35" s="225" t="s">
        <v>149</v>
      </c>
      <c r="AP35" s="225" t="s">
        <v>3144</v>
      </c>
      <c r="AQ35" s="278" t="s">
        <v>3013</v>
      </c>
      <c r="AR35" s="225" t="s">
        <v>103</v>
      </c>
      <c r="AS35" s="225" t="s">
        <v>2285</v>
      </c>
      <c r="AT35" s="225" t="s">
        <v>2895</v>
      </c>
      <c r="AU35" s="225" t="s">
        <v>3390</v>
      </c>
      <c r="AV35" s="225" t="s">
        <v>3718</v>
      </c>
      <c r="AW35" s="225" t="s">
        <v>3718</v>
      </c>
      <c r="AX35" s="278" t="s">
        <v>115</v>
      </c>
      <c r="AY35" s="278" t="s">
        <v>104</v>
      </c>
      <c r="AZ35" s="278" t="s">
        <v>1405</v>
      </c>
      <c r="BA35" s="278" t="s">
        <v>103</v>
      </c>
      <c r="BB35" s="225" t="s">
        <v>3718</v>
      </c>
      <c r="BC35" s="278" t="s">
        <v>3338</v>
      </c>
      <c r="BD35" s="278" t="s">
        <v>104</v>
      </c>
      <c r="BE35" s="278" t="s">
        <v>6</v>
      </c>
      <c r="BF35" s="278" t="s">
        <v>6</v>
      </c>
      <c r="BG35" s="278" t="s">
        <v>3338</v>
      </c>
      <c r="BH35" s="278" t="s">
        <v>104</v>
      </c>
      <c r="BI35" s="278" t="s">
        <v>6</v>
      </c>
      <c r="BJ35" s="278" t="s">
        <v>6</v>
      </c>
      <c r="BK35" s="278" t="s">
        <v>6</v>
      </c>
      <c r="BL35" s="278" t="s">
        <v>6</v>
      </c>
      <c r="BM35" s="225" t="s">
        <v>3718</v>
      </c>
      <c r="BN35" s="278" t="s">
        <v>4313</v>
      </c>
      <c r="BO35" s="278" t="s">
        <v>103</v>
      </c>
      <c r="BP35" s="225" t="s">
        <v>3718</v>
      </c>
      <c r="BQ35" s="278" t="s">
        <v>1429</v>
      </c>
      <c r="BR35" s="278" t="s">
        <v>104</v>
      </c>
      <c r="BS35" s="225" t="s">
        <v>3718</v>
      </c>
      <c r="BT35" s="279">
        <v>0.03</v>
      </c>
      <c r="BU35" s="225" t="s">
        <v>103</v>
      </c>
      <c r="BV35" s="278">
        <v>2013</v>
      </c>
      <c r="BW35" s="225" t="s">
        <v>104</v>
      </c>
      <c r="BX35" s="225" t="s">
        <v>285</v>
      </c>
      <c r="BY35" s="278" t="s">
        <v>6</v>
      </c>
      <c r="BZ35" s="278" t="s">
        <v>6</v>
      </c>
      <c r="CA35" s="278">
        <v>1469</v>
      </c>
      <c r="CB35" s="278" t="s">
        <v>104</v>
      </c>
      <c r="CC35" s="278" t="s">
        <v>6</v>
      </c>
      <c r="CD35" s="225" t="s">
        <v>3718</v>
      </c>
      <c r="CE35" s="278" t="s">
        <v>6</v>
      </c>
      <c r="CF35" s="278" t="s">
        <v>6</v>
      </c>
      <c r="CG35" s="278" t="s">
        <v>13</v>
      </c>
      <c r="CH35" s="278" t="s">
        <v>13</v>
      </c>
      <c r="CI35" s="225" t="s">
        <v>3352</v>
      </c>
      <c r="CJ35" s="225" t="s">
        <v>103</v>
      </c>
      <c r="CK35" s="225" t="s">
        <v>3718</v>
      </c>
      <c r="CL35" s="278" t="s">
        <v>195</v>
      </c>
      <c r="CM35" s="225" t="s">
        <v>103</v>
      </c>
      <c r="CN35" s="225" t="s">
        <v>3718</v>
      </c>
      <c r="CO35" s="225" t="s">
        <v>225</v>
      </c>
      <c r="CP35" s="278" t="s">
        <v>482</v>
      </c>
      <c r="CQ35" s="278" t="s">
        <v>170</v>
      </c>
      <c r="CR35" s="278" t="s">
        <v>169</v>
      </c>
      <c r="CS35" s="225" t="s">
        <v>3718</v>
      </c>
      <c r="CT35" s="278" t="s">
        <v>3718</v>
      </c>
      <c r="CU35" s="225" t="s">
        <v>3718</v>
      </c>
      <c r="CV35" s="225" t="s">
        <v>1397</v>
      </c>
      <c r="CW35" s="278" t="s">
        <v>3721</v>
      </c>
      <c r="CX35" s="54" t="s">
        <v>3718</v>
      </c>
      <c r="CY35" s="54" t="s">
        <v>6</v>
      </c>
      <c r="CZ35" s="54" t="s">
        <v>6</v>
      </c>
      <c r="DA35" s="278" t="s">
        <v>3302</v>
      </c>
      <c r="DB35" s="278" t="s">
        <v>103</v>
      </c>
      <c r="DC35" s="277" t="s">
        <v>6</v>
      </c>
      <c r="DD35" s="225" t="s">
        <v>6</v>
      </c>
      <c r="DE35" s="54" t="s">
        <v>3294</v>
      </c>
      <c r="DF35" s="278" t="s">
        <v>103</v>
      </c>
      <c r="DG35" s="54" t="s">
        <v>6</v>
      </c>
      <c r="DH35" s="225" t="s">
        <v>6</v>
      </c>
      <c r="DI35" s="54" t="s">
        <v>6</v>
      </c>
      <c r="DJ35" s="278" t="s">
        <v>6</v>
      </c>
      <c r="DK35" s="54" t="s">
        <v>6</v>
      </c>
      <c r="DL35" s="54" t="s">
        <v>6</v>
      </c>
      <c r="DM35" s="54" t="s">
        <v>13</v>
      </c>
      <c r="DN35" s="277" t="s">
        <v>6</v>
      </c>
      <c r="DO35" s="54" t="s">
        <v>6</v>
      </c>
      <c r="DP35" s="54" t="s">
        <v>13</v>
      </c>
      <c r="DQ35" s="54" t="s">
        <v>3718</v>
      </c>
      <c r="DR35" s="54" t="s">
        <v>3426</v>
      </c>
      <c r="DS35" s="278" t="s">
        <v>1435</v>
      </c>
      <c r="DT35" s="278" t="s">
        <v>1078</v>
      </c>
      <c r="DU35" s="278" t="s">
        <v>1078</v>
      </c>
      <c r="DV35" s="195" t="s">
        <v>2929</v>
      </c>
      <c r="DW35" s="186" t="s">
        <v>13</v>
      </c>
      <c r="DX35" s="221" t="s">
        <v>6</v>
      </c>
      <c r="DY35" s="190" t="s">
        <v>3439</v>
      </c>
      <c r="DZ35" s="195" t="s">
        <v>3750</v>
      </c>
      <c r="EA35" s="195" t="s">
        <v>6</v>
      </c>
      <c r="EB35" s="195" t="s">
        <v>13</v>
      </c>
      <c r="EC35" s="195" t="s">
        <v>6</v>
      </c>
      <c r="ED35" s="195" t="s">
        <v>6</v>
      </c>
      <c r="EE35" s="195" t="s">
        <v>13</v>
      </c>
      <c r="EF35" s="195" t="s">
        <v>3449</v>
      </c>
      <c r="EG35" s="287" t="s">
        <v>13</v>
      </c>
      <c r="EH35" s="190" t="s">
        <v>3662</v>
      </c>
      <c r="EI35" s="287" t="s">
        <v>13</v>
      </c>
      <c r="EJ35" s="190" t="s">
        <v>6</v>
      </c>
      <c r="EK35" s="190" t="s">
        <v>6</v>
      </c>
      <c r="EL35" s="190" t="s">
        <v>6</v>
      </c>
      <c r="EM35" s="195" t="s">
        <v>3440</v>
      </c>
      <c r="EN35" s="195" t="s">
        <v>3449</v>
      </c>
      <c r="EO35" s="195" t="s">
        <v>4305</v>
      </c>
      <c r="EP35" s="225" t="s">
        <v>1418</v>
      </c>
      <c r="EQ35" s="277">
        <v>2</v>
      </c>
      <c r="ER35" s="54" t="s">
        <v>3676</v>
      </c>
      <c r="ES35" s="397" t="s">
        <v>104</v>
      </c>
      <c r="ET35" s="277" t="s">
        <v>3454</v>
      </c>
      <c r="EU35" s="277" t="s">
        <v>3466</v>
      </c>
      <c r="EV35" s="54" t="s">
        <v>6</v>
      </c>
      <c r="EW35" s="195" t="s">
        <v>2763</v>
      </c>
      <c r="EX35" s="221" t="s">
        <v>3718</v>
      </c>
      <c r="EY35" s="221" t="s">
        <v>199</v>
      </c>
      <c r="EZ35" s="221">
        <v>2010</v>
      </c>
      <c r="FA35" s="221" t="s">
        <v>104</v>
      </c>
      <c r="FB35" s="301" t="s">
        <v>6</v>
      </c>
      <c r="FC35" s="221" t="s">
        <v>6</v>
      </c>
      <c r="FD35" s="221" t="s">
        <v>6</v>
      </c>
      <c r="FE35" s="221" t="s">
        <v>6</v>
      </c>
      <c r="FF35" s="221" t="s">
        <v>6</v>
      </c>
      <c r="FG35" s="221" t="s">
        <v>6</v>
      </c>
      <c r="FH35" s="221" t="s">
        <v>6</v>
      </c>
      <c r="FI35" s="221" t="s">
        <v>3718</v>
      </c>
      <c r="FJ35" s="221" t="s">
        <v>103</v>
      </c>
      <c r="FK35" s="221" t="s">
        <v>6</v>
      </c>
      <c r="FL35" s="221" t="s">
        <v>6</v>
      </c>
      <c r="FM35" s="221" t="s">
        <v>3718</v>
      </c>
      <c r="FN35" s="221" t="s">
        <v>186</v>
      </c>
      <c r="FO35" s="221" t="s">
        <v>3718</v>
      </c>
    </row>
    <row r="36" spans="1:171" s="277" customFormat="1" ht="86" customHeight="1" x14ac:dyDescent="0.2">
      <c r="A36" s="54" t="s">
        <v>3157</v>
      </c>
      <c r="B36" s="54" t="s">
        <v>3094</v>
      </c>
      <c r="C36" s="54" t="s">
        <v>3158</v>
      </c>
      <c r="D36" s="54" t="s">
        <v>1179</v>
      </c>
      <c r="E36" s="54" t="s">
        <v>3696</v>
      </c>
      <c r="F36" s="277">
        <v>2014</v>
      </c>
      <c r="G36" s="54" t="s">
        <v>3138</v>
      </c>
      <c r="H36" s="54" t="s">
        <v>3139</v>
      </c>
      <c r="I36" s="54" t="s">
        <v>3140</v>
      </c>
      <c r="J36" s="54" t="s">
        <v>1180</v>
      </c>
      <c r="K36" s="54" t="s">
        <v>3141</v>
      </c>
      <c r="L36" s="278" t="s">
        <v>6</v>
      </c>
      <c r="M36" s="54" t="s">
        <v>3023</v>
      </c>
      <c r="N36" s="225" t="s">
        <v>308</v>
      </c>
      <c r="O36" s="225" t="s">
        <v>103</v>
      </c>
      <c r="P36" s="225" t="s">
        <v>13</v>
      </c>
      <c r="Q36" s="225" t="s">
        <v>13</v>
      </c>
      <c r="R36" s="54" t="s">
        <v>3142</v>
      </c>
      <c r="S36" s="54" t="s">
        <v>103</v>
      </c>
      <c r="T36" s="277" t="s">
        <v>2996</v>
      </c>
      <c r="U36" s="54" t="s">
        <v>3718</v>
      </c>
      <c r="V36" s="54" t="s">
        <v>3025</v>
      </c>
      <c r="W36" s="54">
        <v>2010</v>
      </c>
      <c r="X36" s="54" t="s">
        <v>3026</v>
      </c>
      <c r="Y36" s="54">
        <v>2011</v>
      </c>
      <c r="Z36" s="277">
        <v>24</v>
      </c>
      <c r="AA36" s="54" t="s">
        <v>104</v>
      </c>
      <c r="AB36" s="54" t="s">
        <v>3718</v>
      </c>
      <c r="AC36" s="54" t="s">
        <v>354</v>
      </c>
      <c r="AD36" s="54" t="s">
        <v>104</v>
      </c>
      <c r="AE36" s="225" t="s">
        <v>6</v>
      </c>
      <c r="AF36" s="54" t="s">
        <v>1186</v>
      </c>
      <c r="AG36" s="54" t="s">
        <v>104</v>
      </c>
      <c r="AH36" s="54" t="s">
        <v>6</v>
      </c>
      <c r="AI36" s="54" t="s">
        <v>104</v>
      </c>
      <c r="AJ36" s="54" t="s">
        <v>95</v>
      </c>
      <c r="AK36" s="54" t="s">
        <v>103</v>
      </c>
      <c r="AL36" s="225" t="s">
        <v>3143</v>
      </c>
      <c r="AM36" s="225" t="s">
        <v>3742</v>
      </c>
      <c r="AN36" s="225" t="s">
        <v>103</v>
      </c>
      <c r="AO36" s="225" t="s">
        <v>149</v>
      </c>
      <c r="AP36" s="225" t="s">
        <v>3144</v>
      </c>
      <c r="AQ36" s="278" t="s">
        <v>3009</v>
      </c>
      <c r="AR36" s="225" t="s">
        <v>104</v>
      </c>
      <c r="AS36" s="225" t="s">
        <v>2285</v>
      </c>
      <c r="AT36" s="225" t="s">
        <v>2895</v>
      </c>
      <c r="AU36" s="225" t="s">
        <v>3391</v>
      </c>
      <c r="AV36" s="225" t="s">
        <v>3718</v>
      </c>
      <c r="AW36" s="225" t="s">
        <v>3718</v>
      </c>
      <c r="AX36" s="278" t="s">
        <v>115</v>
      </c>
      <c r="AY36" s="278" t="s">
        <v>104</v>
      </c>
      <c r="AZ36" s="278" t="s">
        <v>1405</v>
      </c>
      <c r="BA36" s="278" t="s">
        <v>103</v>
      </c>
      <c r="BB36" s="225" t="s">
        <v>3718</v>
      </c>
      <c r="BC36" s="278" t="s">
        <v>3338</v>
      </c>
      <c r="BD36" s="278" t="s">
        <v>104</v>
      </c>
      <c r="BE36" s="278" t="s">
        <v>6</v>
      </c>
      <c r="BF36" s="278" t="s">
        <v>6</v>
      </c>
      <c r="BG36" s="278" t="s">
        <v>3338</v>
      </c>
      <c r="BH36" s="278" t="s">
        <v>104</v>
      </c>
      <c r="BI36" s="278" t="s">
        <v>6</v>
      </c>
      <c r="BJ36" s="278" t="s">
        <v>6</v>
      </c>
      <c r="BK36" s="278" t="s">
        <v>6</v>
      </c>
      <c r="BL36" s="278" t="s">
        <v>6</v>
      </c>
      <c r="BM36" s="225" t="s">
        <v>3718</v>
      </c>
      <c r="BN36" s="278" t="s">
        <v>4313</v>
      </c>
      <c r="BO36" s="278" t="s">
        <v>103</v>
      </c>
      <c r="BP36" s="225" t="s">
        <v>3718</v>
      </c>
      <c r="BQ36" s="278" t="s">
        <v>1429</v>
      </c>
      <c r="BR36" s="278" t="s">
        <v>104</v>
      </c>
      <c r="BS36" s="225" t="s">
        <v>3718</v>
      </c>
      <c r="BT36" s="279">
        <v>0.03</v>
      </c>
      <c r="BU36" s="225" t="s">
        <v>103</v>
      </c>
      <c r="BV36" s="278">
        <v>2013</v>
      </c>
      <c r="BW36" s="225" t="s">
        <v>104</v>
      </c>
      <c r="BX36" s="225" t="s">
        <v>285</v>
      </c>
      <c r="BY36" s="278" t="s">
        <v>6</v>
      </c>
      <c r="BZ36" s="278" t="s">
        <v>6</v>
      </c>
      <c r="CA36" s="278">
        <v>1469</v>
      </c>
      <c r="CB36" s="278" t="s">
        <v>104</v>
      </c>
      <c r="CC36" s="278" t="s">
        <v>6</v>
      </c>
      <c r="CD36" s="225" t="s">
        <v>3718</v>
      </c>
      <c r="CE36" s="278" t="s">
        <v>6</v>
      </c>
      <c r="CF36" s="278" t="s">
        <v>6</v>
      </c>
      <c r="CG36" s="278" t="s">
        <v>13</v>
      </c>
      <c r="CH36" s="278" t="s">
        <v>13</v>
      </c>
      <c r="CI36" s="225" t="s">
        <v>3352</v>
      </c>
      <c r="CJ36" s="225" t="s">
        <v>103</v>
      </c>
      <c r="CK36" s="225" t="s">
        <v>3718</v>
      </c>
      <c r="CL36" s="278" t="s">
        <v>195</v>
      </c>
      <c r="CM36" s="225" t="s">
        <v>103</v>
      </c>
      <c r="CN36" s="225" t="s">
        <v>3718</v>
      </c>
      <c r="CO36" s="225" t="s">
        <v>225</v>
      </c>
      <c r="CP36" s="278" t="s">
        <v>482</v>
      </c>
      <c r="CQ36" s="278" t="s">
        <v>170</v>
      </c>
      <c r="CR36" s="278" t="s">
        <v>169</v>
      </c>
      <c r="CS36" s="225" t="s">
        <v>3718</v>
      </c>
      <c r="CT36" s="278" t="s">
        <v>3718</v>
      </c>
      <c r="CU36" s="225" t="s">
        <v>3718</v>
      </c>
      <c r="CV36" s="225" t="s">
        <v>1397</v>
      </c>
      <c r="CW36" s="278" t="s">
        <v>3721</v>
      </c>
      <c r="CX36" s="54" t="s">
        <v>3718</v>
      </c>
      <c r="CY36" s="54" t="s">
        <v>6</v>
      </c>
      <c r="CZ36" s="54" t="s">
        <v>6</v>
      </c>
      <c r="DA36" s="278" t="s">
        <v>3302</v>
      </c>
      <c r="DB36" s="278" t="s">
        <v>103</v>
      </c>
      <c r="DC36" s="277" t="s">
        <v>6</v>
      </c>
      <c r="DD36" s="225" t="s">
        <v>6</v>
      </c>
      <c r="DE36" s="54" t="s">
        <v>3294</v>
      </c>
      <c r="DF36" s="278" t="s">
        <v>103</v>
      </c>
      <c r="DG36" s="54" t="s">
        <v>6</v>
      </c>
      <c r="DH36" s="225" t="s">
        <v>6</v>
      </c>
      <c r="DI36" s="54" t="s">
        <v>6</v>
      </c>
      <c r="DJ36" s="278" t="s">
        <v>6</v>
      </c>
      <c r="DK36" s="54" t="s">
        <v>6</v>
      </c>
      <c r="DL36" s="54">
        <v>4.8000000000000001E-2</v>
      </c>
      <c r="DM36" s="54" t="s">
        <v>13</v>
      </c>
      <c r="DN36" s="277" t="s">
        <v>6</v>
      </c>
      <c r="DO36" s="54" t="s">
        <v>6</v>
      </c>
      <c r="DP36" s="54" t="s">
        <v>13</v>
      </c>
      <c r="DQ36" s="54" t="s">
        <v>3718</v>
      </c>
      <c r="DR36" s="54" t="s">
        <v>3426</v>
      </c>
      <c r="DS36" s="278" t="s">
        <v>1435</v>
      </c>
      <c r="DT36" s="278" t="s">
        <v>1078</v>
      </c>
      <c r="DU36" s="278" t="s">
        <v>1078</v>
      </c>
      <c r="DV36" s="195" t="s">
        <v>2929</v>
      </c>
      <c r="DW36" s="186" t="s">
        <v>13</v>
      </c>
      <c r="DX36" s="221" t="s">
        <v>6</v>
      </c>
      <c r="DY36" s="190" t="s">
        <v>3439</v>
      </c>
      <c r="DZ36" s="195" t="s">
        <v>3750</v>
      </c>
      <c r="EA36" s="195" t="s">
        <v>6</v>
      </c>
      <c r="EB36" s="195" t="s">
        <v>13</v>
      </c>
      <c r="EC36" s="195" t="s">
        <v>6</v>
      </c>
      <c r="ED36" s="195" t="s">
        <v>6</v>
      </c>
      <c r="EE36" s="195" t="s">
        <v>13</v>
      </c>
      <c r="EF36" s="195" t="s">
        <v>3449</v>
      </c>
      <c r="EG36" s="287" t="s">
        <v>13</v>
      </c>
      <c r="EH36" s="190" t="s">
        <v>3662</v>
      </c>
      <c r="EI36" s="287" t="s">
        <v>13</v>
      </c>
      <c r="EJ36" s="190" t="s">
        <v>6</v>
      </c>
      <c r="EK36" s="190" t="s">
        <v>6</v>
      </c>
      <c r="EL36" s="190" t="s">
        <v>6</v>
      </c>
      <c r="EM36" s="195" t="s">
        <v>3440</v>
      </c>
      <c r="EN36" s="195" t="s">
        <v>3449</v>
      </c>
      <c r="EO36" s="195" t="s">
        <v>4305</v>
      </c>
      <c r="EP36" s="225" t="s">
        <v>1417</v>
      </c>
      <c r="EQ36" s="277">
        <v>1</v>
      </c>
      <c r="ER36" s="54" t="s">
        <v>3676</v>
      </c>
      <c r="ES36" s="397" t="s">
        <v>104</v>
      </c>
      <c r="ET36" s="277" t="s">
        <v>3454</v>
      </c>
      <c r="EU36" s="277" t="s">
        <v>3467</v>
      </c>
      <c r="EV36" s="54" t="s">
        <v>6</v>
      </c>
      <c r="EW36" s="195" t="s">
        <v>2763</v>
      </c>
      <c r="EX36" s="221" t="s">
        <v>3718</v>
      </c>
      <c r="EY36" s="221" t="s">
        <v>199</v>
      </c>
      <c r="EZ36" s="221">
        <v>2010</v>
      </c>
      <c r="FA36" s="221" t="s">
        <v>104</v>
      </c>
      <c r="FB36" s="301" t="s">
        <v>6</v>
      </c>
      <c r="FC36" s="221" t="s">
        <v>6</v>
      </c>
      <c r="FD36" s="221" t="s">
        <v>6</v>
      </c>
      <c r="FE36" s="221" t="s">
        <v>6</v>
      </c>
      <c r="FF36" s="221" t="s">
        <v>6</v>
      </c>
      <c r="FG36" s="221" t="s">
        <v>6</v>
      </c>
      <c r="FH36" s="221" t="s">
        <v>6</v>
      </c>
      <c r="FI36" s="221" t="s">
        <v>3718</v>
      </c>
      <c r="FJ36" s="221" t="s">
        <v>103</v>
      </c>
      <c r="FK36" s="221" t="s">
        <v>6</v>
      </c>
      <c r="FL36" s="221" t="s">
        <v>6</v>
      </c>
      <c r="FM36" s="221" t="s">
        <v>3718</v>
      </c>
      <c r="FN36" s="221" t="s">
        <v>186</v>
      </c>
      <c r="FO36" s="221" t="s">
        <v>3718</v>
      </c>
    </row>
    <row r="37" spans="1:171" s="277" customFormat="1" ht="128" x14ac:dyDescent="0.2">
      <c r="A37" s="54" t="s">
        <v>3159</v>
      </c>
      <c r="B37" s="54" t="s">
        <v>3094</v>
      </c>
      <c r="C37" s="54" t="s">
        <v>3160</v>
      </c>
      <c r="D37" s="302" t="s">
        <v>1179</v>
      </c>
      <c r="E37" s="54" t="s">
        <v>3697</v>
      </c>
      <c r="F37" s="302">
        <v>2014</v>
      </c>
      <c r="G37" s="302" t="s">
        <v>3161</v>
      </c>
      <c r="H37" s="302" t="s">
        <v>3162</v>
      </c>
      <c r="I37" s="54" t="s">
        <v>3163</v>
      </c>
      <c r="J37" s="267" t="s">
        <v>1180</v>
      </c>
      <c r="K37" s="225" t="s">
        <v>3718</v>
      </c>
      <c r="L37" s="278" t="s">
        <v>6</v>
      </c>
      <c r="M37" s="302" t="s">
        <v>3023</v>
      </c>
      <c r="N37" s="225" t="s">
        <v>308</v>
      </c>
      <c r="O37" s="225" t="s">
        <v>103</v>
      </c>
      <c r="P37" s="225" t="s">
        <v>13</v>
      </c>
      <c r="Q37" s="225" t="s">
        <v>13</v>
      </c>
      <c r="R37" s="54" t="s">
        <v>3164</v>
      </c>
      <c r="S37" s="302" t="s">
        <v>103</v>
      </c>
      <c r="T37" s="302" t="s">
        <v>3024</v>
      </c>
      <c r="U37" s="225" t="s">
        <v>3718</v>
      </c>
      <c r="V37" s="225" t="s">
        <v>6</v>
      </c>
      <c r="W37" s="302" t="s">
        <v>6</v>
      </c>
      <c r="X37" s="225" t="s">
        <v>6</v>
      </c>
      <c r="Y37" s="302" t="s">
        <v>6</v>
      </c>
      <c r="Z37" s="302">
        <v>2.25</v>
      </c>
      <c r="AA37" s="225" t="s">
        <v>103</v>
      </c>
      <c r="AB37" s="225" t="s">
        <v>3718</v>
      </c>
      <c r="AC37" s="302" t="s">
        <v>354</v>
      </c>
      <c r="AD37" s="302" t="s">
        <v>104</v>
      </c>
      <c r="AE37" s="225" t="s">
        <v>6</v>
      </c>
      <c r="AF37" s="302" t="s">
        <v>1186</v>
      </c>
      <c r="AG37" s="302" t="s">
        <v>104</v>
      </c>
      <c r="AH37" s="302" t="s">
        <v>6</v>
      </c>
      <c r="AI37" s="302" t="s">
        <v>104</v>
      </c>
      <c r="AJ37" s="225" t="s">
        <v>96</v>
      </c>
      <c r="AK37" s="225" t="s">
        <v>104</v>
      </c>
      <c r="AL37" s="225" t="s">
        <v>13</v>
      </c>
      <c r="AM37" s="225" t="s">
        <v>3735</v>
      </c>
      <c r="AN37" s="225" t="s">
        <v>103</v>
      </c>
      <c r="AO37" s="225" t="s">
        <v>149</v>
      </c>
      <c r="AP37" s="225" t="s">
        <v>3165</v>
      </c>
      <c r="AQ37" s="267" t="s">
        <v>3009</v>
      </c>
      <c r="AR37" s="267" t="s">
        <v>103</v>
      </c>
      <c r="AS37" s="225" t="s">
        <v>2346</v>
      </c>
      <c r="AT37" s="225" t="s">
        <v>2877</v>
      </c>
      <c r="AU37" s="225" t="s">
        <v>3392</v>
      </c>
      <c r="AV37" s="225" t="s">
        <v>3718</v>
      </c>
      <c r="AW37" s="267" t="s">
        <v>3718</v>
      </c>
      <c r="AX37" s="278" t="s">
        <v>115</v>
      </c>
      <c r="AY37" s="278" t="s">
        <v>104</v>
      </c>
      <c r="AZ37" s="278" t="s">
        <v>3323</v>
      </c>
      <c r="BA37" s="278" t="s">
        <v>104</v>
      </c>
      <c r="BB37" s="225" t="s">
        <v>3718</v>
      </c>
      <c r="BC37" s="278" t="s">
        <v>6</v>
      </c>
      <c r="BD37" s="278" t="s">
        <v>6</v>
      </c>
      <c r="BE37" s="278" t="s">
        <v>6</v>
      </c>
      <c r="BF37" s="278" t="s">
        <v>6</v>
      </c>
      <c r="BG37" s="278" t="s">
        <v>6</v>
      </c>
      <c r="BH37" s="278" t="s">
        <v>6</v>
      </c>
      <c r="BI37" s="278" t="s">
        <v>6</v>
      </c>
      <c r="BJ37" s="278" t="s">
        <v>6</v>
      </c>
      <c r="BK37" s="278" t="s">
        <v>6</v>
      </c>
      <c r="BL37" s="278" t="s">
        <v>6</v>
      </c>
      <c r="BM37" s="225" t="s">
        <v>3718</v>
      </c>
      <c r="BN37" s="278" t="s">
        <v>3374</v>
      </c>
      <c r="BO37" s="278" t="s">
        <v>104</v>
      </c>
      <c r="BP37" s="225" t="s">
        <v>3718</v>
      </c>
      <c r="BQ37" s="267" t="s">
        <v>1429</v>
      </c>
      <c r="BR37" s="267" t="s">
        <v>104</v>
      </c>
      <c r="BS37" s="225" t="s">
        <v>3718</v>
      </c>
      <c r="BT37" s="303" t="s">
        <v>6</v>
      </c>
      <c r="BU37" s="267" t="s">
        <v>6</v>
      </c>
      <c r="BV37" s="267">
        <v>2013</v>
      </c>
      <c r="BW37" s="225" t="s">
        <v>104</v>
      </c>
      <c r="BX37" s="225" t="s">
        <v>285</v>
      </c>
      <c r="BY37" s="278" t="s">
        <v>6</v>
      </c>
      <c r="BZ37" s="278" t="s">
        <v>6</v>
      </c>
      <c r="CA37" s="278" t="s">
        <v>6</v>
      </c>
      <c r="CB37" s="278" t="s">
        <v>6</v>
      </c>
      <c r="CC37" s="267" t="s">
        <v>6</v>
      </c>
      <c r="CD37" s="225" t="s">
        <v>3718</v>
      </c>
      <c r="CE37" s="278" t="s">
        <v>6</v>
      </c>
      <c r="CF37" s="278" t="s">
        <v>6</v>
      </c>
      <c r="CG37" s="278" t="s">
        <v>6</v>
      </c>
      <c r="CH37" s="278" t="s">
        <v>6</v>
      </c>
      <c r="CI37" s="225" t="s">
        <v>6</v>
      </c>
      <c r="CJ37" s="225" t="s">
        <v>6</v>
      </c>
      <c r="CK37" s="225" t="s">
        <v>3718</v>
      </c>
      <c r="CL37" s="267" t="s">
        <v>196</v>
      </c>
      <c r="CM37" s="225" t="s">
        <v>104</v>
      </c>
      <c r="CN37" s="225" t="s">
        <v>3718</v>
      </c>
      <c r="CO37" s="225" t="s">
        <v>225</v>
      </c>
      <c r="CP37" s="278" t="s">
        <v>169</v>
      </c>
      <c r="CQ37" s="267" t="s">
        <v>170</v>
      </c>
      <c r="CR37" s="267" t="s">
        <v>169</v>
      </c>
      <c r="CS37" s="225" t="s">
        <v>3718</v>
      </c>
      <c r="CT37" s="267" t="s">
        <v>3718</v>
      </c>
      <c r="CU37" s="225" t="s">
        <v>3718</v>
      </c>
      <c r="CV37" s="267" t="s">
        <v>1397</v>
      </c>
      <c r="CW37" s="267" t="s">
        <v>1402</v>
      </c>
      <c r="CX37" s="225" t="s">
        <v>3718</v>
      </c>
      <c r="CY37" s="225" t="s">
        <v>6</v>
      </c>
      <c r="CZ37" s="225" t="s">
        <v>6</v>
      </c>
      <c r="DA37" s="278" t="s">
        <v>3293</v>
      </c>
      <c r="DB37" s="278" t="s">
        <v>104</v>
      </c>
      <c r="DC37" s="225" t="s">
        <v>6</v>
      </c>
      <c r="DD37" s="225" t="s">
        <v>6</v>
      </c>
      <c r="DE37" s="54" t="s">
        <v>3294</v>
      </c>
      <c r="DF37" s="278" t="s">
        <v>103</v>
      </c>
      <c r="DG37" s="54" t="s">
        <v>6</v>
      </c>
      <c r="DH37" s="225" t="s">
        <v>6</v>
      </c>
      <c r="DI37" s="225" t="s">
        <v>6</v>
      </c>
      <c r="DJ37" s="278" t="s">
        <v>6</v>
      </c>
      <c r="DK37" s="225" t="s">
        <v>6</v>
      </c>
      <c r="DL37" s="54" t="s">
        <v>6</v>
      </c>
      <c r="DM37" s="225" t="s">
        <v>13</v>
      </c>
      <c r="DN37" s="302" t="s">
        <v>6</v>
      </c>
      <c r="DO37" s="225" t="s">
        <v>6</v>
      </c>
      <c r="DP37" s="225" t="s">
        <v>13</v>
      </c>
      <c r="DQ37" s="54" t="s">
        <v>3718</v>
      </c>
      <c r="DR37" s="302" t="s">
        <v>3427</v>
      </c>
      <c r="DS37" s="186" t="s">
        <v>1435</v>
      </c>
      <c r="DT37" s="186" t="s">
        <v>1078</v>
      </c>
      <c r="DU37" s="186" t="s">
        <v>1078</v>
      </c>
      <c r="DV37" s="195" t="s">
        <v>2929</v>
      </c>
      <c r="DW37" s="187" t="s">
        <v>13</v>
      </c>
      <c r="DX37" s="221" t="s">
        <v>6</v>
      </c>
      <c r="DY37" s="195" t="s">
        <v>6</v>
      </c>
      <c r="DZ37" s="195" t="s">
        <v>6</v>
      </c>
      <c r="EA37" s="195" t="s">
        <v>3754</v>
      </c>
      <c r="EB37" s="195" t="s">
        <v>13</v>
      </c>
      <c r="EC37" s="195" t="s">
        <v>6</v>
      </c>
      <c r="ED37" s="195" t="s">
        <v>6</v>
      </c>
      <c r="EE37" s="195" t="s">
        <v>13</v>
      </c>
      <c r="EF37" s="186" t="s">
        <v>3448</v>
      </c>
      <c r="EG37" s="287" t="s">
        <v>13</v>
      </c>
      <c r="EH37" s="195" t="s">
        <v>6</v>
      </c>
      <c r="EI37" s="287" t="s">
        <v>13</v>
      </c>
      <c r="EJ37" s="190" t="s">
        <v>6</v>
      </c>
      <c r="EK37" s="190" t="s">
        <v>6</v>
      </c>
      <c r="EL37" s="190" t="s">
        <v>6</v>
      </c>
      <c r="EM37" s="195" t="s">
        <v>3443</v>
      </c>
      <c r="EN37" s="186" t="s">
        <v>3448</v>
      </c>
      <c r="EO37" s="195" t="s">
        <v>2930</v>
      </c>
      <c r="EP37" s="156" t="s">
        <v>1604</v>
      </c>
      <c r="EQ37" s="277">
        <v>1</v>
      </c>
      <c r="ER37" s="54" t="s">
        <v>3454</v>
      </c>
      <c r="ES37" s="397" t="s">
        <v>104</v>
      </c>
      <c r="ET37" s="277" t="s">
        <v>3454</v>
      </c>
      <c r="EU37" s="277" t="s">
        <v>3463</v>
      </c>
      <c r="EV37" s="302" t="s">
        <v>103</v>
      </c>
      <c r="EW37" s="195" t="s">
        <v>2763</v>
      </c>
      <c r="EX37" s="221" t="s">
        <v>3718</v>
      </c>
      <c r="EY37" s="221" t="s">
        <v>6</v>
      </c>
      <c r="EZ37" s="221" t="s">
        <v>6</v>
      </c>
      <c r="FA37" s="221" t="s">
        <v>6</v>
      </c>
      <c r="FB37" s="221" t="s">
        <v>6</v>
      </c>
      <c r="FC37" s="221" t="s">
        <v>6</v>
      </c>
      <c r="FD37" s="221" t="s">
        <v>6</v>
      </c>
      <c r="FE37" s="221" t="s">
        <v>6</v>
      </c>
      <c r="FF37" s="221" t="s">
        <v>6</v>
      </c>
      <c r="FG37" s="221" t="s">
        <v>6</v>
      </c>
      <c r="FH37" s="221" t="s">
        <v>6</v>
      </c>
      <c r="FI37" s="221" t="s">
        <v>3718</v>
      </c>
      <c r="FJ37" s="221" t="s">
        <v>103</v>
      </c>
      <c r="FK37" s="221" t="s">
        <v>6</v>
      </c>
      <c r="FL37" s="221" t="s">
        <v>6</v>
      </c>
      <c r="FM37" s="221" t="s">
        <v>3718</v>
      </c>
      <c r="FN37" s="221" t="s">
        <v>186</v>
      </c>
      <c r="FO37" s="221" t="s">
        <v>3718</v>
      </c>
    </row>
    <row r="38" spans="1:171" s="277" customFormat="1" ht="128" x14ac:dyDescent="0.2">
      <c r="A38" s="54" t="s">
        <v>3166</v>
      </c>
      <c r="B38" s="54" t="s">
        <v>3094</v>
      </c>
      <c r="C38" s="54" t="s">
        <v>3167</v>
      </c>
      <c r="D38" s="302" t="s">
        <v>1179</v>
      </c>
      <c r="E38" s="54" t="s">
        <v>3697</v>
      </c>
      <c r="F38" s="302">
        <v>2014</v>
      </c>
      <c r="G38" s="302" t="s">
        <v>3161</v>
      </c>
      <c r="H38" s="302" t="s">
        <v>3162</v>
      </c>
      <c r="I38" s="302" t="s">
        <v>3163</v>
      </c>
      <c r="J38" s="267" t="s">
        <v>1180</v>
      </c>
      <c r="K38" s="225" t="s">
        <v>3718</v>
      </c>
      <c r="L38" s="278" t="s">
        <v>6</v>
      </c>
      <c r="M38" s="302" t="s">
        <v>3023</v>
      </c>
      <c r="N38" s="225" t="s">
        <v>308</v>
      </c>
      <c r="O38" s="225" t="s">
        <v>103</v>
      </c>
      <c r="P38" s="225" t="s">
        <v>13</v>
      </c>
      <c r="Q38" s="225" t="s">
        <v>13</v>
      </c>
      <c r="R38" s="54" t="s">
        <v>3164</v>
      </c>
      <c r="S38" s="302" t="s">
        <v>103</v>
      </c>
      <c r="T38" s="302" t="s">
        <v>3024</v>
      </c>
      <c r="U38" s="225" t="s">
        <v>3718</v>
      </c>
      <c r="V38" s="225" t="s">
        <v>6</v>
      </c>
      <c r="W38" s="302" t="s">
        <v>6</v>
      </c>
      <c r="X38" s="225" t="s">
        <v>6</v>
      </c>
      <c r="Y38" s="302" t="s">
        <v>6</v>
      </c>
      <c r="Z38" s="302">
        <v>2.25</v>
      </c>
      <c r="AA38" s="225" t="s">
        <v>103</v>
      </c>
      <c r="AB38" s="225" t="s">
        <v>3718</v>
      </c>
      <c r="AC38" s="302" t="s">
        <v>354</v>
      </c>
      <c r="AD38" s="302" t="s">
        <v>104</v>
      </c>
      <c r="AE38" s="225" t="s">
        <v>6</v>
      </c>
      <c r="AF38" s="302" t="s">
        <v>1186</v>
      </c>
      <c r="AG38" s="302" t="s">
        <v>104</v>
      </c>
      <c r="AH38" s="302" t="s">
        <v>6</v>
      </c>
      <c r="AI38" s="302" t="s">
        <v>104</v>
      </c>
      <c r="AJ38" s="225" t="s">
        <v>96</v>
      </c>
      <c r="AK38" s="225" t="s">
        <v>104</v>
      </c>
      <c r="AL38" s="225" t="s">
        <v>13</v>
      </c>
      <c r="AM38" s="225" t="s">
        <v>3735</v>
      </c>
      <c r="AN38" s="225" t="s">
        <v>103</v>
      </c>
      <c r="AO38" s="225" t="s">
        <v>149</v>
      </c>
      <c r="AP38" s="225" t="s">
        <v>3165</v>
      </c>
      <c r="AQ38" s="267" t="s">
        <v>3009</v>
      </c>
      <c r="AR38" s="267" t="s">
        <v>103</v>
      </c>
      <c r="AS38" s="225" t="s">
        <v>2346</v>
      </c>
      <c r="AT38" s="225" t="s">
        <v>2877</v>
      </c>
      <c r="AU38" s="225" t="s">
        <v>3392</v>
      </c>
      <c r="AV38" s="225" t="s">
        <v>3718</v>
      </c>
      <c r="AW38" s="267" t="s">
        <v>3718</v>
      </c>
      <c r="AX38" s="278" t="s">
        <v>115</v>
      </c>
      <c r="AY38" s="278" t="s">
        <v>104</v>
      </c>
      <c r="AZ38" s="278" t="s">
        <v>1406</v>
      </c>
      <c r="BA38" s="278" t="s">
        <v>104</v>
      </c>
      <c r="BB38" s="225" t="s">
        <v>3393</v>
      </c>
      <c r="BC38" s="278" t="s">
        <v>6</v>
      </c>
      <c r="BD38" s="278" t="s">
        <v>6</v>
      </c>
      <c r="BE38" s="278" t="s">
        <v>6</v>
      </c>
      <c r="BF38" s="278" t="s">
        <v>6</v>
      </c>
      <c r="BG38" s="278" t="s">
        <v>6</v>
      </c>
      <c r="BH38" s="278" t="s">
        <v>6</v>
      </c>
      <c r="BI38" s="278" t="s">
        <v>6</v>
      </c>
      <c r="BJ38" s="278" t="s">
        <v>6</v>
      </c>
      <c r="BK38" s="278" t="s">
        <v>6</v>
      </c>
      <c r="BL38" s="278" t="s">
        <v>6</v>
      </c>
      <c r="BM38" s="225" t="s">
        <v>3718</v>
      </c>
      <c r="BN38" s="278" t="s">
        <v>3374</v>
      </c>
      <c r="BO38" s="278" t="s">
        <v>104</v>
      </c>
      <c r="BP38" s="225" t="s">
        <v>3718</v>
      </c>
      <c r="BQ38" s="267" t="s">
        <v>1429</v>
      </c>
      <c r="BR38" s="267" t="s">
        <v>104</v>
      </c>
      <c r="BS38" s="225" t="s">
        <v>3718</v>
      </c>
      <c r="BT38" s="303" t="s">
        <v>6</v>
      </c>
      <c r="BU38" s="267" t="s">
        <v>6</v>
      </c>
      <c r="BV38" s="267">
        <v>2013</v>
      </c>
      <c r="BW38" s="225" t="s">
        <v>104</v>
      </c>
      <c r="BX38" s="225" t="s">
        <v>285</v>
      </c>
      <c r="BY38" s="278" t="s">
        <v>6</v>
      </c>
      <c r="BZ38" s="278" t="s">
        <v>6</v>
      </c>
      <c r="CA38" s="278" t="s">
        <v>6</v>
      </c>
      <c r="CB38" s="278" t="s">
        <v>6</v>
      </c>
      <c r="CC38" s="267" t="s">
        <v>6</v>
      </c>
      <c r="CD38" s="225" t="s">
        <v>3718</v>
      </c>
      <c r="CE38" s="278" t="s">
        <v>6</v>
      </c>
      <c r="CF38" s="278" t="s">
        <v>6</v>
      </c>
      <c r="CG38" s="278" t="s">
        <v>6</v>
      </c>
      <c r="CH38" s="278" t="s">
        <v>6</v>
      </c>
      <c r="CI38" s="225" t="s">
        <v>6</v>
      </c>
      <c r="CJ38" s="225" t="s">
        <v>6</v>
      </c>
      <c r="CK38" s="225" t="s">
        <v>3718</v>
      </c>
      <c r="CL38" s="267" t="s">
        <v>196</v>
      </c>
      <c r="CM38" s="225" t="s">
        <v>104</v>
      </c>
      <c r="CN38" s="225" t="s">
        <v>3718</v>
      </c>
      <c r="CO38" s="225" t="s">
        <v>225</v>
      </c>
      <c r="CP38" s="278" t="s">
        <v>169</v>
      </c>
      <c r="CQ38" s="267" t="s">
        <v>170</v>
      </c>
      <c r="CR38" s="267" t="s">
        <v>169</v>
      </c>
      <c r="CS38" s="225" t="s">
        <v>3718</v>
      </c>
      <c r="CT38" s="267" t="s">
        <v>3718</v>
      </c>
      <c r="CU38" s="225" t="s">
        <v>3718</v>
      </c>
      <c r="CV38" s="267" t="s">
        <v>1397</v>
      </c>
      <c r="CW38" s="267" t="s">
        <v>1402</v>
      </c>
      <c r="CX38" s="225" t="s">
        <v>3718</v>
      </c>
      <c r="CY38" s="225" t="s">
        <v>6</v>
      </c>
      <c r="CZ38" s="225" t="s">
        <v>6</v>
      </c>
      <c r="DA38" s="278" t="s">
        <v>3293</v>
      </c>
      <c r="DB38" s="278" t="s">
        <v>104</v>
      </c>
      <c r="DC38" s="225" t="s">
        <v>6</v>
      </c>
      <c r="DD38" s="225" t="s">
        <v>6</v>
      </c>
      <c r="DE38" s="54" t="s">
        <v>3294</v>
      </c>
      <c r="DF38" s="278" t="s">
        <v>103</v>
      </c>
      <c r="DG38" s="54" t="s">
        <v>6</v>
      </c>
      <c r="DH38" s="225" t="s">
        <v>6</v>
      </c>
      <c r="DI38" s="225" t="s">
        <v>6</v>
      </c>
      <c r="DJ38" s="278" t="s">
        <v>6</v>
      </c>
      <c r="DK38" s="225" t="s">
        <v>6</v>
      </c>
      <c r="DL38" s="54" t="s">
        <v>6</v>
      </c>
      <c r="DM38" s="225" t="s">
        <v>13</v>
      </c>
      <c r="DN38" s="302" t="s">
        <v>6</v>
      </c>
      <c r="DO38" s="225" t="s">
        <v>6</v>
      </c>
      <c r="DP38" s="225" t="s">
        <v>13</v>
      </c>
      <c r="DQ38" s="54" t="s">
        <v>3718</v>
      </c>
      <c r="DR38" s="302" t="s">
        <v>3428</v>
      </c>
      <c r="DS38" s="186" t="s">
        <v>1435</v>
      </c>
      <c r="DT38" s="186" t="s">
        <v>1078</v>
      </c>
      <c r="DU38" s="186" t="s">
        <v>1078</v>
      </c>
      <c r="DV38" s="195" t="s">
        <v>2929</v>
      </c>
      <c r="DW38" s="195" t="s">
        <v>13</v>
      </c>
      <c r="DX38" s="221" t="s">
        <v>6</v>
      </c>
      <c r="DY38" s="195" t="s">
        <v>6</v>
      </c>
      <c r="DZ38" s="195" t="s">
        <v>6</v>
      </c>
      <c r="EA38" s="195" t="s">
        <v>3755</v>
      </c>
      <c r="EB38" s="195" t="s">
        <v>13</v>
      </c>
      <c r="EC38" s="195" t="s">
        <v>6</v>
      </c>
      <c r="ED38" s="195" t="s">
        <v>6</v>
      </c>
      <c r="EE38" s="195" t="s">
        <v>13</v>
      </c>
      <c r="EF38" s="195" t="s">
        <v>3451</v>
      </c>
      <c r="EG38" s="287" t="s">
        <v>13</v>
      </c>
      <c r="EH38" s="195" t="s">
        <v>6</v>
      </c>
      <c r="EI38" s="287" t="s">
        <v>13</v>
      </c>
      <c r="EJ38" s="190" t="s">
        <v>6</v>
      </c>
      <c r="EK38" s="190" t="s">
        <v>6</v>
      </c>
      <c r="EL38" s="190" t="s">
        <v>6</v>
      </c>
      <c r="EM38" s="195" t="s">
        <v>3440</v>
      </c>
      <c r="EN38" s="195" t="s">
        <v>3451</v>
      </c>
      <c r="EO38" s="195" t="s">
        <v>2930</v>
      </c>
      <c r="EP38" s="156" t="s">
        <v>1604</v>
      </c>
      <c r="EQ38" s="277">
        <v>1</v>
      </c>
      <c r="ER38" s="54" t="s">
        <v>3454</v>
      </c>
      <c r="ES38" s="397" t="s">
        <v>104</v>
      </c>
      <c r="ET38" s="277" t="s">
        <v>3454</v>
      </c>
      <c r="EU38" s="277" t="s">
        <v>3463</v>
      </c>
      <c r="EV38" s="302" t="s">
        <v>103</v>
      </c>
      <c r="EW38" s="195" t="s">
        <v>2763</v>
      </c>
      <c r="EX38" s="221" t="s">
        <v>3718</v>
      </c>
      <c r="EY38" s="221" t="s">
        <v>6</v>
      </c>
      <c r="EZ38" s="221" t="s">
        <v>6</v>
      </c>
      <c r="FA38" s="221" t="s">
        <v>6</v>
      </c>
      <c r="FB38" s="221" t="s">
        <v>6</v>
      </c>
      <c r="FC38" s="221" t="s">
        <v>6</v>
      </c>
      <c r="FD38" s="221" t="s">
        <v>6</v>
      </c>
      <c r="FE38" s="221" t="s">
        <v>6</v>
      </c>
      <c r="FF38" s="221" t="s">
        <v>6</v>
      </c>
      <c r="FG38" s="221" t="s">
        <v>6</v>
      </c>
      <c r="FH38" s="221" t="s">
        <v>6</v>
      </c>
      <c r="FI38" s="221" t="s">
        <v>3718</v>
      </c>
      <c r="FJ38" s="221" t="s">
        <v>103</v>
      </c>
      <c r="FK38" s="221" t="s">
        <v>6</v>
      </c>
      <c r="FL38" s="221" t="s">
        <v>6</v>
      </c>
      <c r="FM38" s="221" t="s">
        <v>3718</v>
      </c>
      <c r="FN38" s="221" t="s">
        <v>186</v>
      </c>
      <c r="FO38" s="221" t="s">
        <v>3718</v>
      </c>
    </row>
    <row r="39" spans="1:171" s="277" customFormat="1" ht="96" x14ac:dyDescent="0.2">
      <c r="A39" s="54" t="s">
        <v>3168</v>
      </c>
      <c r="B39" s="54" t="s">
        <v>3094</v>
      </c>
      <c r="C39" s="54" t="s">
        <v>4217</v>
      </c>
      <c r="D39" s="302" t="s">
        <v>1179</v>
      </c>
      <c r="E39" s="54" t="s">
        <v>3698</v>
      </c>
      <c r="F39" s="302">
        <v>2014</v>
      </c>
      <c r="G39" s="54" t="s">
        <v>3169</v>
      </c>
      <c r="H39" s="302" t="s">
        <v>3170</v>
      </c>
      <c r="I39" s="302" t="s">
        <v>3171</v>
      </c>
      <c r="J39" s="267" t="s">
        <v>1180</v>
      </c>
      <c r="K39" s="225" t="s">
        <v>3718</v>
      </c>
      <c r="L39" s="278" t="s">
        <v>3023</v>
      </c>
      <c r="M39" s="302" t="s">
        <v>3023</v>
      </c>
      <c r="N39" s="225" t="s">
        <v>308</v>
      </c>
      <c r="O39" s="225" t="s">
        <v>103</v>
      </c>
      <c r="P39" s="225" t="s">
        <v>6</v>
      </c>
      <c r="Q39" s="225" t="s">
        <v>13</v>
      </c>
      <c r="R39" s="54" t="s">
        <v>3709</v>
      </c>
      <c r="S39" s="302" t="s">
        <v>103</v>
      </c>
      <c r="T39" s="302" t="s">
        <v>3024</v>
      </c>
      <c r="U39" s="225" t="s">
        <v>3718</v>
      </c>
      <c r="V39" s="225" t="s">
        <v>3005</v>
      </c>
      <c r="W39" s="302">
        <v>2012</v>
      </c>
      <c r="X39" s="225" t="s">
        <v>3109</v>
      </c>
      <c r="Y39" s="302">
        <v>2012</v>
      </c>
      <c r="Z39" s="302">
        <v>2</v>
      </c>
      <c r="AA39" s="225" t="s">
        <v>103</v>
      </c>
      <c r="AB39" s="225" t="s">
        <v>3718</v>
      </c>
      <c r="AC39" s="302" t="s">
        <v>354</v>
      </c>
      <c r="AD39" s="302" t="s">
        <v>104</v>
      </c>
      <c r="AE39" s="225" t="s">
        <v>6</v>
      </c>
      <c r="AF39" s="302" t="s">
        <v>1186</v>
      </c>
      <c r="AG39" s="302" t="s">
        <v>104</v>
      </c>
      <c r="AH39" s="302" t="s">
        <v>6</v>
      </c>
      <c r="AI39" s="302" t="s">
        <v>104</v>
      </c>
      <c r="AJ39" s="225" t="s">
        <v>96</v>
      </c>
      <c r="AK39" s="225" t="s">
        <v>103</v>
      </c>
      <c r="AL39" s="225" t="s">
        <v>13</v>
      </c>
      <c r="AM39" s="225" t="s">
        <v>3733</v>
      </c>
      <c r="AN39" s="225" t="s">
        <v>104</v>
      </c>
      <c r="AO39" s="225" t="s">
        <v>149</v>
      </c>
      <c r="AP39" s="225" t="s">
        <v>3172</v>
      </c>
      <c r="AQ39" s="267" t="s">
        <v>3002</v>
      </c>
      <c r="AR39" s="267" t="s">
        <v>104</v>
      </c>
      <c r="AS39" s="225" t="s">
        <v>2234</v>
      </c>
      <c r="AT39" s="225" t="s">
        <v>2910</v>
      </c>
      <c r="AU39" s="225" t="s">
        <v>3296</v>
      </c>
      <c r="AV39" s="225" t="s">
        <v>3718</v>
      </c>
      <c r="AW39" s="267" t="s">
        <v>3718</v>
      </c>
      <c r="AX39" s="278" t="s">
        <v>115</v>
      </c>
      <c r="AY39" s="278" t="s">
        <v>104</v>
      </c>
      <c r="AZ39" s="278" t="s">
        <v>1405</v>
      </c>
      <c r="BA39" s="278" t="s">
        <v>103</v>
      </c>
      <c r="BB39" s="225" t="s">
        <v>3718</v>
      </c>
      <c r="BC39" s="278" t="s">
        <v>6</v>
      </c>
      <c r="BD39" s="278" t="s">
        <v>6</v>
      </c>
      <c r="BE39" s="278" t="s">
        <v>6</v>
      </c>
      <c r="BF39" s="278" t="s">
        <v>6</v>
      </c>
      <c r="BG39" s="278" t="s">
        <v>6</v>
      </c>
      <c r="BH39" s="278" t="s">
        <v>6</v>
      </c>
      <c r="BI39" s="278" t="s">
        <v>6</v>
      </c>
      <c r="BJ39" s="278" t="s">
        <v>6</v>
      </c>
      <c r="BK39" s="278" t="s">
        <v>6</v>
      </c>
      <c r="BL39" s="278" t="s">
        <v>6</v>
      </c>
      <c r="BM39" s="225" t="s">
        <v>3718</v>
      </c>
      <c r="BN39" s="278" t="s">
        <v>3374</v>
      </c>
      <c r="BO39" s="278" t="s">
        <v>103</v>
      </c>
      <c r="BP39" s="225" t="s">
        <v>3718</v>
      </c>
      <c r="BQ39" s="267" t="s">
        <v>1429</v>
      </c>
      <c r="BR39" s="267" t="s">
        <v>104</v>
      </c>
      <c r="BS39" s="225" t="s">
        <v>3718</v>
      </c>
      <c r="BT39" s="303" t="s">
        <v>6</v>
      </c>
      <c r="BU39" s="267" t="s">
        <v>6</v>
      </c>
      <c r="BV39" s="267">
        <v>2013</v>
      </c>
      <c r="BW39" s="225" t="s">
        <v>104</v>
      </c>
      <c r="BX39" s="225" t="s">
        <v>285</v>
      </c>
      <c r="BY39" s="278" t="s">
        <v>6</v>
      </c>
      <c r="BZ39" s="278" t="s">
        <v>6</v>
      </c>
      <c r="CA39" s="278" t="s">
        <v>6</v>
      </c>
      <c r="CB39" s="278" t="s">
        <v>6</v>
      </c>
      <c r="CC39" s="267" t="s">
        <v>6</v>
      </c>
      <c r="CD39" s="225" t="s">
        <v>3718</v>
      </c>
      <c r="CE39" s="278" t="s">
        <v>6</v>
      </c>
      <c r="CF39" s="278" t="s">
        <v>6</v>
      </c>
      <c r="CG39" s="278" t="s">
        <v>6</v>
      </c>
      <c r="CH39" s="278" t="s">
        <v>6</v>
      </c>
      <c r="CI39" s="225" t="s">
        <v>13</v>
      </c>
      <c r="CJ39" s="225" t="s">
        <v>103</v>
      </c>
      <c r="CK39" s="225" t="s">
        <v>3718</v>
      </c>
      <c r="CL39" s="267" t="s">
        <v>20</v>
      </c>
      <c r="CM39" s="225" t="s">
        <v>104</v>
      </c>
      <c r="CN39" s="225" t="s">
        <v>3718</v>
      </c>
      <c r="CO39" s="225" t="s">
        <v>225</v>
      </c>
      <c r="CP39" s="278" t="s">
        <v>482</v>
      </c>
      <c r="CQ39" s="267" t="s">
        <v>170</v>
      </c>
      <c r="CR39" s="267" t="s">
        <v>169</v>
      </c>
      <c r="CS39" s="225" t="s">
        <v>3718</v>
      </c>
      <c r="CT39" s="267" t="s">
        <v>165</v>
      </c>
      <c r="CU39" s="225" t="s">
        <v>3394</v>
      </c>
      <c r="CV39" s="267" t="s">
        <v>1397</v>
      </c>
      <c r="CW39" s="267" t="s">
        <v>3721</v>
      </c>
      <c r="CX39" s="225" t="s">
        <v>3718</v>
      </c>
      <c r="CY39" s="225" t="s">
        <v>6</v>
      </c>
      <c r="CZ39" s="225" t="s">
        <v>6</v>
      </c>
      <c r="DA39" s="278" t="s">
        <v>3293</v>
      </c>
      <c r="DB39" s="278" t="s">
        <v>103</v>
      </c>
      <c r="DC39" s="225" t="s">
        <v>6</v>
      </c>
      <c r="DD39" s="225" t="s">
        <v>6</v>
      </c>
      <c r="DE39" s="54" t="s">
        <v>3294</v>
      </c>
      <c r="DF39" s="278" t="s">
        <v>103</v>
      </c>
      <c r="DG39" s="54" t="s">
        <v>6</v>
      </c>
      <c r="DH39" s="225" t="s">
        <v>6</v>
      </c>
      <c r="DI39" s="225" t="s">
        <v>6</v>
      </c>
      <c r="DJ39" s="278" t="s">
        <v>6</v>
      </c>
      <c r="DK39" s="225" t="s">
        <v>6</v>
      </c>
      <c r="DL39" s="54" t="s">
        <v>6</v>
      </c>
      <c r="DM39" s="225" t="s">
        <v>13</v>
      </c>
      <c r="DN39" s="302" t="s">
        <v>6</v>
      </c>
      <c r="DO39" s="225" t="s">
        <v>6</v>
      </c>
      <c r="DP39" s="225" t="s">
        <v>13</v>
      </c>
      <c r="DQ39" s="54" t="s">
        <v>3395</v>
      </c>
      <c r="DR39" s="302" t="s">
        <v>3429</v>
      </c>
      <c r="DS39" s="186" t="s">
        <v>1435</v>
      </c>
      <c r="DT39" s="186" t="s">
        <v>1078</v>
      </c>
      <c r="DU39" s="186" t="s">
        <v>1078</v>
      </c>
      <c r="DV39" s="195" t="s">
        <v>2929</v>
      </c>
      <c r="DW39" s="186" t="s">
        <v>13</v>
      </c>
      <c r="DX39" s="221" t="s">
        <v>6</v>
      </c>
      <c r="DY39" s="195" t="s">
        <v>6</v>
      </c>
      <c r="DZ39" s="195" t="s">
        <v>3758</v>
      </c>
      <c r="EA39" s="195" t="s">
        <v>3756</v>
      </c>
      <c r="EB39" s="195" t="s">
        <v>13</v>
      </c>
      <c r="EC39" s="195" t="s">
        <v>6</v>
      </c>
      <c r="ED39" s="195" t="s">
        <v>6</v>
      </c>
      <c r="EE39" s="195" t="s">
        <v>13</v>
      </c>
      <c r="EF39" s="54" t="s">
        <v>3449</v>
      </c>
      <c r="EG39" s="287" t="s">
        <v>13</v>
      </c>
      <c r="EH39" s="195" t="s">
        <v>3662</v>
      </c>
      <c r="EI39" s="287" t="s">
        <v>13</v>
      </c>
      <c r="EJ39" s="190" t="s">
        <v>6</v>
      </c>
      <c r="EK39" s="190" t="s">
        <v>6</v>
      </c>
      <c r="EL39" s="190" t="s">
        <v>6</v>
      </c>
      <c r="EM39" s="195" t="s">
        <v>3440</v>
      </c>
      <c r="EN39" s="54" t="s">
        <v>3449</v>
      </c>
      <c r="EO39" s="195" t="s">
        <v>4304</v>
      </c>
      <c r="EP39" s="156" t="s">
        <v>1421</v>
      </c>
      <c r="EQ39" s="277">
        <v>1</v>
      </c>
      <c r="ER39" s="54" t="s">
        <v>3676</v>
      </c>
      <c r="ES39" s="397" t="s">
        <v>104</v>
      </c>
      <c r="ET39" s="277" t="s">
        <v>3454</v>
      </c>
      <c r="EU39" s="277" t="s">
        <v>3463</v>
      </c>
      <c r="EV39" s="302" t="s">
        <v>103</v>
      </c>
      <c r="EW39" s="195" t="s">
        <v>2763</v>
      </c>
      <c r="EX39" s="221" t="s">
        <v>3718</v>
      </c>
      <c r="EY39" s="221" t="s">
        <v>198</v>
      </c>
      <c r="EZ39" s="221" t="s">
        <v>6</v>
      </c>
      <c r="FA39" s="221" t="s">
        <v>6</v>
      </c>
      <c r="FB39" s="221" t="s">
        <v>6</v>
      </c>
      <c r="FC39" s="221" t="s">
        <v>6</v>
      </c>
      <c r="FD39" s="221" t="s">
        <v>6</v>
      </c>
      <c r="FE39" s="221" t="s">
        <v>6</v>
      </c>
      <c r="FF39" s="221" t="s">
        <v>6</v>
      </c>
      <c r="FG39" s="221" t="s">
        <v>6</v>
      </c>
      <c r="FH39" s="221" t="s">
        <v>6</v>
      </c>
      <c r="FI39" s="221" t="s">
        <v>3718</v>
      </c>
      <c r="FJ39" s="221" t="s">
        <v>103</v>
      </c>
      <c r="FK39" s="221" t="s">
        <v>6</v>
      </c>
      <c r="FL39" s="221" t="s">
        <v>6</v>
      </c>
      <c r="FM39" s="221" t="s">
        <v>3718</v>
      </c>
      <c r="FN39" s="221" t="s">
        <v>186</v>
      </c>
      <c r="FO39" s="221" t="s">
        <v>3718</v>
      </c>
    </row>
    <row r="40" spans="1:171" s="277" customFormat="1" ht="96" x14ac:dyDescent="0.2">
      <c r="A40" s="54" t="s">
        <v>3173</v>
      </c>
      <c r="B40" s="54" t="s">
        <v>3094</v>
      </c>
      <c r="C40" s="54" t="s">
        <v>3174</v>
      </c>
      <c r="D40" s="54" t="s">
        <v>1179</v>
      </c>
      <c r="E40" s="54" t="s">
        <v>3698</v>
      </c>
      <c r="F40" s="277">
        <v>2014</v>
      </c>
      <c r="G40" s="54" t="s">
        <v>3169</v>
      </c>
      <c r="H40" s="54" t="s">
        <v>3170</v>
      </c>
      <c r="I40" s="54" t="s">
        <v>3171</v>
      </c>
      <c r="J40" s="54" t="s">
        <v>1180</v>
      </c>
      <c r="K40" s="54" t="s">
        <v>3718</v>
      </c>
      <c r="L40" s="278" t="s">
        <v>3023</v>
      </c>
      <c r="M40" s="54" t="s">
        <v>3023</v>
      </c>
      <c r="N40" s="225" t="s">
        <v>308</v>
      </c>
      <c r="O40" s="225" t="s">
        <v>103</v>
      </c>
      <c r="P40" s="225" t="s">
        <v>6</v>
      </c>
      <c r="Q40" s="225" t="s">
        <v>13</v>
      </c>
      <c r="R40" s="54" t="s">
        <v>3709</v>
      </c>
      <c r="S40" s="54" t="s">
        <v>103</v>
      </c>
      <c r="T40" s="277" t="s">
        <v>3024</v>
      </c>
      <c r="U40" s="54" t="s">
        <v>3718</v>
      </c>
      <c r="V40" s="54" t="s">
        <v>3005</v>
      </c>
      <c r="W40" s="277">
        <v>2012</v>
      </c>
      <c r="X40" s="54" t="s">
        <v>3109</v>
      </c>
      <c r="Y40" s="277">
        <v>2012</v>
      </c>
      <c r="Z40" s="277">
        <v>2</v>
      </c>
      <c r="AA40" s="54" t="s">
        <v>103</v>
      </c>
      <c r="AB40" s="54" t="s">
        <v>3718</v>
      </c>
      <c r="AC40" s="54" t="s">
        <v>354</v>
      </c>
      <c r="AD40" s="54" t="s">
        <v>104</v>
      </c>
      <c r="AE40" s="225" t="s">
        <v>6</v>
      </c>
      <c r="AF40" s="54" t="s">
        <v>1186</v>
      </c>
      <c r="AG40" s="54" t="s">
        <v>104</v>
      </c>
      <c r="AH40" s="54" t="s">
        <v>6</v>
      </c>
      <c r="AI40" s="54" t="s">
        <v>104</v>
      </c>
      <c r="AJ40" s="54" t="s">
        <v>96</v>
      </c>
      <c r="AK40" s="54" t="s">
        <v>103</v>
      </c>
      <c r="AL40" s="54" t="s">
        <v>13</v>
      </c>
      <c r="AM40" s="225" t="s">
        <v>3733</v>
      </c>
      <c r="AN40" s="225" t="s">
        <v>104</v>
      </c>
      <c r="AO40" s="225" t="s">
        <v>149</v>
      </c>
      <c r="AP40" s="225" t="s">
        <v>3172</v>
      </c>
      <c r="AQ40" s="225" t="s">
        <v>3002</v>
      </c>
      <c r="AR40" s="225" t="s">
        <v>104</v>
      </c>
      <c r="AS40" s="225" t="s">
        <v>2234</v>
      </c>
      <c r="AT40" s="225" t="s">
        <v>2910</v>
      </c>
      <c r="AU40" s="225" t="s">
        <v>3281</v>
      </c>
      <c r="AV40" s="225" t="s">
        <v>3718</v>
      </c>
      <c r="AW40" s="225" t="s">
        <v>3718</v>
      </c>
      <c r="AX40" s="278" t="s">
        <v>115</v>
      </c>
      <c r="AY40" s="278" t="s">
        <v>104</v>
      </c>
      <c r="AZ40" s="278" t="s">
        <v>1405</v>
      </c>
      <c r="BA40" s="278" t="s">
        <v>103</v>
      </c>
      <c r="BB40" s="225" t="s">
        <v>3718</v>
      </c>
      <c r="BC40" s="278" t="s">
        <v>6</v>
      </c>
      <c r="BD40" s="278" t="s">
        <v>6</v>
      </c>
      <c r="BE40" s="278" t="s">
        <v>6</v>
      </c>
      <c r="BF40" s="278" t="s">
        <v>6</v>
      </c>
      <c r="BG40" s="278" t="s">
        <v>6</v>
      </c>
      <c r="BH40" s="278" t="s">
        <v>6</v>
      </c>
      <c r="BI40" s="278" t="s">
        <v>6</v>
      </c>
      <c r="BJ40" s="278" t="s">
        <v>6</v>
      </c>
      <c r="BK40" s="278" t="s">
        <v>6</v>
      </c>
      <c r="BL40" s="278" t="s">
        <v>6</v>
      </c>
      <c r="BM40" s="225" t="s">
        <v>3718</v>
      </c>
      <c r="BN40" s="278" t="s">
        <v>3374</v>
      </c>
      <c r="BO40" s="278" t="s">
        <v>103</v>
      </c>
      <c r="BP40" s="225" t="s">
        <v>3718</v>
      </c>
      <c r="BQ40" s="278" t="s">
        <v>1429</v>
      </c>
      <c r="BR40" s="225" t="s">
        <v>104</v>
      </c>
      <c r="BS40" s="225" t="s">
        <v>3718</v>
      </c>
      <c r="BT40" s="225" t="s">
        <v>6</v>
      </c>
      <c r="BU40" s="225" t="s">
        <v>6</v>
      </c>
      <c r="BV40" s="278">
        <v>2013</v>
      </c>
      <c r="BW40" s="225" t="s">
        <v>104</v>
      </c>
      <c r="BX40" s="225" t="s">
        <v>285</v>
      </c>
      <c r="BY40" s="278" t="s">
        <v>6</v>
      </c>
      <c r="BZ40" s="278" t="s">
        <v>6</v>
      </c>
      <c r="CA40" s="278" t="s">
        <v>6</v>
      </c>
      <c r="CB40" s="278" t="s">
        <v>6</v>
      </c>
      <c r="CC40" s="225" t="s">
        <v>6</v>
      </c>
      <c r="CD40" s="225" t="s">
        <v>3718</v>
      </c>
      <c r="CE40" s="278" t="s">
        <v>6</v>
      </c>
      <c r="CF40" s="278" t="s">
        <v>6</v>
      </c>
      <c r="CG40" s="278" t="s">
        <v>6</v>
      </c>
      <c r="CH40" s="278" t="s">
        <v>6</v>
      </c>
      <c r="CI40" s="225" t="s">
        <v>13</v>
      </c>
      <c r="CJ40" s="225" t="s">
        <v>103</v>
      </c>
      <c r="CK40" s="225" t="s">
        <v>3718</v>
      </c>
      <c r="CL40" s="278" t="s">
        <v>20</v>
      </c>
      <c r="CM40" s="225" t="s">
        <v>104</v>
      </c>
      <c r="CN40" s="225" t="s">
        <v>3718</v>
      </c>
      <c r="CO40" s="225" t="s">
        <v>225</v>
      </c>
      <c r="CP40" s="278" t="s">
        <v>482</v>
      </c>
      <c r="CQ40" s="278" t="s">
        <v>170</v>
      </c>
      <c r="CR40" s="278" t="s">
        <v>169</v>
      </c>
      <c r="CS40" s="225" t="s">
        <v>3718</v>
      </c>
      <c r="CT40" s="278" t="s">
        <v>165</v>
      </c>
      <c r="CU40" s="225" t="s">
        <v>3394</v>
      </c>
      <c r="CV40" s="225" t="s">
        <v>1397</v>
      </c>
      <c r="CW40" s="278" t="s">
        <v>3721</v>
      </c>
      <c r="CX40" s="54" t="s">
        <v>3718</v>
      </c>
      <c r="CY40" s="54" t="s">
        <v>6</v>
      </c>
      <c r="CZ40" s="54" t="s">
        <v>6</v>
      </c>
      <c r="DA40" s="278" t="s">
        <v>3293</v>
      </c>
      <c r="DB40" s="278" t="s">
        <v>103</v>
      </c>
      <c r="DC40" s="54" t="s">
        <v>6</v>
      </c>
      <c r="DD40" s="225" t="s">
        <v>6</v>
      </c>
      <c r="DE40" s="54" t="s">
        <v>3294</v>
      </c>
      <c r="DF40" s="278" t="s">
        <v>103</v>
      </c>
      <c r="DG40" s="54" t="s">
        <v>6</v>
      </c>
      <c r="DH40" s="225" t="s">
        <v>6</v>
      </c>
      <c r="DI40" s="54" t="s">
        <v>6</v>
      </c>
      <c r="DJ40" s="278" t="s">
        <v>6</v>
      </c>
      <c r="DK40" s="54" t="s">
        <v>6</v>
      </c>
      <c r="DL40" s="281" t="s">
        <v>6</v>
      </c>
      <c r="DM40" s="54" t="s">
        <v>13</v>
      </c>
      <c r="DN40" s="277" t="s">
        <v>6</v>
      </c>
      <c r="DO40" s="54" t="s">
        <v>6</v>
      </c>
      <c r="DP40" s="54" t="s">
        <v>13</v>
      </c>
      <c r="DQ40" s="54" t="s">
        <v>3395</v>
      </c>
      <c r="DR40" s="54" t="s">
        <v>3430</v>
      </c>
      <c r="DS40" s="278" t="s">
        <v>1435</v>
      </c>
      <c r="DT40" s="278" t="s">
        <v>1078</v>
      </c>
      <c r="DU40" s="278" t="s">
        <v>1078</v>
      </c>
      <c r="DV40" s="195" t="s">
        <v>2929</v>
      </c>
      <c r="DW40" s="285" t="s">
        <v>13</v>
      </c>
      <c r="DX40" s="221" t="s">
        <v>6</v>
      </c>
      <c r="DY40" s="195" t="s">
        <v>6</v>
      </c>
      <c r="DZ40" s="195" t="s">
        <v>3718</v>
      </c>
      <c r="EA40" s="195" t="s">
        <v>3757</v>
      </c>
      <c r="EB40" s="195" t="s">
        <v>13</v>
      </c>
      <c r="EC40" s="195" t="s">
        <v>6</v>
      </c>
      <c r="ED40" s="195" t="s">
        <v>6</v>
      </c>
      <c r="EE40" s="195" t="s">
        <v>13</v>
      </c>
      <c r="EF40" s="284" t="s">
        <v>3452</v>
      </c>
      <c r="EG40" s="287" t="s">
        <v>13</v>
      </c>
      <c r="EH40" s="195" t="s">
        <v>167</v>
      </c>
      <c r="EI40" s="287" t="s">
        <v>13</v>
      </c>
      <c r="EJ40" s="190" t="s">
        <v>6</v>
      </c>
      <c r="EK40" s="190" t="s">
        <v>6</v>
      </c>
      <c r="EL40" s="190" t="s">
        <v>6</v>
      </c>
      <c r="EM40" s="195" t="s">
        <v>1833</v>
      </c>
      <c r="EN40" s="284" t="s">
        <v>3452</v>
      </c>
      <c r="EO40" s="195" t="s">
        <v>2930</v>
      </c>
      <c r="EP40" s="278" t="s">
        <v>1421</v>
      </c>
      <c r="EQ40" s="277">
        <v>1</v>
      </c>
      <c r="ER40" s="54" t="s">
        <v>3454</v>
      </c>
      <c r="ES40" s="397" t="s">
        <v>104</v>
      </c>
      <c r="ET40" s="277" t="s">
        <v>3454</v>
      </c>
      <c r="EU40" s="277" t="s">
        <v>3463</v>
      </c>
      <c r="EV40" s="302" t="s">
        <v>103</v>
      </c>
      <c r="EW40" s="195" t="s">
        <v>2763</v>
      </c>
      <c r="EX40" s="221" t="s">
        <v>3718</v>
      </c>
      <c r="EY40" s="221" t="s">
        <v>198</v>
      </c>
      <c r="EZ40" s="221" t="s">
        <v>6</v>
      </c>
      <c r="FA40" s="221" t="s">
        <v>6</v>
      </c>
      <c r="FB40" s="221" t="s">
        <v>6</v>
      </c>
      <c r="FC40" s="221" t="s">
        <v>6</v>
      </c>
      <c r="FD40" s="221" t="s">
        <v>6</v>
      </c>
      <c r="FE40" s="221" t="s">
        <v>6</v>
      </c>
      <c r="FF40" s="221" t="s">
        <v>6</v>
      </c>
      <c r="FG40" s="221" t="s">
        <v>6</v>
      </c>
      <c r="FH40" s="221" t="s">
        <v>6</v>
      </c>
      <c r="FI40" s="221" t="s">
        <v>3718</v>
      </c>
      <c r="FJ40" s="221" t="s">
        <v>103</v>
      </c>
      <c r="FK40" s="221" t="s">
        <v>6</v>
      </c>
      <c r="FL40" s="221" t="s">
        <v>6</v>
      </c>
      <c r="FM40" s="221" t="s">
        <v>3718</v>
      </c>
      <c r="FN40" s="221" t="s">
        <v>186</v>
      </c>
      <c r="FO40" s="221" t="s">
        <v>3718</v>
      </c>
    </row>
    <row r="41" spans="1:171" s="278" customFormat="1" ht="64" x14ac:dyDescent="0.2">
      <c r="A41" s="225" t="s">
        <v>3175</v>
      </c>
      <c r="B41" s="225" t="s">
        <v>3094</v>
      </c>
      <c r="C41" s="225" t="s">
        <v>3181</v>
      </c>
      <c r="D41" s="225" t="s">
        <v>1179</v>
      </c>
      <c r="E41" s="225" t="s">
        <v>3699</v>
      </c>
      <c r="F41" s="278">
        <v>2013</v>
      </c>
      <c r="G41" s="225" t="s">
        <v>3176</v>
      </c>
      <c r="H41" s="225" t="s">
        <v>3177</v>
      </c>
      <c r="I41" s="225" t="s">
        <v>3178</v>
      </c>
      <c r="J41" s="225" t="s">
        <v>1180</v>
      </c>
      <c r="K41" s="225" t="s">
        <v>3179</v>
      </c>
      <c r="L41" s="278" t="s">
        <v>6</v>
      </c>
      <c r="M41" s="225" t="s">
        <v>3023</v>
      </c>
      <c r="N41" s="225" t="s">
        <v>308</v>
      </c>
      <c r="O41" s="225" t="s">
        <v>104</v>
      </c>
      <c r="P41" s="225" t="s">
        <v>13</v>
      </c>
      <c r="Q41" s="225" t="s">
        <v>13</v>
      </c>
      <c r="R41" s="225" t="s">
        <v>3710</v>
      </c>
      <c r="S41" s="225" t="s">
        <v>103</v>
      </c>
      <c r="T41" s="278" t="s">
        <v>3024</v>
      </c>
      <c r="U41" s="225" t="s">
        <v>3718</v>
      </c>
      <c r="V41" s="225" t="s">
        <v>6</v>
      </c>
      <c r="W41" s="278">
        <v>2009</v>
      </c>
      <c r="X41" s="225" t="s">
        <v>6</v>
      </c>
      <c r="Y41" s="278">
        <v>2011</v>
      </c>
      <c r="Z41" s="278">
        <v>24</v>
      </c>
      <c r="AA41" s="225" t="s">
        <v>104</v>
      </c>
      <c r="AB41" s="225" t="s">
        <v>3718</v>
      </c>
      <c r="AC41" s="225" t="s">
        <v>354</v>
      </c>
      <c r="AD41" s="225" t="s">
        <v>104</v>
      </c>
      <c r="AE41" s="225" t="s">
        <v>6</v>
      </c>
      <c r="AF41" s="225" t="s">
        <v>1186</v>
      </c>
      <c r="AG41" s="225" t="s">
        <v>104</v>
      </c>
      <c r="AH41" s="225" t="s">
        <v>6</v>
      </c>
      <c r="AI41" s="225" t="s">
        <v>104</v>
      </c>
      <c r="AJ41" s="225" t="s">
        <v>95</v>
      </c>
      <c r="AK41" s="225" t="s">
        <v>103</v>
      </c>
      <c r="AL41" s="225" t="s">
        <v>3054</v>
      </c>
      <c r="AM41" s="225" t="s">
        <v>3736</v>
      </c>
      <c r="AN41" s="225" t="s">
        <v>103</v>
      </c>
      <c r="AO41" s="225" t="s">
        <v>149</v>
      </c>
      <c r="AP41" s="225" t="s">
        <v>3180</v>
      </c>
      <c r="AQ41" s="225" t="s">
        <v>3013</v>
      </c>
      <c r="AR41" s="225" t="s">
        <v>104</v>
      </c>
      <c r="AS41" s="225" t="s">
        <v>2118</v>
      </c>
      <c r="AT41" s="225" t="s">
        <v>2840</v>
      </c>
      <c r="AU41" s="225" t="s">
        <v>3376</v>
      </c>
      <c r="AV41" s="225" t="s">
        <v>3396</v>
      </c>
      <c r="AW41" s="225" t="s">
        <v>3718</v>
      </c>
      <c r="AX41" s="278" t="s">
        <v>115</v>
      </c>
      <c r="AY41" s="278" t="s">
        <v>104</v>
      </c>
      <c r="AZ41" s="278" t="s">
        <v>1405</v>
      </c>
      <c r="BA41" s="278" t="s">
        <v>104</v>
      </c>
      <c r="BB41" s="225" t="s">
        <v>3718</v>
      </c>
      <c r="BC41" s="278" t="s">
        <v>6</v>
      </c>
      <c r="BD41" s="278" t="s">
        <v>6</v>
      </c>
      <c r="BE41" s="278" t="s">
        <v>6</v>
      </c>
      <c r="BF41" s="278" t="s">
        <v>6</v>
      </c>
      <c r="BG41" s="278" t="s">
        <v>6</v>
      </c>
      <c r="BH41" s="278" t="s">
        <v>6</v>
      </c>
      <c r="BI41" s="278" t="s">
        <v>6</v>
      </c>
      <c r="BJ41" s="278" t="s">
        <v>6</v>
      </c>
      <c r="BK41" s="278" t="s">
        <v>6</v>
      </c>
      <c r="BL41" s="278" t="s">
        <v>6</v>
      </c>
      <c r="BM41" s="225" t="s">
        <v>3718</v>
      </c>
      <c r="BN41" s="278" t="s">
        <v>3374</v>
      </c>
      <c r="BO41" s="278" t="s">
        <v>104</v>
      </c>
      <c r="BP41" s="225" t="s">
        <v>3718</v>
      </c>
      <c r="BQ41" s="278" t="s">
        <v>6</v>
      </c>
      <c r="BR41" s="225" t="s">
        <v>6</v>
      </c>
      <c r="BS41" s="225" t="s">
        <v>3718</v>
      </c>
      <c r="BT41" s="225">
        <v>0.06</v>
      </c>
      <c r="BU41" s="225" t="s">
        <v>103</v>
      </c>
      <c r="BV41" s="278">
        <v>2012</v>
      </c>
      <c r="BW41" s="225" t="s">
        <v>104</v>
      </c>
      <c r="BX41" s="225" t="s">
        <v>285</v>
      </c>
      <c r="BY41" s="278" t="s">
        <v>1308</v>
      </c>
      <c r="BZ41" s="278" t="s">
        <v>103</v>
      </c>
      <c r="CA41" s="278">
        <v>85</v>
      </c>
      <c r="CB41" s="278" t="s">
        <v>6</v>
      </c>
      <c r="CC41" s="225" t="s">
        <v>6</v>
      </c>
      <c r="CD41" s="225" t="s">
        <v>3718</v>
      </c>
      <c r="CE41" s="278" t="s">
        <v>6</v>
      </c>
      <c r="CF41" s="278" t="s">
        <v>6</v>
      </c>
      <c r="CG41" s="278" t="s">
        <v>6</v>
      </c>
      <c r="CH41" s="278" t="s">
        <v>6</v>
      </c>
      <c r="CI41" s="225" t="s">
        <v>6</v>
      </c>
      <c r="CJ41" s="225" t="s">
        <v>6</v>
      </c>
      <c r="CK41" s="225" t="s">
        <v>3718</v>
      </c>
      <c r="CL41" s="278" t="s">
        <v>195</v>
      </c>
      <c r="CM41" s="225" t="s">
        <v>103</v>
      </c>
      <c r="CN41" s="225" t="s">
        <v>3718</v>
      </c>
      <c r="CO41" s="225" t="s">
        <v>225</v>
      </c>
      <c r="CP41" s="278" t="s">
        <v>169</v>
      </c>
      <c r="CQ41" s="278" t="s">
        <v>171</v>
      </c>
      <c r="CR41" s="278" t="s">
        <v>169</v>
      </c>
      <c r="CS41" s="225" t="s">
        <v>3718</v>
      </c>
      <c r="CT41" s="278" t="s">
        <v>166</v>
      </c>
      <c r="CU41" s="225" t="s">
        <v>3397</v>
      </c>
      <c r="CV41" s="225" t="s">
        <v>1397</v>
      </c>
      <c r="CW41" s="278" t="s">
        <v>3721</v>
      </c>
      <c r="CX41" s="225" t="s">
        <v>3718</v>
      </c>
      <c r="CY41" s="225" t="s">
        <v>6</v>
      </c>
      <c r="CZ41" s="225" t="s">
        <v>6</v>
      </c>
      <c r="DA41" s="278" t="s">
        <v>3302</v>
      </c>
      <c r="DB41" s="278" t="s">
        <v>103</v>
      </c>
      <c r="DC41" s="225" t="s">
        <v>6</v>
      </c>
      <c r="DD41" s="225" t="s">
        <v>6</v>
      </c>
      <c r="DE41" s="225" t="s">
        <v>3294</v>
      </c>
      <c r="DF41" s="278" t="s">
        <v>103</v>
      </c>
      <c r="DG41" s="225" t="s">
        <v>6</v>
      </c>
      <c r="DH41" s="225" t="s">
        <v>6</v>
      </c>
      <c r="DI41" s="225" t="s">
        <v>6</v>
      </c>
      <c r="DJ41" s="278" t="s">
        <v>6</v>
      </c>
      <c r="DK41" s="225" t="s">
        <v>6</v>
      </c>
      <c r="DL41" s="279" t="s">
        <v>6</v>
      </c>
      <c r="DM41" s="225" t="s">
        <v>13</v>
      </c>
      <c r="DN41" s="278" t="s">
        <v>6</v>
      </c>
      <c r="DO41" s="225" t="s">
        <v>6</v>
      </c>
      <c r="DP41" s="225" t="s">
        <v>13</v>
      </c>
      <c r="DQ41" s="225" t="s">
        <v>3718</v>
      </c>
      <c r="DR41" s="225" t="s">
        <v>3431</v>
      </c>
      <c r="DS41" s="278" t="s">
        <v>1435</v>
      </c>
      <c r="DT41" s="278" t="s">
        <v>1078</v>
      </c>
      <c r="DU41" s="278" t="s">
        <v>1078</v>
      </c>
      <c r="DV41" s="195" t="s">
        <v>2929</v>
      </c>
      <c r="DW41" s="195" t="s">
        <v>13</v>
      </c>
      <c r="DX41" s="221" t="s">
        <v>6</v>
      </c>
      <c r="DY41" s="195" t="s">
        <v>6</v>
      </c>
      <c r="DZ41" s="195" t="s">
        <v>6</v>
      </c>
      <c r="EA41" s="195" t="s">
        <v>6</v>
      </c>
      <c r="EB41" s="195" t="s">
        <v>13</v>
      </c>
      <c r="EC41" s="195" t="s">
        <v>6</v>
      </c>
      <c r="ED41" s="195" t="s">
        <v>6</v>
      </c>
      <c r="EE41" s="195" t="s">
        <v>13</v>
      </c>
      <c r="EF41" s="195" t="s">
        <v>3449</v>
      </c>
      <c r="EG41" s="287" t="s">
        <v>13</v>
      </c>
      <c r="EH41" s="195" t="s">
        <v>6</v>
      </c>
      <c r="EI41" s="287" t="s">
        <v>13</v>
      </c>
      <c r="EJ41" s="190" t="s">
        <v>6</v>
      </c>
      <c r="EK41" s="190" t="s">
        <v>6</v>
      </c>
      <c r="EL41" s="190" t="s">
        <v>6</v>
      </c>
      <c r="EM41" s="195" t="s">
        <v>3440</v>
      </c>
      <c r="EN41" s="195" t="s">
        <v>3449</v>
      </c>
      <c r="EO41" s="195" t="s">
        <v>2930</v>
      </c>
      <c r="EP41" s="221" t="s">
        <v>1613</v>
      </c>
      <c r="EQ41" s="278" t="s">
        <v>6</v>
      </c>
      <c r="ER41" s="225" t="s">
        <v>3454</v>
      </c>
      <c r="ES41" s="398" t="s">
        <v>104</v>
      </c>
      <c r="ET41" s="278" t="s">
        <v>3454</v>
      </c>
      <c r="EU41" s="278" t="s">
        <v>3463</v>
      </c>
      <c r="EV41" s="267" t="s">
        <v>103</v>
      </c>
      <c r="EW41" s="195" t="s">
        <v>2763</v>
      </c>
      <c r="EX41" s="221" t="s">
        <v>3504</v>
      </c>
      <c r="EY41" s="221" t="s">
        <v>199</v>
      </c>
      <c r="EZ41" s="221" t="s">
        <v>6</v>
      </c>
      <c r="FA41" s="221" t="s">
        <v>6</v>
      </c>
      <c r="FB41" s="221" t="s">
        <v>6</v>
      </c>
      <c r="FC41" s="221" t="s">
        <v>6</v>
      </c>
      <c r="FD41" s="221" t="s">
        <v>6</v>
      </c>
      <c r="FE41" s="221" t="s">
        <v>6</v>
      </c>
      <c r="FF41" s="221" t="s">
        <v>6</v>
      </c>
      <c r="FG41" s="221" t="s">
        <v>6</v>
      </c>
      <c r="FH41" s="221" t="s">
        <v>6</v>
      </c>
      <c r="FI41" s="221" t="s">
        <v>3718</v>
      </c>
      <c r="FJ41" s="221" t="s">
        <v>103</v>
      </c>
      <c r="FK41" s="221" t="s">
        <v>6</v>
      </c>
      <c r="FL41" s="221" t="s">
        <v>6</v>
      </c>
      <c r="FM41" s="221" t="s">
        <v>3718</v>
      </c>
      <c r="FN41" s="221" t="s">
        <v>186</v>
      </c>
      <c r="FO41" s="221" t="s">
        <v>3718</v>
      </c>
    </row>
    <row r="42" spans="1:171" ht="95" customHeight="1" x14ac:dyDescent="0.2">
      <c r="A42" s="225" t="s">
        <v>3182</v>
      </c>
      <c r="B42" s="225" t="s">
        <v>3094</v>
      </c>
      <c r="C42" s="297" t="s">
        <v>3183</v>
      </c>
      <c r="D42" s="225" t="s">
        <v>1179</v>
      </c>
      <c r="E42" s="225" t="s">
        <v>3687</v>
      </c>
      <c r="F42" s="278">
        <v>2016</v>
      </c>
      <c r="G42" s="225" t="s">
        <v>3184</v>
      </c>
      <c r="H42" s="54" t="s">
        <v>3185</v>
      </c>
      <c r="I42" s="54" t="s">
        <v>3186</v>
      </c>
      <c r="J42" s="225" t="s">
        <v>1180</v>
      </c>
      <c r="K42" s="225" t="s">
        <v>3718</v>
      </c>
      <c r="L42" s="278" t="s">
        <v>6</v>
      </c>
      <c r="M42" s="225" t="s">
        <v>3023</v>
      </c>
      <c r="N42" s="225" t="s">
        <v>308</v>
      </c>
      <c r="O42" s="225" t="s">
        <v>103</v>
      </c>
      <c r="P42" s="225" t="s">
        <v>13</v>
      </c>
      <c r="Q42" s="225" t="s">
        <v>13</v>
      </c>
      <c r="R42" s="225" t="s">
        <v>3711</v>
      </c>
      <c r="S42" s="225" t="s">
        <v>104</v>
      </c>
      <c r="T42" s="278" t="s">
        <v>3024</v>
      </c>
      <c r="U42" s="225" t="s">
        <v>3718</v>
      </c>
      <c r="V42" s="225" t="s">
        <v>3117</v>
      </c>
      <c r="W42" s="278">
        <v>2011</v>
      </c>
      <c r="X42" s="225" t="s">
        <v>3108</v>
      </c>
      <c r="Y42" s="278">
        <v>2012</v>
      </c>
      <c r="Z42" s="299">
        <v>10</v>
      </c>
      <c r="AA42" s="225" t="s">
        <v>103</v>
      </c>
      <c r="AB42" s="225" t="s">
        <v>3718</v>
      </c>
      <c r="AC42" s="225" t="s">
        <v>354</v>
      </c>
      <c r="AD42" s="225" t="s">
        <v>104</v>
      </c>
      <c r="AE42" s="225" t="s">
        <v>6</v>
      </c>
      <c r="AF42" s="225" t="s">
        <v>1186</v>
      </c>
      <c r="AG42" s="225" t="s">
        <v>104</v>
      </c>
      <c r="AH42" s="225" t="s">
        <v>6</v>
      </c>
      <c r="AI42" s="225" t="s">
        <v>104</v>
      </c>
      <c r="AJ42" s="225" t="s">
        <v>95</v>
      </c>
      <c r="AK42" s="225" t="s">
        <v>103</v>
      </c>
      <c r="AL42" s="225" t="s">
        <v>3187</v>
      </c>
      <c r="AM42" s="225" t="s">
        <v>3737</v>
      </c>
      <c r="AN42" s="225" t="s">
        <v>103</v>
      </c>
      <c r="AO42" s="225" t="s">
        <v>113</v>
      </c>
      <c r="AP42" s="225" t="s">
        <v>3718</v>
      </c>
      <c r="AQ42" s="225" t="s">
        <v>3002</v>
      </c>
      <c r="AR42" s="225" t="s">
        <v>103</v>
      </c>
      <c r="AS42" s="225" t="s">
        <v>2234</v>
      </c>
      <c r="AT42" s="225" t="s">
        <v>2910</v>
      </c>
      <c r="AU42" s="225" t="s">
        <v>6</v>
      </c>
      <c r="AV42" s="225" t="s">
        <v>3718</v>
      </c>
      <c r="AW42" s="225" t="s">
        <v>3718</v>
      </c>
      <c r="AX42" s="278" t="s">
        <v>115</v>
      </c>
      <c r="AY42" s="278" t="s">
        <v>104</v>
      </c>
      <c r="AZ42" s="278" t="s">
        <v>1405</v>
      </c>
      <c r="BA42" s="278" t="s">
        <v>104</v>
      </c>
      <c r="BB42" s="225" t="s">
        <v>3718</v>
      </c>
      <c r="BC42" s="278" t="s">
        <v>6</v>
      </c>
      <c r="BD42" s="278" t="s">
        <v>6</v>
      </c>
      <c r="BE42" s="278" t="s">
        <v>6</v>
      </c>
      <c r="BF42" s="278" t="s">
        <v>6</v>
      </c>
      <c r="BG42" s="278" t="s">
        <v>6</v>
      </c>
      <c r="BH42" s="278" t="s">
        <v>6</v>
      </c>
      <c r="BI42" s="278" t="s">
        <v>6</v>
      </c>
      <c r="BJ42" s="278" t="s">
        <v>6</v>
      </c>
      <c r="BK42" s="278" t="s">
        <v>6</v>
      </c>
      <c r="BL42" s="278" t="s">
        <v>6</v>
      </c>
      <c r="BM42" s="225" t="s">
        <v>3718</v>
      </c>
      <c r="BN42" s="278" t="s">
        <v>3374</v>
      </c>
      <c r="BO42" s="278" t="s">
        <v>103</v>
      </c>
      <c r="BP42" s="225" t="s">
        <v>3718</v>
      </c>
      <c r="BQ42" s="278" t="s">
        <v>1429</v>
      </c>
      <c r="BR42" s="225" t="s">
        <v>104</v>
      </c>
      <c r="BS42" s="225" t="s">
        <v>3718</v>
      </c>
      <c r="BT42" s="225" t="s">
        <v>6</v>
      </c>
      <c r="BU42" s="225" t="s">
        <v>6</v>
      </c>
      <c r="BV42" s="278">
        <v>2012</v>
      </c>
      <c r="BW42" s="225" t="s">
        <v>103</v>
      </c>
      <c r="BX42" s="225" t="s">
        <v>285</v>
      </c>
      <c r="BY42" s="278" t="s">
        <v>1308</v>
      </c>
      <c r="BZ42" s="278" t="s">
        <v>103</v>
      </c>
      <c r="CA42" s="278">
        <v>1</v>
      </c>
      <c r="CB42" s="278" t="s">
        <v>6</v>
      </c>
      <c r="CC42" s="225" t="s">
        <v>6</v>
      </c>
      <c r="CD42" s="225" t="s">
        <v>3718</v>
      </c>
      <c r="CE42" s="278" t="s">
        <v>6</v>
      </c>
      <c r="CF42" s="278" t="s">
        <v>6</v>
      </c>
      <c r="CG42" s="278" t="s">
        <v>6</v>
      </c>
      <c r="CH42" s="278" t="s">
        <v>6</v>
      </c>
      <c r="CI42" s="225" t="s">
        <v>6</v>
      </c>
      <c r="CJ42" s="225" t="s">
        <v>6</v>
      </c>
      <c r="CK42" s="225" t="s">
        <v>3718</v>
      </c>
      <c r="CL42" s="225" t="s">
        <v>20</v>
      </c>
      <c r="CM42" s="225" t="s">
        <v>103</v>
      </c>
      <c r="CN42" s="225" t="s">
        <v>3718</v>
      </c>
      <c r="CO42" s="225" t="s">
        <v>225</v>
      </c>
      <c r="CP42" s="278" t="s">
        <v>169</v>
      </c>
      <c r="CQ42" s="225" t="s">
        <v>171</v>
      </c>
      <c r="CR42" s="225" t="s">
        <v>169</v>
      </c>
      <c r="CS42" s="225" t="s">
        <v>3718</v>
      </c>
      <c r="CT42" s="225" t="s">
        <v>3718</v>
      </c>
      <c r="CU42" s="225" t="s">
        <v>3718</v>
      </c>
      <c r="CV42" s="225" t="s">
        <v>1397</v>
      </c>
      <c r="CW42" s="225" t="s">
        <v>3721</v>
      </c>
      <c r="CX42" s="225" t="s">
        <v>3718</v>
      </c>
      <c r="CY42" s="225" t="s">
        <v>6</v>
      </c>
      <c r="CZ42" s="225" t="s">
        <v>6</v>
      </c>
      <c r="DA42" s="278" t="s">
        <v>3293</v>
      </c>
      <c r="DB42" s="278" t="s">
        <v>104</v>
      </c>
      <c r="DC42" s="278" t="s">
        <v>6</v>
      </c>
      <c r="DD42" s="225" t="s">
        <v>6</v>
      </c>
      <c r="DE42" s="225" t="s">
        <v>3294</v>
      </c>
      <c r="DF42" s="278" t="s">
        <v>103</v>
      </c>
      <c r="DG42" s="54" t="s">
        <v>6</v>
      </c>
      <c r="DH42" s="225" t="s">
        <v>6</v>
      </c>
      <c r="DI42" s="54" t="s">
        <v>6</v>
      </c>
      <c r="DJ42" s="278" t="s">
        <v>6</v>
      </c>
      <c r="DK42" s="225" t="s">
        <v>6</v>
      </c>
      <c r="DL42" s="225" t="s">
        <v>6</v>
      </c>
      <c r="DM42" s="225" t="s">
        <v>13</v>
      </c>
      <c r="DN42" s="278" t="s">
        <v>6</v>
      </c>
      <c r="DO42" s="225" t="s">
        <v>6</v>
      </c>
      <c r="DP42" s="225" t="s">
        <v>13</v>
      </c>
      <c r="DQ42" s="225" t="s">
        <v>3718</v>
      </c>
      <c r="DR42" s="225" t="s">
        <v>3432</v>
      </c>
      <c r="DS42" s="278" t="s">
        <v>1435</v>
      </c>
      <c r="DT42" s="225" t="s">
        <v>1078</v>
      </c>
      <c r="DU42" s="225" t="s">
        <v>1078</v>
      </c>
      <c r="DV42" s="195" t="s">
        <v>2929</v>
      </c>
      <c r="DW42" s="186" t="s">
        <v>13</v>
      </c>
      <c r="DX42" s="221" t="s">
        <v>6</v>
      </c>
      <c r="DY42" s="195" t="s">
        <v>6</v>
      </c>
      <c r="DZ42" s="195" t="s">
        <v>3762</v>
      </c>
      <c r="EA42" s="195" t="s">
        <v>3763</v>
      </c>
      <c r="EB42" s="195" t="s">
        <v>13</v>
      </c>
      <c r="EC42" s="195" t="s">
        <v>6</v>
      </c>
      <c r="ED42" s="195" t="s">
        <v>3759</v>
      </c>
      <c r="EE42" s="195" t="s">
        <v>13</v>
      </c>
      <c r="EF42" s="195" t="s">
        <v>3448</v>
      </c>
      <c r="EG42" s="287" t="s">
        <v>13</v>
      </c>
      <c r="EH42" s="195" t="s">
        <v>3662</v>
      </c>
      <c r="EI42" s="287" t="s">
        <v>13</v>
      </c>
      <c r="EJ42" s="190" t="s">
        <v>6</v>
      </c>
      <c r="EK42" s="190" t="s">
        <v>6</v>
      </c>
      <c r="EL42" s="190" t="s">
        <v>6</v>
      </c>
      <c r="EM42" s="195" t="s">
        <v>3443</v>
      </c>
      <c r="EN42" s="195" t="s">
        <v>3448</v>
      </c>
      <c r="EO42" s="195" t="s">
        <v>4304</v>
      </c>
      <c r="EP42" s="195" t="s">
        <v>1613</v>
      </c>
      <c r="EQ42" s="286">
        <v>1</v>
      </c>
      <c r="ER42" s="243" t="s">
        <v>3676</v>
      </c>
      <c r="ES42" s="397" t="s">
        <v>104</v>
      </c>
      <c r="ET42" s="286" t="s">
        <v>3454</v>
      </c>
      <c r="EU42" s="286" t="s">
        <v>3463</v>
      </c>
      <c r="EV42" s="302" t="s">
        <v>103</v>
      </c>
      <c r="EW42" s="195" t="s">
        <v>2763</v>
      </c>
      <c r="EX42" s="221" t="s">
        <v>3718</v>
      </c>
      <c r="EY42" s="221" t="s">
        <v>199</v>
      </c>
      <c r="EZ42" s="221" t="s">
        <v>6</v>
      </c>
      <c r="FA42" s="221" t="s">
        <v>6</v>
      </c>
      <c r="FB42" s="221" t="s">
        <v>6</v>
      </c>
      <c r="FC42" s="221" t="s">
        <v>6</v>
      </c>
      <c r="FD42" s="221" t="s">
        <v>6</v>
      </c>
      <c r="FE42" s="221" t="s">
        <v>6</v>
      </c>
      <c r="FF42" s="221" t="s">
        <v>6</v>
      </c>
      <c r="FG42" s="221" t="s">
        <v>6</v>
      </c>
      <c r="FH42" s="221" t="s">
        <v>6</v>
      </c>
      <c r="FI42" s="221" t="s">
        <v>3505</v>
      </c>
      <c r="FJ42" s="221" t="s">
        <v>103</v>
      </c>
      <c r="FK42" s="221" t="s">
        <v>6</v>
      </c>
      <c r="FL42" s="221" t="s">
        <v>6</v>
      </c>
      <c r="FM42" s="221" t="s">
        <v>3718</v>
      </c>
      <c r="FN42" s="221" t="s">
        <v>186</v>
      </c>
      <c r="FO42" s="221" t="s">
        <v>3718</v>
      </c>
    </row>
    <row r="43" spans="1:171" ht="95" customHeight="1" x14ac:dyDescent="0.2">
      <c r="A43" s="225" t="s">
        <v>3188</v>
      </c>
      <c r="B43" s="225" t="s">
        <v>3094</v>
      </c>
      <c r="C43" s="297" t="s">
        <v>3189</v>
      </c>
      <c r="D43" s="225" t="s">
        <v>1179</v>
      </c>
      <c r="E43" s="225" t="s">
        <v>3687</v>
      </c>
      <c r="F43" s="278">
        <v>2016</v>
      </c>
      <c r="G43" s="225" t="s">
        <v>3184</v>
      </c>
      <c r="H43" s="54" t="s">
        <v>3185</v>
      </c>
      <c r="I43" s="54" t="s">
        <v>3186</v>
      </c>
      <c r="J43" s="225" t="s">
        <v>1180</v>
      </c>
      <c r="K43" s="225" t="s">
        <v>3718</v>
      </c>
      <c r="L43" s="278" t="s">
        <v>6</v>
      </c>
      <c r="M43" s="225" t="s">
        <v>3023</v>
      </c>
      <c r="N43" s="225" t="s">
        <v>308</v>
      </c>
      <c r="O43" s="225" t="s">
        <v>103</v>
      </c>
      <c r="P43" s="225" t="s">
        <v>13</v>
      </c>
      <c r="Q43" s="225" t="s">
        <v>13</v>
      </c>
      <c r="R43" s="225" t="s">
        <v>3711</v>
      </c>
      <c r="S43" s="225" t="s">
        <v>104</v>
      </c>
      <c r="T43" s="278" t="s">
        <v>3024</v>
      </c>
      <c r="U43" s="225" t="s">
        <v>3718</v>
      </c>
      <c r="V43" s="225" t="s">
        <v>3117</v>
      </c>
      <c r="W43" s="278">
        <v>2011</v>
      </c>
      <c r="X43" s="225" t="s">
        <v>3108</v>
      </c>
      <c r="Y43" s="278">
        <v>2012</v>
      </c>
      <c r="Z43" s="299">
        <v>10</v>
      </c>
      <c r="AA43" s="225" t="s">
        <v>103</v>
      </c>
      <c r="AB43" s="225" t="s">
        <v>3718</v>
      </c>
      <c r="AC43" s="225" t="s">
        <v>354</v>
      </c>
      <c r="AD43" s="225" t="s">
        <v>104</v>
      </c>
      <c r="AE43" s="225" t="s">
        <v>6</v>
      </c>
      <c r="AF43" s="225" t="s">
        <v>1186</v>
      </c>
      <c r="AG43" s="225" t="s">
        <v>104</v>
      </c>
      <c r="AH43" s="225" t="s">
        <v>6</v>
      </c>
      <c r="AI43" s="225" t="s">
        <v>104</v>
      </c>
      <c r="AJ43" s="225" t="s">
        <v>95</v>
      </c>
      <c r="AK43" s="225" t="s">
        <v>103</v>
      </c>
      <c r="AL43" s="225" t="s">
        <v>3187</v>
      </c>
      <c r="AM43" s="225" t="s">
        <v>3737</v>
      </c>
      <c r="AN43" s="225" t="s">
        <v>103</v>
      </c>
      <c r="AO43" s="225" t="s">
        <v>113</v>
      </c>
      <c r="AP43" s="225" t="s">
        <v>3718</v>
      </c>
      <c r="AQ43" s="225" t="s">
        <v>3002</v>
      </c>
      <c r="AR43" s="225" t="s">
        <v>103</v>
      </c>
      <c r="AS43" s="225" t="s">
        <v>2234</v>
      </c>
      <c r="AT43" s="225" t="s">
        <v>2910</v>
      </c>
      <c r="AU43" s="225" t="s">
        <v>6</v>
      </c>
      <c r="AV43" s="225" t="s">
        <v>3718</v>
      </c>
      <c r="AW43" s="225" t="s">
        <v>3718</v>
      </c>
      <c r="AX43" s="278" t="s">
        <v>115</v>
      </c>
      <c r="AY43" s="278" t="s">
        <v>104</v>
      </c>
      <c r="AZ43" s="278" t="s">
        <v>1405</v>
      </c>
      <c r="BA43" s="278" t="s">
        <v>104</v>
      </c>
      <c r="BB43" s="225" t="s">
        <v>3718</v>
      </c>
      <c r="BC43" s="278" t="s">
        <v>6</v>
      </c>
      <c r="BD43" s="278" t="s">
        <v>6</v>
      </c>
      <c r="BE43" s="278" t="s">
        <v>6</v>
      </c>
      <c r="BF43" s="278" t="s">
        <v>6</v>
      </c>
      <c r="BG43" s="278" t="s">
        <v>6</v>
      </c>
      <c r="BH43" s="278" t="s">
        <v>6</v>
      </c>
      <c r="BI43" s="278" t="s">
        <v>6</v>
      </c>
      <c r="BJ43" s="278" t="s">
        <v>6</v>
      </c>
      <c r="BK43" s="278" t="s">
        <v>6</v>
      </c>
      <c r="BL43" s="278" t="s">
        <v>6</v>
      </c>
      <c r="BM43" s="225" t="s">
        <v>3718</v>
      </c>
      <c r="BN43" s="278" t="s">
        <v>3374</v>
      </c>
      <c r="BO43" s="278" t="s">
        <v>103</v>
      </c>
      <c r="BP43" s="225" t="s">
        <v>3718</v>
      </c>
      <c r="BQ43" s="278" t="s">
        <v>1429</v>
      </c>
      <c r="BR43" s="225" t="s">
        <v>104</v>
      </c>
      <c r="BS43" s="225" t="s">
        <v>3718</v>
      </c>
      <c r="BT43" s="225" t="s">
        <v>6</v>
      </c>
      <c r="BU43" s="225" t="s">
        <v>6</v>
      </c>
      <c r="BV43" s="278">
        <v>2012</v>
      </c>
      <c r="BW43" s="225" t="s">
        <v>103</v>
      </c>
      <c r="BX43" s="225" t="s">
        <v>285</v>
      </c>
      <c r="BY43" s="278" t="s">
        <v>1308</v>
      </c>
      <c r="BZ43" s="278" t="s">
        <v>103</v>
      </c>
      <c r="CA43" s="278">
        <v>1</v>
      </c>
      <c r="CB43" s="278" t="s">
        <v>6</v>
      </c>
      <c r="CC43" s="225" t="s">
        <v>6</v>
      </c>
      <c r="CD43" s="225" t="s">
        <v>3718</v>
      </c>
      <c r="CE43" s="278" t="s">
        <v>6</v>
      </c>
      <c r="CF43" s="278" t="s">
        <v>6</v>
      </c>
      <c r="CG43" s="278" t="s">
        <v>6</v>
      </c>
      <c r="CH43" s="278" t="s">
        <v>6</v>
      </c>
      <c r="CI43" s="225" t="s">
        <v>6</v>
      </c>
      <c r="CJ43" s="225" t="s">
        <v>6</v>
      </c>
      <c r="CK43" s="225" t="s">
        <v>3718</v>
      </c>
      <c r="CL43" s="225" t="s">
        <v>20</v>
      </c>
      <c r="CM43" s="225" t="s">
        <v>103</v>
      </c>
      <c r="CN43" s="225" t="s">
        <v>3718</v>
      </c>
      <c r="CO43" s="225" t="s">
        <v>225</v>
      </c>
      <c r="CP43" s="278" t="s">
        <v>169</v>
      </c>
      <c r="CQ43" s="225" t="s">
        <v>171</v>
      </c>
      <c r="CR43" s="225" t="s">
        <v>169</v>
      </c>
      <c r="CS43" s="225" t="s">
        <v>3718</v>
      </c>
      <c r="CT43" s="225" t="s">
        <v>3718</v>
      </c>
      <c r="CU43" s="225" t="s">
        <v>3718</v>
      </c>
      <c r="CV43" s="225" t="s">
        <v>1397</v>
      </c>
      <c r="CW43" s="225" t="s">
        <v>3721</v>
      </c>
      <c r="CX43" s="225" t="s">
        <v>3718</v>
      </c>
      <c r="CY43" s="225" t="s">
        <v>6</v>
      </c>
      <c r="CZ43" s="225" t="s">
        <v>6</v>
      </c>
      <c r="DA43" s="278" t="s">
        <v>3293</v>
      </c>
      <c r="DB43" s="278" t="s">
        <v>104</v>
      </c>
      <c r="DC43" s="278" t="s">
        <v>6</v>
      </c>
      <c r="DD43" s="225" t="s">
        <v>6</v>
      </c>
      <c r="DE43" s="225" t="s">
        <v>3294</v>
      </c>
      <c r="DF43" s="278" t="s">
        <v>103</v>
      </c>
      <c r="DG43" s="54" t="s">
        <v>6</v>
      </c>
      <c r="DH43" s="225" t="s">
        <v>6</v>
      </c>
      <c r="DI43" s="54" t="s">
        <v>6</v>
      </c>
      <c r="DJ43" s="278" t="s">
        <v>6</v>
      </c>
      <c r="DK43" s="225" t="s">
        <v>6</v>
      </c>
      <c r="DL43" s="225" t="s">
        <v>6</v>
      </c>
      <c r="DM43" s="225" t="s">
        <v>13</v>
      </c>
      <c r="DN43" s="278" t="s">
        <v>6</v>
      </c>
      <c r="DO43" s="225" t="s">
        <v>6</v>
      </c>
      <c r="DP43" s="225" t="s">
        <v>13</v>
      </c>
      <c r="DQ43" s="225" t="s">
        <v>3718</v>
      </c>
      <c r="DR43" s="225" t="s">
        <v>3433</v>
      </c>
      <c r="DS43" s="278" t="s">
        <v>1435</v>
      </c>
      <c r="DT43" s="225" t="s">
        <v>1078</v>
      </c>
      <c r="DU43" s="225" t="s">
        <v>1078</v>
      </c>
      <c r="DV43" s="195" t="s">
        <v>2929</v>
      </c>
      <c r="DW43" s="186" t="s">
        <v>13</v>
      </c>
      <c r="DX43" s="221" t="s">
        <v>6</v>
      </c>
      <c r="DY43" s="195" t="s">
        <v>6</v>
      </c>
      <c r="DZ43" s="195" t="s">
        <v>3750</v>
      </c>
      <c r="EA43" s="195" t="s">
        <v>3763</v>
      </c>
      <c r="EB43" s="195" t="s">
        <v>13</v>
      </c>
      <c r="EC43" s="195" t="s">
        <v>6</v>
      </c>
      <c r="ED43" s="195" t="s">
        <v>3759</v>
      </c>
      <c r="EE43" s="195" t="s">
        <v>13</v>
      </c>
      <c r="EF43" s="195" t="s">
        <v>3449</v>
      </c>
      <c r="EG43" s="287" t="s">
        <v>13</v>
      </c>
      <c r="EH43" s="195" t="s">
        <v>3662</v>
      </c>
      <c r="EI43" s="287" t="s">
        <v>13</v>
      </c>
      <c r="EJ43" s="190" t="s">
        <v>6</v>
      </c>
      <c r="EK43" s="190" t="s">
        <v>6</v>
      </c>
      <c r="EL43" s="190" t="s">
        <v>6</v>
      </c>
      <c r="EM43" s="195" t="s">
        <v>3440</v>
      </c>
      <c r="EN43" s="195" t="s">
        <v>3449</v>
      </c>
      <c r="EO43" s="195" t="s">
        <v>4304</v>
      </c>
      <c r="EP43" s="195" t="s">
        <v>1613</v>
      </c>
      <c r="EQ43" s="286">
        <v>1</v>
      </c>
      <c r="ER43" s="243" t="s">
        <v>3676</v>
      </c>
      <c r="ES43" s="397" t="s">
        <v>104</v>
      </c>
      <c r="ET43" s="286" t="s">
        <v>3454</v>
      </c>
      <c r="EU43" s="286" t="s">
        <v>3463</v>
      </c>
      <c r="EV43" s="302" t="s">
        <v>103</v>
      </c>
      <c r="EW43" s="195" t="s">
        <v>2763</v>
      </c>
      <c r="EX43" s="221" t="s">
        <v>3718</v>
      </c>
      <c r="EY43" s="221" t="s">
        <v>199</v>
      </c>
      <c r="EZ43" s="221" t="s">
        <v>6</v>
      </c>
      <c r="FA43" s="221" t="s">
        <v>6</v>
      </c>
      <c r="FB43" s="221" t="s">
        <v>6</v>
      </c>
      <c r="FC43" s="221" t="s">
        <v>6</v>
      </c>
      <c r="FD43" s="221" t="s">
        <v>6</v>
      </c>
      <c r="FE43" s="221" t="s">
        <v>6</v>
      </c>
      <c r="FF43" s="221" t="s">
        <v>6</v>
      </c>
      <c r="FG43" s="221" t="s">
        <v>6</v>
      </c>
      <c r="FH43" s="221" t="s">
        <v>6</v>
      </c>
      <c r="FI43" s="221" t="s">
        <v>3505</v>
      </c>
      <c r="FJ43" s="221" t="s">
        <v>103</v>
      </c>
      <c r="FK43" s="221" t="s">
        <v>6</v>
      </c>
      <c r="FL43" s="221" t="s">
        <v>6</v>
      </c>
      <c r="FM43" s="221" t="s">
        <v>3718</v>
      </c>
      <c r="FN43" s="221" t="s">
        <v>186</v>
      </c>
      <c r="FO43" s="221" t="s">
        <v>3718</v>
      </c>
    </row>
    <row r="44" spans="1:171" ht="91.25" customHeight="1" x14ac:dyDescent="0.2">
      <c r="A44" s="225" t="s">
        <v>3190</v>
      </c>
      <c r="B44" s="225" t="s">
        <v>3094</v>
      </c>
      <c r="C44" s="298" t="s">
        <v>3191</v>
      </c>
      <c r="D44" s="225" t="s">
        <v>1179</v>
      </c>
      <c r="E44" s="225" t="s">
        <v>3687</v>
      </c>
      <c r="F44" s="278">
        <v>2016</v>
      </c>
      <c r="G44" s="225" t="s">
        <v>3184</v>
      </c>
      <c r="H44" s="54" t="s">
        <v>3185</v>
      </c>
      <c r="I44" s="54" t="s">
        <v>3186</v>
      </c>
      <c r="J44" s="225" t="s">
        <v>1180</v>
      </c>
      <c r="K44" s="225" t="s">
        <v>3718</v>
      </c>
      <c r="L44" s="278" t="s">
        <v>6</v>
      </c>
      <c r="M44" s="225" t="s">
        <v>3023</v>
      </c>
      <c r="N44" s="225" t="s">
        <v>308</v>
      </c>
      <c r="O44" s="225" t="s">
        <v>103</v>
      </c>
      <c r="P44" s="225" t="s">
        <v>13</v>
      </c>
      <c r="Q44" s="225" t="s">
        <v>13</v>
      </c>
      <c r="R44" s="225" t="s">
        <v>3711</v>
      </c>
      <c r="S44" s="225" t="s">
        <v>104</v>
      </c>
      <c r="T44" s="278" t="s">
        <v>3024</v>
      </c>
      <c r="U44" s="225" t="s">
        <v>3718</v>
      </c>
      <c r="V44" s="225" t="s">
        <v>3109</v>
      </c>
      <c r="W44" s="278">
        <v>2013</v>
      </c>
      <c r="X44" s="225" t="s">
        <v>3117</v>
      </c>
      <c r="Y44" s="278">
        <v>2013</v>
      </c>
      <c r="Z44" s="299">
        <v>5</v>
      </c>
      <c r="AA44" s="225" t="s">
        <v>103</v>
      </c>
      <c r="AB44" s="225" t="s">
        <v>3718</v>
      </c>
      <c r="AC44" s="225" t="s">
        <v>354</v>
      </c>
      <c r="AD44" s="225" t="s">
        <v>104</v>
      </c>
      <c r="AE44" s="225" t="s">
        <v>6</v>
      </c>
      <c r="AF44" s="225" t="s">
        <v>1186</v>
      </c>
      <c r="AG44" s="225" t="s">
        <v>104</v>
      </c>
      <c r="AH44" s="225" t="s">
        <v>6</v>
      </c>
      <c r="AI44" s="225" t="s">
        <v>104</v>
      </c>
      <c r="AJ44" s="225" t="s">
        <v>95</v>
      </c>
      <c r="AK44" s="225" t="s">
        <v>103</v>
      </c>
      <c r="AL44" s="225" t="s">
        <v>3187</v>
      </c>
      <c r="AM44" s="225" t="s">
        <v>3737</v>
      </c>
      <c r="AN44" s="225" t="s">
        <v>103</v>
      </c>
      <c r="AO44" s="225" t="s">
        <v>113</v>
      </c>
      <c r="AP44" s="225" t="s">
        <v>3718</v>
      </c>
      <c r="AQ44" s="225" t="s">
        <v>3002</v>
      </c>
      <c r="AR44" s="225" t="s">
        <v>103</v>
      </c>
      <c r="AS44" s="225" t="s">
        <v>2399</v>
      </c>
      <c r="AT44" s="225" t="s">
        <v>2860</v>
      </c>
      <c r="AU44" s="225" t="s">
        <v>6</v>
      </c>
      <c r="AV44" s="225" t="s">
        <v>3718</v>
      </c>
      <c r="AW44" s="225" t="s">
        <v>3718</v>
      </c>
      <c r="AX44" s="278" t="s">
        <v>115</v>
      </c>
      <c r="AY44" s="278" t="s">
        <v>104</v>
      </c>
      <c r="AZ44" s="278" t="s">
        <v>1405</v>
      </c>
      <c r="BA44" s="278" t="s">
        <v>104</v>
      </c>
      <c r="BB44" s="225" t="s">
        <v>3718</v>
      </c>
      <c r="BC44" s="278" t="s">
        <v>6</v>
      </c>
      <c r="BD44" s="278" t="s">
        <v>6</v>
      </c>
      <c r="BE44" s="278" t="s">
        <v>6</v>
      </c>
      <c r="BF44" s="278" t="s">
        <v>6</v>
      </c>
      <c r="BG44" s="278" t="s">
        <v>6</v>
      </c>
      <c r="BH44" s="278" t="s">
        <v>6</v>
      </c>
      <c r="BI44" s="278" t="s">
        <v>6</v>
      </c>
      <c r="BJ44" s="278" t="s">
        <v>6</v>
      </c>
      <c r="BK44" s="278" t="s">
        <v>6</v>
      </c>
      <c r="BL44" s="278" t="s">
        <v>6</v>
      </c>
      <c r="BM44" s="225" t="s">
        <v>3718</v>
      </c>
      <c r="BN44" s="278" t="s">
        <v>3374</v>
      </c>
      <c r="BO44" s="278" t="s">
        <v>103</v>
      </c>
      <c r="BP44" s="225" t="s">
        <v>3718</v>
      </c>
      <c r="BQ44" s="278" t="s">
        <v>1429</v>
      </c>
      <c r="BR44" s="225" t="s">
        <v>104</v>
      </c>
      <c r="BS44" s="225" t="s">
        <v>3718</v>
      </c>
      <c r="BT44" s="225" t="s">
        <v>6</v>
      </c>
      <c r="BU44" s="225" t="s">
        <v>6</v>
      </c>
      <c r="BV44" s="278">
        <v>2012</v>
      </c>
      <c r="BW44" s="225" t="s">
        <v>103</v>
      </c>
      <c r="BX44" s="225" t="s">
        <v>285</v>
      </c>
      <c r="BY44" s="278" t="s">
        <v>1308</v>
      </c>
      <c r="BZ44" s="278" t="s">
        <v>103</v>
      </c>
      <c r="CA44" s="278" t="s">
        <v>6</v>
      </c>
      <c r="CB44" s="278" t="s">
        <v>6</v>
      </c>
      <c r="CC44" s="225" t="s">
        <v>6</v>
      </c>
      <c r="CD44" s="225" t="s">
        <v>3718</v>
      </c>
      <c r="CE44" s="278" t="s">
        <v>6</v>
      </c>
      <c r="CF44" s="278" t="s">
        <v>6</v>
      </c>
      <c r="CG44" s="278" t="s">
        <v>6</v>
      </c>
      <c r="CH44" s="278" t="s">
        <v>6</v>
      </c>
      <c r="CI44" s="225" t="s">
        <v>6</v>
      </c>
      <c r="CJ44" s="225" t="s">
        <v>6</v>
      </c>
      <c r="CK44" s="225" t="s">
        <v>3718</v>
      </c>
      <c r="CL44" s="225" t="s">
        <v>20</v>
      </c>
      <c r="CM44" s="225" t="s">
        <v>103</v>
      </c>
      <c r="CN44" s="225" t="s">
        <v>3718</v>
      </c>
      <c r="CO44" s="225" t="s">
        <v>225</v>
      </c>
      <c r="CP44" s="278" t="s">
        <v>169</v>
      </c>
      <c r="CQ44" s="225" t="s">
        <v>171</v>
      </c>
      <c r="CR44" s="225" t="s">
        <v>169</v>
      </c>
      <c r="CS44" s="225" t="s">
        <v>3718</v>
      </c>
      <c r="CT44" s="225" t="s">
        <v>3718</v>
      </c>
      <c r="CU44" s="225" t="s">
        <v>3718</v>
      </c>
      <c r="CV44" s="225" t="s">
        <v>1397</v>
      </c>
      <c r="CW44" s="225" t="s">
        <v>3721</v>
      </c>
      <c r="CX44" s="225" t="s">
        <v>3718</v>
      </c>
      <c r="CY44" s="225" t="s">
        <v>6</v>
      </c>
      <c r="CZ44" s="225" t="s">
        <v>6</v>
      </c>
      <c r="DA44" s="278" t="s">
        <v>3293</v>
      </c>
      <c r="DB44" s="278" t="s">
        <v>104</v>
      </c>
      <c r="DC44" s="278" t="s">
        <v>6</v>
      </c>
      <c r="DD44" s="225" t="s">
        <v>6</v>
      </c>
      <c r="DE44" s="225" t="s">
        <v>3294</v>
      </c>
      <c r="DF44" s="278" t="s">
        <v>103</v>
      </c>
      <c r="DG44" s="54" t="s">
        <v>6</v>
      </c>
      <c r="DH44" s="225" t="s">
        <v>6</v>
      </c>
      <c r="DI44" s="54" t="s">
        <v>6</v>
      </c>
      <c r="DJ44" s="278" t="s">
        <v>6</v>
      </c>
      <c r="DK44" s="225" t="s">
        <v>6</v>
      </c>
      <c r="DL44" s="225" t="s">
        <v>6</v>
      </c>
      <c r="DM44" s="225" t="s">
        <v>13</v>
      </c>
      <c r="DN44" s="278" t="s">
        <v>6</v>
      </c>
      <c r="DO44" s="225" t="s">
        <v>6</v>
      </c>
      <c r="DP44" s="225" t="s">
        <v>13</v>
      </c>
      <c r="DQ44" s="225" t="s">
        <v>3718</v>
      </c>
      <c r="DR44" s="225" t="s">
        <v>3434</v>
      </c>
      <c r="DS44" s="278" t="s">
        <v>1435</v>
      </c>
      <c r="DT44" s="225" t="s">
        <v>1078</v>
      </c>
      <c r="DU44" s="225" t="s">
        <v>1078</v>
      </c>
      <c r="DV44" s="195" t="s">
        <v>2929</v>
      </c>
      <c r="DW44" s="186" t="s">
        <v>13</v>
      </c>
      <c r="DX44" s="221" t="s">
        <v>6</v>
      </c>
      <c r="DY44" s="195" t="s">
        <v>6</v>
      </c>
      <c r="DZ44" s="195" t="s">
        <v>3762</v>
      </c>
      <c r="EA44" s="195" t="s">
        <v>3764</v>
      </c>
      <c r="EB44" s="195" t="s">
        <v>13</v>
      </c>
      <c r="EC44" s="195" t="s">
        <v>6</v>
      </c>
      <c r="ED44" s="195" t="s">
        <v>3760</v>
      </c>
      <c r="EE44" s="195" t="s">
        <v>13</v>
      </c>
      <c r="EF44" s="195" t="s">
        <v>3448</v>
      </c>
      <c r="EG44" s="287" t="s">
        <v>13</v>
      </c>
      <c r="EH44" s="195" t="s">
        <v>3662</v>
      </c>
      <c r="EI44" s="287" t="s">
        <v>13</v>
      </c>
      <c r="EJ44" s="190" t="s">
        <v>6</v>
      </c>
      <c r="EK44" s="190" t="s">
        <v>6</v>
      </c>
      <c r="EL44" s="190" t="s">
        <v>6</v>
      </c>
      <c r="EM44" s="195" t="s">
        <v>3443</v>
      </c>
      <c r="EN44" s="195" t="s">
        <v>3448</v>
      </c>
      <c r="EO44" s="195" t="s">
        <v>4304</v>
      </c>
      <c r="EP44" s="195" t="s">
        <v>1613</v>
      </c>
      <c r="EQ44" s="286">
        <v>1</v>
      </c>
      <c r="ER44" s="243" t="s">
        <v>3676</v>
      </c>
      <c r="ES44" s="397" t="s">
        <v>104</v>
      </c>
      <c r="ET44" s="286" t="s">
        <v>3454</v>
      </c>
      <c r="EU44" s="286" t="s">
        <v>3463</v>
      </c>
      <c r="EV44" s="302" t="s">
        <v>103</v>
      </c>
      <c r="EW44" s="195" t="s">
        <v>2763</v>
      </c>
      <c r="EX44" s="221" t="s">
        <v>3718</v>
      </c>
      <c r="EY44" s="221" t="s">
        <v>199</v>
      </c>
      <c r="EZ44" s="221" t="s">
        <v>6</v>
      </c>
      <c r="FA44" s="221" t="s">
        <v>6</v>
      </c>
      <c r="FB44" s="221" t="s">
        <v>6</v>
      </c>
      <c r="FC44" s="221" t="s">
        <v>6</v>
      </c>
      <c r="FD44" s="221" t="s">
        <v>6</v>
      </c>
      <c r="FE44" s="221" t="s">
        <v>6</v>
      </c>
      <c r="FF44" s="221" t="s">
        <v>6</v>
      </c>
      <c r="FG44" s="221" t="s">
        <v>6</v>
      </c>
      <c r="FH44" s="221" t="s">
        <v>6</v>
      </c>
      <c r="FI44" s="221" t="s">
        <v>3505</v>
      </c>
      <c r="FJ44" s="221" t="s">
        <v>103</v>
      </c>
      <c r="FK44" s="221" t="s">
        <v>6</v>
      </c>
      <c r="FL44" s="221" t="s">
        <v>6</v>
      </c>
      <c r="FM44" s="221" t="s">
        <v>3718</v>
      </c>
      <c r="FN44" s="221" t="s">
        <v>186</v>
      </c>
      <c r="FO44" s="221" t="s">
        <v>3718</v>
      </c>
    </row>
    <row r="45" spans="1:171" ht="91.25" customHeight="1" x14ac:dyDescent="0.2">
      <c r="A45" s="225" t="s">
        <v>3192</v>
      </c>
      <c r="B45" s="225" t="s">
        <v>3094</v>
      </c>
      <c r="C45" s="297" t="s">
        <v>3193</v>
      </c>
      <c r="D45" s="225" t="s">
        <v>1179</v>
      </c>
      <c r="E45" s="225" t="s">
        <v>3687</v>
      </c>
      <c r="F45" s="278">
        <v>2016</v>
      </c>
      <c r="G45" s="225" t="s">
        <v>3184</v>
      </c>
      <c r="H45" s="225" t="s">
        <v>3185</v>
      </c>
      <c r="I45" s="225" t="s">
        <v>3186</v>
      </c>
      <c r="J45" s="225" t="s">
        <v>1180</v>
      </c>
      <c r="K45" s="225" t="s">
        <v>3718</v>
      </c>
      <c r="L45" s="278" t="s">
        <v>6</v>
      </c>
      <c r="M45" s="225" t="s">
        <v>3023</v>
      </c>
      <c r="N45" s="225" t="s">
        <v>308</v>
      </c>
      <c r="O45" s="225" t="s">
        <v>103</v>
      </c>
      <c r="P45" s="225" t="s">
        <v>13</v>
      </c>
      <c r="Q45" s="225" t="s">
        <v>13</v>
      </c>
      <c r="R45" s="225" t="s">
        <v>3711</v>
      </c>
      <c r="S45" s="225" t="s">
        <v>104</v>
      </c>
      <c r="T45" s="278" t="s">
        <v>3024</v>
      </c>
      <c r="U45" s="225" t="s">
        <v>3718</v>
      </c>
      <c r="V45" s="225" t="s">
        <v>3109</v>
      </c>
      <c r="W45" s="278">
        <v>2013</v>
      </c>
      <c r="X45" s="225" t="s">
        <v>3117</v>
      </c>
      <c r="Y45" s="278">
        <v>2013</v>
      </c>
      <c r="Z45" s="278">
        <v>5</v>
      </c>
      <c r="AA45" s="225" t="s">
        <v>103</v>
      </c>
      <c r="AB45" s="225" t="s">
        <v>3718</v>
      </c>
      <c r="AC45" s="225" t="s">
        <v>354</v>
      </c>
      <c r="AD45" s="225" t="s">
        <v>104</v>
      </c>
      <c r="AE45" s="225" t="s">
        <v>6</v>
      </c>
      <c r="AF45" s="225" t="s">
        <v>1186</v>
      </c>
      <c r="AG45" s="225" t="s">
        <v>104</v>
      </c>
      <c r="AH45" s="225" t="s">
        <v>6</v>
      </c>
      <c r="AI45" s="225" t="s">
        <v>104</v>
      </c>
      <c r="AJ45" s="225" t="s">
        <v>95</v>
      </c>
      <c r="AK45" s="225" t="s">
        <v>103</v>
      </c>
      <c r="AL45" s="225" t="s">
        <v>3187</v>
      </c>
      <c r="AM45" s="225" t="s">
        <v>3737</v>
      </c>
      <c r="AN45" s="225" t="s">
        <v>103</v>
      </c>
      <c r="AO45" s="225" t="s">
        <v>113</v>
      </c>
      <c r="AP45" s="225" t="s">
        <v>3718</v>
      </c>
      <c r="AQ45" s="225" t="s">
        <v>3002</v>
      </c>
      <c r="AR45" s="225" t="s">
        <v>103</v>
      </c>
      <c r="AS45" s="225" t="s">
        <v>2399</v>
      </c>
      <c r="AT45" s="225" t="s">
        <v>2860</v>
      </c>
      <c r="AU45" s="225" t="s">
        <v>6</v>
      </c>
      <c r="AV45" s="225" t="s">
        <v>3718</v>
      </c>
      <c r="AW45" s="225" t="s">
        <v>3718</v>
      </c>
      <c r="AX45" s="278" t="s">
        <v>115</v>
      </c>
      <c r="AY45" s="278" t="s">
        <v>104</v>
      </c>
      <c r="AZ45" s="278" t="s">
        <v>1405</v>
      </c>
      <c r="BA45" s="278" t="s">
        <v>104</v>
      </c>
      <c r="BB45" s="225" t="s">
        <v>3718</v>
      </c>
      <c r="BC45" s="278" t="s">
        <v>6</v>
      </c>
      <c r="BD45" s="278" t="s">
        <v>6</v>
      </c>
      <c r="BE45" s="278" t="s">
        <v>6</v>
      </c>
      <c r="BF45" s="278" t="s">
        <v>6</v>
      </c>
      <c r="BG45" s="278" t="s">
        <v>6</v>
      </c>
      <c r="BH45" s="278" t="s">
        <v>6</v>
      </c>
      <c r="BI45" s="278" t="s">
        <v>6</v>
      </c>
      <c r="BJ45" s="278" t="s">
        <v>6</v>
      </c>
      <c r="BK45" s="278" t="s">
        <v>6</v>
      </c>
      <c r="BL45" s="278" t="s">
        <v>6</v>
      </c>
      <c r="BM45" s="225" t="s">
        <v>3718</v>
      </c>
      <c r="BN45" s="278" t="s">
        <v>3374</v>
      </c>
      <c r="BO45" s="278" t="s">
        <v>103</v>
      </c>
      <c r="BP45" s="225" t="s">
        <v>3718</v>
      </c>
      <c r="BQ45" s="278" t="s">
        <v>1429</v>
      </c>
      <c r="BR45" s="225" t="s">
        <v>104</v>
      </c>
      <c r="BS45" s="225" t="s">
        <v>3718</v>
      </c>
      <c r="BT45" s="280" t="s">
        <v>6</v>
      </c>
      <c r="BU45" s="225" t="s">
        <v>6</v>
      </c>
      <c r="BV45" s="278">
        <v>2012</v>
      </c>
      <c r="BW45" s="225" t="s">
        <v>103</v>
      </c>
      <c r="BX45" s="225" t="s">
        <v>285</v>
      </c>
      <c r="BY45" s="278" t="s">
        <v>1308</v>
      </c>
      <c r="BZ45" s="278" t="s">
        <v>103</v>
      </c>
      <c r="CA45" s="278" t="s">
        <v>6</v>
      </c>
      <c r="CB45" s="278" t="s">
        <v>6</v>
      </c>
      <c r="CC45" s="225" t="s">
        <v>6</v>
      </c>
      <c r="CD45" s="225" t="s">
        <v>3718</v>
      </c>
      <c r="CE45" s="278" t="s">
        <v>6</v>
      </c>
      <c r="CF45" s="278" t="s">
        <v>6</v>
      </c>
      <c r="CG45" s="278" t="s">
        <v>6</v>
      </c>
      <c r="CH45" s="278" t="s">
        <v>6</v>
      </c>
      <c r="CI45" s="278" t="s">
        <v>6</v>
      </c>
      <c r="CJ45" s="225" t="s">
        <v>6</v>
      </c>
      <c r="CK45" s="225" t="s">
        <v>3718</v>
      </c>
      <c r="CL45" s="225" t="s">
        <v>20</v>
      </c>
      <c r="CM45" s="225" t="s">
        <v>103</v>
      </c>
      <c r="CN45" s="225" t="s">
        <v>3718</v>
      </c>
      <c r="CO45" s="225" t="s">
        <v>225</v>
      </c>
      <c r="CP45" s="278" t="s">
        <v>169</v>
      </c>
      <c r="CQ45" s="225" t="s">
        <v>171</v>
      </c>
      <c r="CR45" s="225" t="s">
        <v>169</v>
      </c>
      <c r="CS45" s="225" t="s">
        <v>3718</v>
      </c>
      <c r="CT45" s="225" t="s">
        <v>3718</v>
      </c>
      <c r="CU45" s="225" t="s">
        <v>3718</v>
      </c>
      <c r="CV45" s="225" t="s">
        <v>1397</v>
      </c>
      <c r="CW45" s="225" t="s">
        <v>3721</v>
      </c>
      <c r="CX45" s="225" t="s">
        <v>3718</v>
      </c>
      <c r="CY45" s="225" t="s">
        <v>6</v>
      </c>
      <c r="CZ45" s="225" t="s">
        <v>6</v>
      </c>
      <c r="DA45" s="278" t="s">
        <v>3293</v>
      </c>
      <c r="DB45" s="278" t="s">
        <v>104</v>
      </c>
      <c r="DC45" s="278" t="s">
        <v>6</v>
      </c>
      <c r="DD45" s="225" t="s">
        <v>6</v>
      </c>
      <c r="DE45" s="225" t="s">
        <v>3294</v>
      </c>
      <c r="DF45" s="278" t="s">
        <v>103</v>
      </c>
      <c r="DG45" s="225" t="s">
        <v>6</v>
      </c>
      <c r="DH45" s="225" t="s">
        <v>6</v>
      </c>
      <c r="DI45" s="225" t="s">
        <v>6</v>
      </c>
      <c r="DJ45" s="278" t="s">
        <v>6</v>
      </c>
      <c r="DK45" s="225" t="s">
        <v>6</v>
      </c>
      <c r="DL45" s="300" t="s">
        <v>6</v>
      </c>
      <c r="DM45" s="225" t="s">
        <v>13</v>
      </c>
      <c r="DN45" s="278" t="s">
        <v>6</v>
      </c>
      <c r="DO45" s="225" t="s">
        <v>6</v>
      </c>
      <c r="DP45" s="225" t="s">
        <v>13</v>
      </c>
      <c r="DQ45" s="225" t="s">
        <v>3718</v>
      </c>
      <c r="DR45" s="225" t="s">
        <v>3435</v>
      </c>
      <c r="DS45" s="278" t="s">
        <v>1435</v>
      </c>
      <c r="DT45" s="225" t="s">
        <v>1078</v>
      </c>
      <c r="DU45" s="225" t="s">
        <v>1078</v>
      </c>
      <c r="DV45" s="195" t="s">
        <v>2929</v>
      </c>
      <c r="DW45" s="195" t="s">
        <v>13</v>
      </c>
      <c r="DX45" s="221" t="s">
        <v>6</v>
      </c>
      <c r="DY45" s="195" t="s">
        <v>6</v>
      </c>
      <c r="DZ45" s="195" t="s">
        <v>3750</v>
      </c>
      <c r="EA45" s="195" t="s">
        <v>3765</v>
      </c>
      <c r="EB45" s="195" t="s">
        <v>13</v>
      </c>
      <c r="EC45" s="195" t="s">
        <v>6</v>
      </c>
      <c r="ED45" s="195" t="s">
        <v>3761</v>
      </c>
      <c r="EE45" s="195" t="s">
        <v>13</v>
      </c>
      <c r="EF45" s="195" t="s">
        <v>3449</v>
      </c>
      <c r="EG45" s="287" t="s">
        <v>13</v>
      </c>
      <c r="EH45" s="195" t="s">
        <v>3662</v>
      </c>
      <c r="EI45" s="287" t="s">
        <v>13</v>
      </c>
      <c r="EJ45" s="190" t="s">
        <v>6</v>
      </c>
      <c r="EK45" s="190" t="s">
        <v>6</v>
      </c>
      <c r="EL45" s="190" t="s">
        <v>6</v>
      </c>
      <c r="EM45" s="195" t="s">
        <v>3440</v>
      </c>
      <c r="EN45" s="195" t="s">
        <v>3449</v>
      </c>
      <c r="EO45" s="195" t="s">
        <v>4304</v>
      </c>
      <c r="EP45" s="195" t="s">
        <v>1613</v>
      </c>
      <c r="EQ45" s="286">
        <v>1</v>
      </c>
      <c r="ER45" s="243" t="s">
        <v>3676</v>
      </c>
      <c r="ES45" s="397" t="s">
        <v>104</v>
      </c>
      <c r="ET45" s="286" t="s">
        <v>3454</v>
      </c>
      <c r="EU45" s="286" t="s">
        <v>3463</v>
      </c>
      <c r="EV45" s="302" t="s">
        <v>103</v>
      </c>
      <c r="EW45" s="195" t="s">
        <v>2763</v>
      </c>
      <c r="EX45" s="221" t="s">
        <v>3718</v>
      </c>
      <c r="EY45" s="221" t="s">
        <v>199</v>
      </c>
      <c r="EZ45" s="221" t="s">
        <v>6</v>
      </c>
      <c r="FA45" s="221" t="s">
        <v>6</v>
      </c>
      <c r="FB45" s="221" t="s">
        <v>6</v>
      </c>
      <c r="FC45" s="221" t="s">
        <v>6</v>
      </c>
      <c r="FD45" s="221" t="s">
        <v>6</v>
      </c>
      <c r="FE45" s="221" t="s">
        <v>6</v>
      </c>
      <c r="FF45" s="221" t="s">
        <v>6</v>
      </c>
      <c r="FG45" s="221" t="s">
        <v>6</v>
      </c>
      <c r="FH45" s="221" t="s">
        <v>6</v>
      </c>
      <c r="FI45" s="221" t="s">
        <v>3505</v>
      </c>
      <c r="FJ45" s="221" t="s">
        <v>103</v>
      </c>
      <c r="FK45" s="221" t="s">
        <v>6</v>
      </c>
      <c r="FL45" s="221" t="s">
        <v>6</v>
      </c>
      <c r="FM45" s="221" t="s">
        <v>3718</v>
      </c>
      <c r="FN45" s="221" t="s">
        <v>186</v>
      </c>
      <c r="FO45" s="221" t="s">
        <v>3718</v>
      </c>
    </row>
    <row r="46" spans="1:171" ht="91.25" customHeight="1" x14ac:dyDescent="0.2">
      <c r="A46" s="225" t="s">
        <v>3194</v>
      </c>
      <c r="B46" s="225" t="s">
        <v>3130</v>
      </c>
      <c r="C46" s="297" t="s">
        <v>3195</v>
      </c>
      <c r="D46" s="225" t="s">
        <v>1195</v>
      </c>
      <c r="E46" s="225" t="s">
        <v>3700</v>
      </c>
      <c r="F46" s="278">
        <v>2010</v>
      </c>
      <c r="G46" s="225" t="s">
        <v>3196</v>
      </c>
      <c r="H46" s="225" t="s">
        <v>3197</v>
      </c>
      <c r="I46" s="225" t="s">
        <v>3722</v>
      </c>
      <c r="J46" s="225" t="s">
        <v>1180</v>
      </c>
      <c r="K46" s="225" t="s">
        <v>3718</v>
      </c>
      <c r="L46" s="278" t="s">
        <v>3023</v>
      </c>
      <c r="M46" s="225" t="s">
        <v>3023</v>
      </c>
      <c r="N46" s="225" t="s">
        <v>308</v>
      </c>
      <c r="O46" s="225" t="s">
        <v>103</v>
      </c>
      <c r="P46" s="225" t="s">
        <v>13</v>
      </c>
      <c r="Q46" s="225" t="s">
        <v>13</v>
      </c>
      <c r="R46" s="225" t="s">
        <v>3712</v>
      </c>
      <c r="S46" s="225" t="s">
        <v>103</v>
      </c>
      <c r="T46" s="278" t="s">
        <v>3024</v>
      </c>
      <c r="U46" s="225" t="s">
        <v>3718</v>
      </c>
      <c r="V46" s="225" t="s">
        <v>3025</v>
      </c>
      <c r="W46" s="278">
        <v>2009</v>
      </c>
      <c r="X46" s="225" t="s">
        <v>3026</v>
      </c>
      <c r="Y46" s="278">
        <v>2009</v>
      </c>
      <c r="Z46" s="278" t="s">
        <v>6</v>
      </c>
      <c r="AA46" s="225" t="s">
        <v>104</v>
      </c>
      <c r="AB46" s="225" t="s">
        <v>3198</v>
      </c>
      <c r="AC46" s="225" t="s">
        <v>354</v>
      </c>
      <c r="AD46" s="225" t="s">
        <v>104</v>
      </c>
      <c r="AE46" s="225" t="s">
        <v>6</v>
      </c>
      <c r="AF46" s="225" t="s">
        <v>1186</v>
      </c>
      <c r="AG46" s="225" t="s">
        <v>104</v>
      </c>
      <c r="AH46" s="225" t="s">
        <v>6</v>
      </c>
      <c r="AI46" s="225" t="s">
        <v>104</v>
      </c>
      <c r="AJ46" s="225" t="s">
        <v>95</v>
      </c>
      <c r="AK46" s="225" t="s">
        <v>104</v>
      </c>
      <c r="AL46" s="225" t="s">
        <v>3199</v>
      </c>
      <c r="AM46" s="225" t="s">
        <v>1863</v>
      </c>
      <c r="AN46" s="225" t="s">
        <v>103</v>
      </c>
      <c r="AO46" s="225" t="s">
        <v>113</v>
      </c>
      <c r="AP46" s="225" t="s">
        <v>3200</v>
      </c>
      <c r="AQ46" s="225" t="s">
        <v>3013</v>
      </c>
      <c r="AR46" s="225" t="s">
        <v>103</v>
      </c>
      <c r="AS46" s="225" t="s">
        <v>2237</v>
      </c>
      <c r="AT46" s="225" t="s">
        <v>2909</v>
      </c>
      <c r="AU46" s="225" t="s">
        <v>4220</v>
      </c>
      <c r="AV46" s="225" t="s">
        <v>3718</v>
      </c>
      <c r="AW46" s="225" t="s">
        <v>3718</v>
      </c>
      <c r="AX46" s="278" t="s">
        <v>115</v>
      </c>
      <c r="AY46" s="278" t="s">
        <v>104</v>
      </c>
      <c r="AZ46" s="278" t="s">
        <v>1405</v>
      </c>
      <c r="BA46" s="278" t="s">
        <v>103</v>
      </c>
      <c r="BB46" s="225" t="s">
        <v>3718</v>
      </c>
      <c r="BC46" s="278" t="s">
        <v>13</v>
      </c>
      <c r="BD46" s="278" t="s">
        <v>6</v>
      </c>
      <c r="BE46" s="278" t="s">
        <v>13</v>
      </c>
      <c r="BF46" s="278" t="s">
        <v>6</v>
      </c>
      <c r="BG46" s="278" t="s">
        <v>3338</v>
      </c>
      <c r="BH46" s="278" t="s">
        <v>103</v>
      </c>
      <c r="BI46" s="278" t="s">
        <v>13</v>
      </c>
      <c r="BJ46" s="278" t="s">
        <v>13</v>
      </c>
      <c r="BK46" s="278" t="s">
        <v>3285</v>
      </c>
      <c r="BL46" s="278" t="s">
        <v>3285</v>
      </c>
      <c r="BM46" s="225" t="s">
        <v>3398</v>
      </c>
      <c r="BN46" s="278" t="s">
        <v>4313</v>
      </c>
      <c r="BO46" s="278" t="s">
        <v>103</v>
      </c>
      <c r="BP46" s="225" t="s">
        <v>3718</v>
      </c>
      <c r="BQ46" s="278" t="s">
        <v>3399</v>
      </c>
      <c r="BR46" s="225" t="s">
        <v>104</v>
      </c>
      <c r="BS46" s="225" t="s">
        <v>3718</v>
      </c>
      <c r="BT46" s="280" t="s">
        <v>6</v>
      </c>
      <c r="BU46" s="225" t="s">
        <v>6</v>
      </c>
      <c r="BV46" s="278">
        <v>2009</v>
      </c>
      <c r="BW46" s="225" t="s">
        <v>104</v>
      </c>
      <c r="BX46" s="225" t="s">
        <v>285</v>
      </c>
      <c r="BY46" s="278" t="s">
        <v>6</v>
      </c>
      <c r="BZ46" s="278" t="s">
        <v>6</v>
      </c>
      <c r="CA46" s="278" t="s">
        <v>6</v>
      </c>
      <c r="CB46" s="278" t="s">
        <v>104</v>
      </c>
      <c r="CC46" s="225" t="s">
        <v>6</v>
      </c>
      <c r="CD46" s="225" t="s">
        <v>3718</v>
      </c>
      <c r="CE46" s="278" t="s">
        <v>6</v>
      </c>
      <c r="CF46" s="278" t="s">
        <v>104</v>
      </c>
      <c r="CG46" s="278" t="s">
        <v>13</v>
      </c>
      <c r="CH46" s="278" t="s">
        <v>13</v>
      </c>
      <c r="CI46" s="278" t="s">
        <v>13</v>
      </c>
      <c r="CJ46" s="225" t="s">
        <v>13</v>
      </c>
      <c r="CK46" s="225" t="s">
        <v>3718</v>
      </c>
      <c r="CL46" s="225" t="s">
        <v>196</v>
      </c>
      <c r="CM46" s="225" t="s">
        <v>104</v>
      </c>
      <c r="CN46" s="225" t="s">
        <v>3718</v>
      </c>
      <c r="CO46" s="225" t="s">
        <v>224</v>
      </c>
      <c r="CP46" s="278" t="s">
        <v>482</v>
      </c>
      <c r="CQ46" s="225" t="s">
        <v>170</v>
      </c>
      <c r="CR46" s="225" t="s">
        <v>169</v>
      </c>
      <c r="CS46" s="225" t="s">
        <v>3718</v>
      </c>
      <c r="CT46" s="225" t="s">
        <v>3718</v>
      </c>
      <c r="CU46" s="225" t="s">
        <v>3718</v>
      </c>
      <c r="CV46" s="225" t="s">
        <v>1397</v>
      </c>
      <c r="CW46" s="225" t="s">
        <v>1402</v>
      </c>
      <c r="CX46" s="225" t="s">
        <v>3718</v>
      </c>
      <c r="CY46" s="225" t="s">
        <v>6</v>
      </c>
      <c r="CZ46" s="225" t="s">
        <v>6</v>
      </c>
      <c r="DA46" s="278" t="s">
        <v>1833</v>
      </c>
      <c r="DB46" s="278" t="s">
        <v>104</v>
      </c>
      <c r="DC46" s="278" t="s">
        <v>6</v>
      </c>
      <c r="DD46" s="225" t="s">
        <v>6</v>
      </c>
      <c r="DE46" s="225" t="s">
        <v>3294</v>
      </c>
      <c r="DF46" s="278" t="s">
        <v>103</v>
      </c>
      <c r="DG46" s="225" t="s">
        <v>6</v>
      </c>
      <c r="DH46" s="225" t="s">
        <v>6</v>
      </c>
      <c r="DI46" s="225" t="s">
        <v>6</v>
      </c>
      <c r="DJ46" s="278" t="s">
        <v>6</v>
      </c>
      <c r="DK46" s="225" t="s">
        <v>6</v>
      </c>
      <c r="DL46" s="300" t="s">
        <v>6</v>
      </c>
      <c r="DM46" s="225" t="s">
        <v>13</v>
      </c>
      <c r="DN46" s="278" t="s">
        <v>6</v>
      </c>
      <c r="DO46" s="225" t="s">
        <v>6</v>
      </c>
      <c r="DP46" s="225" t="s">
        <v>13</v>
      </c>
      <c r="DQ46" s="225" t="s">
        <v>3718</v>
      </c>
      <c r="DR46" s="225" t="s">
        <v>3436</v>
      </c>
      <c r="DS46" s="278" t="s">
        <v>1435</v>
      </c>
      <c r="DT46" s="225" t="s">
        <v>1078</v>
      </c>
      <c r="DU46" s="225" t="s">
        <v>1078</v>
      </c>
      <c r="DV46" s="195" t="s">
        <v>2929</v>
      </c>
      <c r="DW46" s="195" t="s">
        <v>13</v>
      </c>
      <c r="DX46" s="221" t="s">
        <v>6</v>
      </c>
      <c r="DY46" s="195" t="s">
        <v>6</v>
      </c>
      <c r="DZ46" s="195" t="s">
        <v>6</v>
      </c>
      <c r="EA46" s="195" t="s">
        <v>6</v>
      </c>
      <c r="EB46" s="195" t="s">
        <v>13</v>
      </c>
      <c r="EC46" s="195" t="s">
        <v>6</v>
      </c>
      <c r="ED46" s="195" t="s">
        <v>6</v>
      </c>
      <c r="EE46" s="195" t="s">
        <v>13</v>
      </c>
      <c r="EF46" s="195" t="s">
        <v>6</v>
      </c>
      <c r="EG46" s="287" t="s">
        <v>13</v>
      </c>
      <c r="EH46" s="195" t="s">
        <v>6</v>
      </c>
      <c r="EI46" s="287" t="s">
        <v>13</v>
      </c>
      <c r="EJ46" s="190" t="s">
        <v>6</v>
      </c>
      <c r="EK46" s="190" t="s">
        <v>6</v>
      </c>
      <c r="EL46" s="190" t="s">
        <v>6</v>
      </c>
      <c r="EM46" s="195" t="s">
        <v>3440</v>
      </c>
      <c r="EN46" s="195" t="s">
        <v>6</v>
      </c>
      <c r="EO46" s="195" t="s">
        <v>2930</v>
      </c>
      <c r="EP46" s="195" t="s">
        <v>1611</v>
      </c>
      <c r="EQ46" s="286">
        <v>17</v>
      </c>
      <c r="ER46" s="243" t="s">
        <v>6</v>
      </c>
      <c r="ES46" s="397" t="s">
        <v>6</v>
      </c>
      <c r="ET46" s="286" t="s">
        <v>3454</v>
      </c>
      <c r="EU46" s="286" t="s">
        <v>3468</v>
      </c>
      <c r="EV46" s="302" t="s">
        <v>103</v>
      </c>
      <c r="EW46" s="195" t="s">
        <v>2763</v>
      </c>
      <c r="EX46" s="221" t="s">
        <v>3718</v>
      </c>
      <c r="EY46" s="221" t="s">
        <v>199</v>
      </c>
      <c r="EZ46" s="221" t="s">
        <v>6</v>
      </c>
      <c r="FA46" s="221" t="s">
        <v>6</v>
      </c>
      <c r="FB46" s="221">
        <v>0.15</v>
      </c>
      <c r="FC46" s="221" t="s">
        <v>103</v>
      </c>
      <c r="FD46" s="221" t="s">
        <v>6</v>
      </c>
      <c r="FE46" s="221" t="s">
        <v>6</v>
      </c>
      <c r="FF46" s="221" t="s">
        <v>6</v>
      </c>
      <c r="FG46" s="221" t="s">
        <v>6</v>
      </c>
      <c r="FH46" s="221" t="s">
        <v>6</v>
      </c>
      <c r="FI46" s="221" t="s">
        <v>3718</v>
      </c>
      <c r="FJ46" s="221" t="s">
        <v>103</v>
      </c>
      <c r="FK46" s="221" t="s">
        <v>6</v>
      </c>
      <c r="FL46" s="221" t="s">
        <v>6</v>
      </c>
      <c r="FM46" s="221" t="s">
        <v>3503</v>
      </c>
      <c r="FN46" s="221" t="s">
        <v>186</v>
      </c>
      <c r="FO46" s="221" t="s">
        <v>3718</v>
      </c>
    </row>
    <row r="47" spans="1:171" ht="91.25" customHeight="1" x14ac:dyDescent="0.2">
      <c r="A47" s="225" t="s">
        <v>3201</v>
      </c>
      <c r="B47" s="225" t="s">
        <v>3130</v>
      </c>
      <c r="C47" s="297" t="s">
        <v>3202</v>
      </c>
      <c r="D47" s="225" t="s">
        <v>1195</v>
      </c>
      <c r="E47" s="225" t="s">
        <v>3700</v>
      </c>
      <c r="F47" s="278">
        <v>2010</v>
      </c>
      <c r="G47" s="225" t="s">
        <v>3196</v>
      </c>
      <c r="H47" s="225" t="s">
        <v>3197</v>
      </c>
      <c r="I47" s="225" t="s">
        <v>3722</v>
      </c>
      <c r="J47" s="225" t="s">
        <v>1180</v>
      </c>
      <c r="K47" s="225" t="s">
        <v>3718</v>
      </c>
      <c r="L47" s="278" t="s">
        <v>3023</v>
      </c>
      <c r="M47" s="225" t="s">
        <v>3023</v>
      </c>
      <c r="N47" s="225" t="s">
        <v>308</v>
      </c>
      <c r="O47" s="225" t="s">
        <v>103</v>
      </c>
      <c r="P47" s="225" t="s">
        <v>13</v>
      </c>
      <c r="Q47" s="225" t="s">
        <v>13</v>
      </c>
      <c r="R47" s="225" t="s">
        <v>3712</v>
      </c>
      <c r="S47" s="225" t="s">
        <v>103</v>
      </c>
      <c r="T47" s="278" t="s">
        <v>3024</v>
      </c>
      <c r="U47" s="225" t="s">
        <v>3718</v>
      </c>
      <c r="V47" s="225" t="s">
        <v>3025</v>
      </c>
      <c r="W47" s="278">
        <v>2009</v>
      </c>
      <c r="X47" s="225" t="s">
        <v>3026</v>
      </c>
      <c r="Y47" s="278">
        <v>2009</v>
      </c>
      <c r="Z47" s="278" t="s">
        <v>6</v>
      </c>
      <c r="AA47" s="225" t="s">
        <v>104</v>
      </c>
      <c r="AB47" s="225" t="s">
        <v>3203</v>
      </c>
      <c r="AC47" s="225" t="s">
        <v>354</v>
      </c>
      <c r="AD47" s="225" t="s">
        <v>104</v>
      </c>
      <c r="AE47" s="225" t="s">
        <v>6</v>
      </c>
      <c r="AF47" s="225" t="s">
        <v>1186</v>
      </c>
      <c r="AG47" s="225" t="s">
        <v>104</v>
      </c>
      <c r="AH47" s="278" t="s">
        <v>6</v>
      </c>
      <c r="AI47" s="225" t="s">
        <v>104</v>
      </c>
      <c r="AJ47" s="225" t="s">
        <v>95</v>
      </c>
      <c r="AK47" s="225" t="s">
        <v>104</v>
      </c>
      <c r="AL47" s="225" t="s">
        <v>3199</v>
      </c>
      <c r="AM47" s="225" t="s">
        <v>1863</v>
      </c>
      <c r="AN47" s="225" t="s">
        <v>103</v>
      </c>
      <c r="AO47" s="225" t="s">
        <v>113</v>
      </c>
      <c r="AP47" s="225" t="s">
        <v>3204</v>
      </c>
      <c r="AQ47" s="225" t="s">
        <v>3013</v>
      </c>
      <c r="AR47" s="225" t="s">
        <v>103</v>
      </c>
      <c r="AS47" s="225" t="s">
        <v>2237</v>
      </c>
      <c r="AT47" s="225" t="s">
        <v>2909</v>
      </c>
      <c r="AU47" s="225" t="s">
        <v>4220</v>
      </c>
      <c r="AV47" s="225" t="s">
        <v>3718</v>
      </c>
      <c r="AW47" s="225" t="s">
        <v>3718</v>
      </c>
      <c r="AX47" s="278" t="s">
        <v>115</v>
      </c>
      <c r="AY47" s="278" t="s">
        <v>104</v>
      </c>
      <c r="AZ47" s="278" t="s">
        <v>1405</v>
      </c>
      <c r="BA47" s="278" t="s">
        <v>103</v>
      </c>
      <c r="BB47" s="225" t="s">
        <v>3718</v>
      </c>
      <c r="BC47" s="278" t="s">
        <v>13</v>
      </c>
      <c r="BD47" s="278" t="s">
        <v>6</v>
      </c>
      <c r="BE47" s="278" t="s">
        <v>13</v>
      </c>
      <c r="BF47" s="278" t="s">
        <v>6</v>
      </c>
      <c r="BG47" s="278" t="s">
        <v>3338</v>
      </c>
      <c r="BH47" s="278" t="s">
        <v>103</v>
      </c>
      <c r="BI47" s="278" t="s">
        <v>13</v>
      </c>
      <c r="BJ47" s="278" t="s">
        <v>13</v>
      </c>
      <c r="BK47" s="278" t="s">
        <v>3285</v>
      </c>
      <c r="BL47" s="278" t="s">
        <v>3285</v>
      </c>
      <c r="BM47" s="225" t="s">
        <v>3398</v>
      </c>
      <c r="BN47" s="278" t="s">
        <v>4313</v>
      </c>
      <c r="BO47" s="278" t="s">
        <v>103</v>
      </c>
      <c r="BP47" s="225" t="s">
        <v>3718</v>
      </c>
      <c r="BQ47" s="225" t="s">
        <v>3399</v>
      </c>
      <c r="BR47" s="225" t="s">
        <v>104</v>
      </c>
      <c r="BS47" s="225" t="s">
        <v>3718</v>
      </c>
      <c r="BT47" s="280" t="s">
        <v>6</v>
      </c>
      <c r="BU47" s="225" t="s">
        <v>6</v>
      </c>
      <c r="BV47" s="278">
        <v>2009</v>
      </c>
      <c r="BW47" s="225" t="s">
        <v>104</v>
      </c>
      <c r="BX47" s="225" t="s">
        <v>285</v>
      </c>
      <c r="BY47" s="278" t="s">
        <v>6</v>
      </c>
      <c r="BZ47" s="278" t="s">
        <v>6</v>
      </c>
      <c r="CA47" s="278" t="s">
        <v>6</v>
      </c>
      <c r="CB47" s="278" t="s">
        <v>104</v>
      </c>
      <c r="CC47" s="225" t="s">
        <v>6</v>
      </c>
      <c r="CD47" s="225" t="s">
        <v>3718</v>
      </c>
      <c r="CE47" s="278" t="s">
        <v>6</v>
      </c>
      <c r="CF47" s="278" t="s">
        <v>104</v>
      </c>
      <c r="CG47" s="278" t="s">
        <v>13</v>
      </c>
      <c r="CH47" s="278" t="s">
        <v>13</v>
      </c>
      <c r="CI47" s="225" t="s">
        <v>13</v>
      </c>
      <c r="CJ47" s="225" t="s">
        <v>13</v>
      </c>
      <c r="CK47" s="225" t="s">
        <v>3718</v>
      </c>
      <c r="CL47" s="225" t="s">
        <v>196</v>
      </c>
      <c r="CM47" s="225" t="s">
        <v>104</v>
      </c>
      <c r="CN47" s="225" t="s">
        <v>3718</v>
      </c>
      <c r="CO47" s="225" t="s">
        <v>224</v>
      </c>
      <c r="CP47" s="278" t="s">
        <v>482</v>
      </c>
      <c r="CQ47" s="225" t="s">
        <v>170</v>
      </c>
      <c r="CR47" s="225" t="s">
        <v>169</v>
      </c>
      <c r="CS47" s="225" t="s">
        <v>3718</v>
      </c>
      <c r="CT47" s="278" t="s">
        <v>3718</v>
      </c>
      <c r="CU47" s="225" t="s">
        <v>3718</v>
      </c>
      <c r="CV47" s="225" t="s">
        <v>1397</v>
      </c>
      <c r="CW47" s="278" t="s">
        <v>1402</v>
      </c>
      <c r="CX47" s="225" t="s">
        <v>3718</v>
      </c>
      <c r="CY47" s="225" t="s">
        <v>6</v>
      </c>
      <c r="CZ47" s="225" t="s">
        <v>6</v>
      </c>
      <c r="DA47" s="278" t="s">
        <v>3293</v>
      </c>
      <c r="DB47" s="278" t="s">
        <v>104</v>
      </c>
      <c r="DC47" s="278" t="s">
        <v>6</v>
      </c>
      <c r="DD47" s="225" t="s">
        <v>6</v>
      </c>
      <c r="DE47" s="225" t="s">
        <v>3294</v>
      </c>
      <c r="DF47" s="278" t="s">
        <v>103</v>
      </c>
      <c r="DG47" s="225" t="s">
        <v>6</v>
      </c>
      <c r="DH47" s="225" t="s">
        <v>6</v>
      </c>
      <c r="DI47" s="225" t="s">
        <v>6</v>
      </c>
      <c r="DJ47" s="278" t="s">
        <v>6</v>
      </c>
      <c r="DK47" s="225" t="s">
        <v>6</v>
      </c>
      <c r="DL47" s="225" t="s">
        <v>6</v>
      </c>
      <c r="DM47" s="225" t="s">
        <v>13</v>
      </c>
      <c r="DN47" s="225" t="s">
        <v>6</v>
      </c>
      <c r="DO47" s="225" t="s">
        <v>6</v>
      </c>
      <c r="DP47" s="225" t="s">
        <v>13</v>
      </c>
      <c r="DQ47" s="225" t="s">
        <v>3718</v>
      </c>
      <c r="DR47" s="225" t="s">
        <v>3436</v>
      </c>
      <c r="DS47" s="278" t="s">
        <v>1435</v>
      </c>
      <c r="DT47" s="225" t="s">
        <v>1078</v>
      </c>
      <c r="DU47" s="225" t="s">
        <v>1078</v>
      </c>
      <c r="DV47" s="195" t="s">
        <v>2929</v>
      </c>
      <c r="DW47" s="186" t="s">
        <v>13</v>
      </c>
      <c r="DX47" s="221" t="s">
        <v>6</v>
      </c>
      <c r="DY47" s="195" t="s">
        <v>6</v>
      </c>
      <c r="DZ47" s="195" t="s">
        <v>6</v>
      </c>
      <c r="EA47" s="195" t="s">
        <v>6</v>
      </c>
      <c r="EB47" s="195" t="s">
        <v>13</v>
      </c>
      <c r="EC47" s="195" t="s">
        <v>6</v>
      </c>
      <c r="ED47" s="195" t="s">
        <v>6</v>
      </c>
      <c r="EE47" s="195" t="s">
        <v>13</v>
      </c>
      <c r="EF47" s="195" t="s">
        <v>6</v>
      </c>
      <c r="EG47" s="287" t="s">
        <v>13</v>
      </c>
      <c r="EH47" s="195" t="s">
        <v>6</v>
      </c>
      <c r="EI47" s="287" t="s">
        <v>13</v>
      </c>
      <c r="EJ47" s="190" t="s">
        <v>6</v>
      </c>
      <c r="EK47" s="190" t="s">
        <v>6</v>
      </c>
      <c r="EL47" s="190" t="s">
        <v>6</v>
      </c>
      <c r="EM47" s="195" t="s">
        <v>3440</v>
      </c>
      <c r="EN47" s="195" t="s">
        <v>6</v>
      </c>
      <c r="EO47" s="195" t="s">
        <v>2930</v>
      </c>
      <c r="EP47" s="225" t="s">
        <v>1598</v>
      </c>
      <c r="EQ47" s="286">
        <v>1</v>
      </c>
      <c r="ER47" s="243" t="s">
        <v>6</v>
      </c>
      <c r="ES47" s="397" t="s">
        <v>6</v>
      </c>
      <c r="ET47" s="286" t="s">
        <v>3454</v>
      </c>
      <c r="EU47" s="286" t="s">
        <v>3468</v>
      </c>
      <c r="EV47" s="302" t="s">
        <v>103</v>
      </c>
      <c r="EW47" s="195" t="s">
        <v>2763</v>
      </c>
      <c r="EX47" s="221" t="s">
        <v>3718</v>
      </c>
      <c r="EY47" s="221" t="s">
        <v>199</v>
      </c>
      <c r="EZ47" s="221" t="s">
        <v>6</v>
      </c>
      <c r="FA47" s="221" t="s">
        <v>6</v>
      </c>
      <c r="FB47" s="221">
        <v>0.15</v>
      </c>
      <c r="FC47" s="221" t="s">
        <v>103</v>
      </c>
      <c r="FD47" s="221" t="s">
        <v>6</v>
      </c>
      <c r="FE47" s="221" t="s">
        <v>6</v>
      </c>
      <c r="FF47" s="221" t="s">
        <v>6</v>
      </c>
      <c r="FG47" s="221" t="s">
        <v>6</v>
      </c>
      <c r="FH47" s="221" t="s">
        <v>6</v>
      </c>
      <c r="FI47" s="221" t="s">
        <v>3718</v>
      </c>
      <c r="FJ47" s="221" t="s">
        <v>103</v>
      </c>
      <c r="FK47" s="221" t="s">
        <v>6</v>
      </c>
      <c r="FL47" s="221" t="s">
        <v>6</v>
      </c>
      <c r="FM47" s="221" t="s">
        <v>3503</v>
      </c>
      <c r="FN47" s="221" t="s">
        <v>186</v>
      </c>
      <c r="FO47" s="221" t="s">
        <v>3718</v>
      </c>
    </row>
    <row r="48" spans="1:171" ht="81" customHeight="1" x14ac:dyDescent="0.2">
      <c r="A48" s="225" t="s">
        <v>3205</v>
      </c>
      <c r="B48" s="225" t="s">
        <v>3130</v>
      </c>
      <c r="C48" s="297" t="s">
        <v>3206</v>
      </c>
      <c r="D48" s="225" t="s">
        <v>1195</v>
      </c>
      <c r="E48" s="225" t="s">
        <v>3700</v>
      </c>
      <c r="F48" s="278">
        <v>2010</v>
      </c>
      <c r="G48" s="225" t="s">
        <v>3196</v>
      </c>
      <c r="H48" s="225" t="s">
        <v>3197</v>
      </c>
      <c r="I48" s="225" t="s">
        <v>3722</v>
      </c>
      <c r="J48" s="225" t="s">
        <v>1180</v>
      </c>
      <c r="K48" s="225" t="s">
        <v>3718</v>
      </c>
      <c r="L48" s="278" t="s">
        <v>3023</v>
      </c>
      <c r="M48" s="225" t="s">
        <v>3023</v>
      </c>
      <c r="N48" s="225" t="s">
        <v>308</v>
      </c>
      <c r="O48" s="225" t="s">
        <v>103</v>
      </c>
      <c r="P48" s="225" t="s">
        <v>13</v>
      </c>
      <c r="Q48" s="225" t="s">
        <v>13</v>
      </c>
      <c r="R48" s="225" t="s">
        <v>3712</v>
      </c>
      <c r="S48" s="225" t="s">
        <v>103</v>
      </c>
      <c r="T48" s="278" t="s">
        <v>3024</v>
      </c>
      <c r="U48" s="225" t="s">
        <v>3718</v>
      </c>
      <c r="V48" s="225" t="s">
        <v>3025</v>
      </c>
      <c r="W48" s="278">
        <v>2009</v>
      </c>
      <c r="X48" s="225" t="s">
        <v>3026</v>
      </c>
      <c r="Y48" s="278">
        <v>2009</v>
      </c>
      <c r="Z48" s="278" t="s">
        <v>6</v>
      </c>
      <c r="AA48" s="225" t="s">
        <v>104</v>
      </c>
      <c r="AB48" s="225" t="s">
        <v>3207</v>
      </c>
      <c r="AC48" s="225" t="s">
        <v>354</v>
      </c>
      <c r="AD48" s="225" t="s">
        <v>104</v>
      </c>
      <c r="AE48" s="225" t="s">
        <v>6</v>
      </c>
      <c r="AF48" s="225" t="s">
        <v>1186</v>
      </c>
      <c r="AG48" s="225" t="s">
        <v>104</v>
      </c>
      <c r="AH48" s="278" t="s">
        <v>6</v>
      </c>
      <c r="AI48" s="225" t="s">
        <v>104</v>
      </c>
      <c r="AJ48" s="225" t="s">
        <v>95</v>
      </c>
      <c r="AK48" s="225" t="s">
        <v>104</v>
      </c>
      <c r="AL48" s="225" t="s">
        <v>3199</v>
      </c>
      <c r="AM48" s="225" t="s">
        <v>1863</v>
      </c>
      <c r="AN48" s="225" t="s">
        <v>103</v>
      </c>
      <c r="AO48" s="225" t="s">
        <v>113</v>
      </c>
      <c r="AP48" s="225" t="s">
        <v>3204</v>
      </c>
      <c r="AQ48" s="225" t="s">
        <v>3013</v>
      </c>
      <c r="AR48" s="225" t="s">
        <v>103</v>
      </c>
      <c r="AS48" s="225" t="s">
        <v>2237</v>
      </c>
      <c r="AT48" s="225" t="s">
        <v>2909</v>
      </c>
      <c r="AU48" s="225" t="s">
        <v>4220</v>
      </c>
      <c r="AV48" s="225" t="s">
        <v>3718</v>
      </c>
      <c r="AW48" s="225" t="s">
        <v>3718</v>
      </c>
      <c r="AX48" s="278" t="s">
        <v>115</v>
      </c>
      <c r="AY48" s="278" t="s">
        <v>104</v>
      </c>
      <c r="AZ48" s="278" t="s">
        <v>1405</v>
      </c>
      <c r="BA48" s="278" t="s">
        <v>103</v>
      </c>
      <c r="BB48" s="225" t="s">
        <v>3718</v>
      </c>
      <c r="BC48" s="278" t="s">
        <v>13</v>
      </c>
      <c r="BD48" s="278" t="s">
        <v>6</v>
      </c>
      <c r="BE48" s="278" t="s">
        <v>13</v>
      </c>
      <c r="BF48" s="278" t="s">
        <v>6</v>
      </c>
      <c r="BG48" s="278" t="s">
        <v>3338</v>
      </c>
      <c r="BH48" s="278" t="s">
        <v>103</v>
      </c>
      <c r="BI48" s="278" t="s">
        <v>13</v>
      </c>
      <c r="BJ48" s="278" t="s">
        <v>13</v>
      </c>
      <c r="BK48" s="278" t="s">
        <v>3285</v>
      </c>
      <c r="BL48" s="278" t="s">
        <v>3285</v>
      </c>
      <c r="BM48" s="225" t="s">
        <v>3398</v>
      </c>
      <c r="BN48" s="278" t="s">
        <v>4313</v>
      </c>
      <c r="BO48" s="278" t="s">
        <v>103</v>
      </c>
      <c r="BP48" s="225" t="s">
        <v>3718</v>
      </c>
      <c r="BQ48" s="225" t="s">
        <v>3399</v>
      </c>
      <c r="BR48" s="225" t="s">
        <v>104</v>
      </c>
      <c r="BS48" s="225" t="s">
        <v>3718</v>
      </c>
      <c r="BT48" s="280" t="s">
        <v>6</v>
      </c>
      <c r="BU48" s="225" t="s">
        <v>6</v>
      </c>
      <c r="BV48" s="278">
        <v>2009</v>
      </c>
      <c r="BW48" s="225" t="s">
        <v>104</v>
      </c>
      <c r="BX48" s="225" t="s">
        <v>285</v>
      </c>
      <c r="BY48" s="278" t="s">
        <v>6</v>
      </c>
      <c r="BZ48" s="278" t="s">
        <v>6</v>
      </c>
      <c r="CA48" s="278" t="s">
        <v>6</v>
      </c>
      <c r="CB48" s="278" t="s">
        <v>104</v>
      </c>
      <c r="CC48" s="225" t="s">
        <v>6</v>
      </c>
      <c r="CD48" s="225" t="s">
        <v>3718</v>
      </c>
      <c r="CE48" s="278" t="s">
        <v>6</v>
      </c>
      <c r="CF48" s="278" t="s">
        <v>104</v>
      </c>
      <c r="CG48" s="278" t="s">
        <v>13</v>
      </c>
      <c r="CH48" s="278" t="s">
        <v>13</v>
      </c>
      <c r="CI48" s="225" t="s">
        <v>13</v>
      </c>
      <c r="CJ48" s="225" t="s">
        <v>13</v>
      </c>
      <c r="CK48" s="225" t="s">
        <v>3718</v>
      </c>
      <c r="CL48" s="225" t="s">
        <v>196</v>
      </c>
      <c r="CM48" s="225" t="s">
        <v>104</v>
      </c>
      <c r="CN48" s="225" t="s">
        <v>3718</v>
      </c>
      <c r="CO48" s="225" t="s">
        <v>224</v>
      </c>
      <c r="CP48" s="278" t="s">
        <v>482</v>
      </c>
      <c r="CQ48" s="225" t="s">
        <v>170</v>
      </c>
      <c r="CR48" s="225" t="s">
        <v>169</v>
      </c>
      <c r="CS48" s="225" t="s">
        <v>3718</v>
      </c>
      <c r="CT48" s="278" t="s">
        <v>3718</v>
      </c>
      <c r="CU48" s="225" t="s">
        <v>3718</v>
      </c>
      <c r="CV48" s="225" t="s">
        <v>1397</v>
      </c>
      <c r="CW48" s="278" t="s">
        <v>1402</v>
      </c>
      <c r="CX48" s="225" t="s">
        <v>3718</v>
      </c>
      <c r="CY48" s="225" t="s">
        <v>6</v>
      </c>
      <c r="CZ48" s="225" t="s">
        <v>6</v>
      </c>
      <c r="DA48" s="278" t="s">
        <v>3400</v>
      </c>
      <c r="DB48" s="278" t="s">
        <v>104</v>
      </c>
      <c r="DC48" s="278" t="s">
        <v>6</v>
      </c>
      <c r="DD48" s="225" t="s">
        <v>6</v>
      </c>
      <c r="DE48" s="225" t="s">
        <v>3294</v>
      </c>
      <c r="DF48" s="278" t="s">
        <v>103</v>
      </c>
      <c r="DG48" s="225" t="s">
        <v>6</v>
      </c>
      <c r="DH48" s="225" t="s">
        <v>6</v>
      </c>
      <c r="DI48" s="225" t="s">
        <v>6</v>
      </c>
      <c r="DJ48" s="278" t="s">
        <v>6</v>
      </c>
      <c r="DK48" s="225" t="s">
        <v>6</v>
      </c>
      <c r="DL48" s="225" t="s">
        <v>6</v>
      </c>
      <c r="DM48" s="225" t="s">
        <v>13</v>
      </c>
      <c r="DN48" s="225" t="s">
        <v>6</v>
      </c>
      <c r="DO48" s="225" t="s">
        <v>6</v>
      </c>
      <c r="DP48" s="225" t="s">
        <v>13</v>
      </c>
      <c r="DQ48" s="225" t="s">
        <v>3718</v>
      </c>
      <c r="DR48" s="225" t="s">
        <v>3436</v>
      </c>
      <c r="DS48" s="278" t="s">
        <v>1435</v>
      </c>
      <c r="DT48" s="225" t="s">
        <v>1078</v>
      </c>
      <c r="DU48" s="225" t="s">
        <v>1078</v>
      </c>
      <c r="DV48" s="195" t="s">
        <v>2929</v>
      </c>
      <c r="DW48" s="186" t="s">
        <v>13</v>
      </c>
      <c r="DX48" s="221" t="s">
        <v>6</v>
      </c>
      <c r="DY48" s="195" t="s">
        <v>6</v>
      </c>
      <c r="DZ48" s="195" t="s">
        <v>6</v>
      </c>
      <c r="EA48" s="195" t="s">
        <v>6</v>
      </c>
      <c r="EB48" s="195" t="s">
        <v>13</v>
      </c>
      <c r="EC48" s="195" t="s">
        <v>6</v>
      </c>
      <c r="ED48" s="195" t="s">
        <v>6</v>
      </c>
      <c r="EE48" s="195" t="s">
        <v>13</v>
      </c>
      <c r="EF48" s="195" t="s">
        <v>6</v>
      </c>
      <c r="EG48" s="287" t="s">
        <v>13</v>
      </c>
      <c r="EH48" s="195" t="s">
        <v>6</v>
      </c>
      <c r="EI48" s="287" t="s">
        <v>13</v>
      </c>
      <c r="EJ48" s="190" t="s">
        <v>6</v>
      </c>
      <c r="EK48" s="190" t="s">
        <v>6</v>
      </c>
      <c r="EL48" s="190" t="s">
        <v>6</v>
      </c>
      <c r="EM48" s="195" t="s">
        <v>3440</v>
      </c>
      <c r="EN48" s="195" t="s">
        <v>6</v>
      </c>
      <c r="EO48" s="195" t="s">
        <v>2930</v>
      </c>
      <c r="EP48" s="225" t="s">
        <v>1422</v>
      </c>
      <c r="EQ48" s="286">
        <v>1</v>
      </c>
      <c r="ER48" s="243" t="s">
        <v>6</v>
      </c>
      <c r="ES48" s="397" t="s">
        <v>6</v>
      </c>
      <c r="ET48" s="286" t="s">
        <v>3454</v>
      </c>
      <c r="EU48" s="286" t="s">
        <v>3468</v>
      </c>
      <c r="EV48" s="302" t="s">
        <v>103</v>
      </c>
      <c r="EW48" s="195" t="s">
        <v>2763</v>
      </c>
      <c r="EX48" s="221" t="s">
        <v>3718</v>
      </c>
      <c r="EY48" s="221" t="s">
        <v>199</v>
      </c>
      <c r="EZ48" s="221" t="s">
        <v>6</v>
      </c>
      <c r="FA48" s="221" t="s">
        <v>6</v>
      </c>
      <c r="FB48" s="221">
        <v>0.15</v>
      </c>
      <c r="FC48" s="221" t="s">
        <v>103</v>
      </c>
      <c r="FD48" s="221" t="s">
        <v>6</v>
      </c>
      <c r="FE48" s="221" t="s">
        <v>6</v>
      </c>
      <c r="FF48" s="221" t="s">
        <v>6</v>
      </c>
      <c r="FG48" s="221" t="s">
        <v>6</v>
      </c>
      <c r="FH48" s="221" t="s">
        <v>6</v>
      </c>
      <c r="FI48" s="221" t="s">
        <v>3718</v>
      </c>
      <c r="FJ48" s="221" t="s">
        <v>103</v>
      </c>
      <c r="FK48" s="221" t="s">
        <v>6</v>
      </c>
      <c r="FL48" s="221" t="s">
        <v>6</v>
      </c>
      <c r="FM48" s="221" t="s">
        <v>3503</v>
      </c>
      <c r="FN48" s="221" t="s">
        <v>186</v>
      </c>
      <c r="FO48" s="221" t="s">
        <v>3718</v>
      </c>
    </row>
    <row r="49" spans="1:171" ht="99.5" customHeight="1" x14ac:dyDescent="0.2">
      <c r="A49" s="225" t="s">
        <v>3208</v>
      </c>
      <c r="B49" s="225" t="s">
        <v>3130</v>
      </c>
      <c r="C49" s="225" t="s">
        <v>3209</v>
      </c>
      <c r="D49" s="225" t="s">
        <v>1195</v>
      </c>
      <c r="E49" s="225" t="s">
        <v>3700</v>
      </c>
      <c r="F49" s="278">
        <v>2010</v>
      </c>
      <c r="G49" s="225" t="s">
        <v>3196</v>
      </c>
      <c r="H49" s="225" t="s">
        <v>3197</v>
      </c>
      <c r="I49" s="225" t="s">
        <v>3722</v>
      </c>
      <c r="J49" s="225" t="s">
        <v>1180</v>
      </c>
      <c r="K49" s="225" t="s">
        <v>3718</v>
      </c>
      <c r="L49" s="278" t="s">
        <v>3023</v>
      </c>
      <c r="M49" s="225" t="s">
        <v>3023</v>
      </c>
      <c r="N49" s="225" t="s">
        <v>308</v>
      </c>
      <c r="O49" s="225" t="s">
        <v>103</v>
      </c>
      <c r="P49" s="225" t="s">
        <v>13</v>
      </c>
      <c r="Q49" s="225" t="s">
        <v>13</v>
      </c>
      <c r="R49" s="225" t="s">
        <v>3712</v>
      </c>
      <c r="S49" s="225" t="s">
        <v>103</v>
      </c>
      <c r="T49" s="278" t="s">
        <v>3024</v>
      </c>
      <c r="U49" s="225" t="s">
        <v>3718</v>
      </c>
      <c r="V49" s="225" t="s">
        <v>3025</v>
      </c>
      <c r="W49" s="225">
        <v>2009</v>
      </c>
      <c r="X49" s="225" t="s">
        <v>3026</v>
      </c>
      <c r="Y49" s="225">
        <v>2009</v>
      </c>
      <c r="Z49" s="225" t="s">
        <v>6</v>
      </c>
      <c r="AA49" s="225" t="s">
        <v>104</v>
      </c>
      <c r="AB49" s="225" t="s">
        <v>3210</v>
      </c>
      <c r="AC49" s="278" t="s">
        <v>354</v>
      </c>
      <c r="AD49" s="225" t="s">
        <v>104</v>
      </c>
      <c r="AE49" s="225" t="s">
        <v>6</v>
      </c>
      <c r="AF49" s="225" t="s">
        <v>1186</v>
      </c>
      <c r="AG49" s="225" t="s">
        <v>104</v>
      </c>
      <c r="AH49" s="225" t="s">
        <v>6</v>
      </c>
      <c r="AI49" s="225" t="s">
        <v>104</v>
      </c>
      <c r="AJ49" s="278" t="s">
        <v>95</v>
      </c>
      <c r="AK49" s="225" t="s">
        <v>104</v>
      </c>
      <c r="AL49" s="225" t="s">
        <v>3199</v>
      </c>
      <c r="AM49" s="225" t="s">
        <v>1863</v>
      </c>
      <c r="AN49" s="225" t="s">
        <v>103</v>
      </c>
      <c r="AO49" s="225" t="s">
        <v>113</v>
      </c>
      <c r="AP49" s="225" t="s">
        <v>3204</v>
      </c>
      <c r="AQ49" s="225" t="s">
        <v>3013</v>
      </c>
      <c r="AR49" s="225" t="s">
        <v>103</v>
      </c>
      <c r="AS49" s="225" t="s">
        <v>2237</v>
      </c>
      <c r="AT49" s="225" t="s">
        <v>2909</v>
      </c>
      <c r="AU49" s="225" t="s">
        <v>4220</v>
      </c>
      <c r="AV49" s="225" t="s">
        <v>3718</v>
      </c>
      <c r="AW49" s="225" t="s">
        <v>3718</v>
      </c>
      <c r="AX49" s="278" t="s">
        <v>115</v>
      </c>
      <c r="AY49" s="278" t="s">
        <v>104</v>
      </c>
      <c r="AZ49" s="278" t="s">
        <v>1405</v>
      </c>
      <c r="BA49" s="278" t="s">
        <v>103</v>
      </c>
      <c r="BB49" s="225" t="s">
        <v>3718</v>
      </c>
      <c r="BC49" s="278" t="s">
        <v>13</v>
      </c>
      <c r="BD49" s="278" t="s">
        <v>6</v>
      </c>
      <c r="BE49" s="278" t="s">
        <v>13</v>
      </c>
      <c r="BF49" s="278" t="s">
        <v>6</v>
      </c>
      <c r="BG49" s="278" t="s">
        <v>3338</v>
      </c>
      <c r="BH49" s="278" t="s">
        <v>103</v>
      </c>
      <c r="BI49" s="278" t="s">
        <v>13</v>
      </c>
      <c r="BJ49" s="278" t="s">
        <v>13</v>
      </c>
      <c r="BK49" s="278" t="s">
        <v>3285</v>
      </c>
      <c r="BL49" s="278" t="s">
        <v>3285</v>
      </c>
      <c r="BM49" s="225" t="s">
        <v>3398</v>
      </c>
      <c r="BN49" s="278" t="s">
        <v>4313</v>
      </c>
      <c r="BO49" s="278" t="s">
        <v>103</v>
      </c>
      <c r="BP49" s="225" t="s">
        <v>3718</v>
      </c>
      <c r="BQ49" s="225" t="s">
        <v>3399</v>
      </c>
      <c r="BR49" s="225" t="s">
        <v>104</v>
      </c>
      <c r="BS49" s="225" t="s">
        <v>3718</v>
      </c>
      <c r="BT49" s="225" t="s">
        <v>6</v>
      </c>
      <c r="BU49" s="225" t="s">
        <v>6</v>
      </c>
      <c r="BV49" s="278">
        <v>2009</v>
      </c>
      <c r="BW49" s="225" t="s">
        <v>104</v>
      </c>
      <c r="BX49" s="225" t="s">
        <v>285</v>
      </c>
      <c r="BY49" s="278" t="s">
        <v>6</v>
      </c>
      <c r="BZ49" s="278" t="s">
        <v>6</v>
      </c>
      <c r="CA49" s="278" t="s">
        <v>6</v>
      </c>
      <c r="CB49" s="278" t="s">
        <v>104</v>
      </c>
      <c r="CC49" s="225" t="s">
        <v>6</v>
      </c>
      <c r="CD49" s="225" t="s">
        <v>3718</v>
      </c>
      <c r="CE49" s="278" t="s">
        <v>6</v>
      </c>
      <c r="CF49" s="278" t="s">
        <v>104</v>
      </c>
      <c r="CG49" s="278" t="s">
        <v>13</v>
      </c>
      <c r="CH49" s="278" t="s">
        <v>13</v>
      </c>
      <c r="CI49" s="225" t="s">
        <v>13</v>
      </c>
      <c r="CJ49" s="225" t="s">
        <v>13</v>
      </c>
      <c r="CK49" s="225" t="s">
        <v>3718</v>
      </c>
      <c r="CL49" s="225" t="s">
        <v>196</v>
      </c>
      <c r="CM49" s="225" t="s">
        <v>104</v>
      </c>
      <c r="CN49" s="225" t="s">
        <v>3718</v>
      </c>
      <c r="CO49" s="278" t="s">
        <v>224</v>
      </c>
      <c r="CP49" s="278" t="s">
        <v>482</v>
      </c>
      <c r="CQ49" s="278" t="s">
        <v>170</v>
      </c>
      <c r="CR49" s="278" t="s">
        <v>169</v>
      </c>
      <c r="CS49" s="225" t="s">
        <v>3718</v>
      </c>
      <c r="CT49" s="278" t="s">
        <v>3718</v>
      </c>
      <c r="CU49" s="225" t="s">
        <v>3718</v>
      </c>
      <c r="CV49" s="278" t="s">
        <v>1397</v>
      </c>
      <c r="CW49" s="278" t="s">
        <v>1402</v>
      </c>
      <c r="CX49" s="225" t="s">
        <v>3718</v>
      </c>
      <c r="CY49" s="225" t="s">
        <v>6</v>
      </c>
      <c r="CZ49" s="225" t="s">
        <v>6</v>
      </c>
      <c r="DA49" s="278" t="s">
        <v>3293</v>
      </c>
      <c r="DB49" s="278" t="s">
        <v>104</v>
      </c>
      <c r="DC49" s="278" t="s">
        <v>6</v>
      </c>
      <c r="DD49" s="225" t="s">
        <v>6</v>
      </c>
      <c r="DE49" s="225" t="s">
        <v>3294</v>
      </c>
      <c r="DF49" s="278" t="s">
        <v>103</v>
      </c>
      <c r="DG49" s="225" t="s">
        <v>6</v>
      </c>
      <c r="DH49" s="225" t="s">
        <v>6</v>
      </c>
      <c r="DI49" s="225" t="s">
        <v>6</v>
      </c>
      <c r="DJ49" s="278" t="s">
        <v>6</v>
      </c>
      <c r="DK49" s="225" t="s">
        <v>6</v>
      </c>
      <c r="DL49" s="300" t="s">
        <v>6</v>
      </c>
      <c r="DM49" s="225" t="s">
        <v>13</v>
      </c>
      <c r="DN49" s="278" t="s">
        <v>6</v>
      </c>
      <c r="DO49" s="225" t="s">
        <v>6</v>
      </c>
      <c r="DP49" s="225" t="s">
        <v>13</v>
      </c>
      <c r="DQ49" s="225" t="s">
        <v>3718</v>
      </c>
      <c r="DR49" s="225" t="s">
        <v>3436</v>
      </c>
      <c r="DS49" s="278" t="s">
        <v>1435</v>
      </c>
      <c r="DT49" s="225" t="s">
        <v>1078</v>
      </c>
      <c r="DU49" s="225" t="s">
        <v>1078</v>
      </c>
      <c r="DV49" s="195" t="s">
        <v>2929</v>
      </c>
      <c r="DW49" s="187" t="s">
        <v>13</v>
      </c>
      <c r="DX49" s="221" t="s">
        <v>6</v>
      </c>
      <c r="DY49" s="195" t="s">
        <v>6</v>
      </c>
      <c r="DZ49" s="195" t="s">
        <v>6</v>
      </c>
      <c r="EA49" s="195" t="s">
        <v>6</v>
      </c>
      <c r="EB49" s="195" t="s">
        <v>13</v>
      </c>
      <c r="EC49" s="195" t="s">
        <v>6</v>
      </c>
      <c r="ED49" s="195" t="s">
        <v>6</v>
      </c>
      <c r="EE49" s="195" t="s">
        <v>13</v>
      </c>
      <c r="EF49" s="195" t="s">
        <v>6</v>
      </c>
      <c r="EG49" s="287" t="s">
        <v>13</v>
      </c>
      <c r="EH49" s="195" t="s">
        <v>6</v>
      </c>
      <c r="EI49" s="287" t="s">
        <v>13</v>
      </c>
      <c r="EJ49" s="190" t="s">
        <v>6</v>
      </c>
      <c r="EK49" s="190" t="s">
        <v>6</v>
      </c>
      <c r="EL49" s="190" t="s">
        <v>6</v>
      </c>
      <c r="EM49" s="195" t="s">
        <v>3440</v>
      </c>
      <c r="EN49" s="195" t="s">
        <v>6</v>
      </c>
      <c r="EO49" s="195" t="s">
        <v>2930</v>
      </c>
      <c r="EP49" s="195" t="s">
        <v>1604</v>
      </c>
      <c r="EQ49" s="286">
        <v>1</v>
      </c>
      <c r="ER49" s="243" t="s">
        <v>6</v>
      </c>
      <c r="ES49" s="397" t="s">
        <v>6</v>
      </c>
      <c r="ET49" s="286" t="s">
        <v>3454</v>
      </c>
      <c r="EU49" s="286" t="s">
        <v>3468</v>
      </c>
      <c r="EV49" s="302" t="s">
        <v>103</v>
      </c>
      <c r="EW49" s="195" t="s">
        <v>2763</v>
      </c>
      <c r="EX49" s="221" t="s">
        <v>3718</v>
      </c>
      <c r="EY49" s="221" t="s">
        <v>199</v>
      </c>
      <c r="EZ49" s="221" t="s">
        <v>6</v>
      </c>
      <c r="FA49" s="221" t="s">
        <v>6</v>
      </c>
      <c r="FB49" s="221">
        <v>0.15</v>
      </c>
      <c r="FC49" s="221" t="s">
        <v>103</v>
      </c>
      <c r="FD49" s="221" t="s">
        <v>6</v>
      </c>
      <c r="FE49" s="221" t="s">
        <v>6</v>
      </c>
      <c r="FF49" s="221" t="s">
        <v>6</v>
      </c>
      <c r="FG49" s="221" t="s">
        <v>6</v>
      </c>
      <c r="FH49" s="221" t="s">
        <v>6</v>
      </c>
      <c r="FI49" s="221" t="s">
        <v>3718</v>
      </c>
      <c r="FJ49" s="221" t="s">
        <v>103</v>
      </c>
      <c r="FK49" s="221" t="s">
        <v>6</v>
      </c>
      <c r="FL49" s="221" t="s">
        <v>6</v>
      </c>
      <c r="FM49" s="221" t="s">
        <v>3503</v>
      </c>
      <c r="FN49" s="221" t="s">
        <v>186</v>
      </c>
      <c r="FO49" s="221" t="s">
        <v>3718</v>
      </c>
    </row>
    <row r="50" spans="1:171" ht="81" customHeight="1" x14ac:dyDescent="0.2">
      <c r="A50" s="225" t="s">
        <v>3211</v>
      </c>
      <c r="B50" s="225" t="s">
        <v>3130</v>
      </c>
      <c r="C50" s="225" t="s">
        <v>3212</v>
      </c>
      <c r="D50" s="225" t="s">
        <v>1195</v>
      </c>
      <c r="E50" s="225" t="s">
        <v>3700</v>
      </c>
      <c r="F50" s="278">
        <v>2010</v>
      </c>
      <c r="G50" s="225" t="s">
        <v>3196</v>
      </c>
      <c r="H50" s="225" t="s">
        <v>3197</v>
      </c>
      <c r="I50" s="225" t="s">
        <v>3722</v>
      </c>
      <c r="J50" s="225" t="s">
        <v>1180</v>
      </c>
      <c r="K50" s="225" t="s">
        <v>3718</v>
      </c>
      <c r="L50" s="278" t="s">
        <v>3023</v>
      </c>
      <c r="M50" s="225" t="s">
        <v>3023</v>
      </c>
      <c r="N50" s="225" t="s">
        <v>308</v>
      </c>
      <c r="O50" s="225" t="s">
        <v>103</v>
      </c>
      <c r="P50" s="225" t="s">
        <v>13</v>
      </c>
      <c r="Q50" s="225" t="s">
        <v>13</v>
      </c>
      <c r="R50" s="225" t="s">
        <v>3712</v>
      </c>
      <c r="S50" s="225" t="s">
        <v>103</v>
      </c>
      <c r="T50" s="278" t="s">
        <v>3024</v>
      </c>
      <c r="U50" s="225" t="s">
        <v>3718</v>
      </c>
      <c r="V50" s="225" t="s">
        <v>3025</v>
      </c>
      <c r="W50" s="225">
        <v>2009</v>
      </c>
      <c r="X50" s="225" t="s">
        <v>3026</v>
      </c>
      <c r="Y50" s="225">
        <v>2009</v>
      </c>
      <c r="Z50" s="225" t="s">
        <v>6</v>
      </c>
      <c r="AA50" s="225" t="s">
        <v>104</v>
      </c>
      <c r="AB50" s="225" t="s">
        <v>3213</v>
      </c>
      <c r="AC50" s="278" t="s">
        <v>354</v>
      </c>
      <c r="AD50" s="225" t="s">
        <v>104</v>
      </c>
      <c r="AE50" s="225" t="s">
        <v>6</v>
      </c>
      <c r="AF50" s="225" t="s">
        <v>1186</v>
      </c>
      <c r="AG50" s="225" t="s">
        <v>104</v>
      </c>
      <c r="AH50" s="225" t="s">
        <v>6</v>
      </c>
      <c r="AI50" s="225" t="s">
        <v>104</v>
      </c>
      <c r="AJ50" s="278" t="s">
        <v>95</v>
      </c>
      <c r="AK50" s="225" t="s">
        <v>104</v>
      </c>
      <c r="AL50" s="225" t="s">
        <v>3199</v>
      </c>
      <c r="AM50" s="225" t="s">
        <v>1863</v>
      </c>
      <c r="AN50" s="225" t="s">
        <v>103</v>
      </c>
      <c r="AO50" s="225" t="s">
        <v>113</v>
      </c>
      <c r="AP50" s="225" t="s">
        <v>3204</v>
      </c>
      <c r="AQ50" s="225" t="s">
        <v>3013</v>
      </c>
      <c r="AR50" s="225" t="s">
        <v>103</v>
      </c>
      <c r="AS50" s="225" t="s">
        <v>2237</v>
      </c>
      <c r="AT50" s="225" t="s">
        <v>2909</v>
      </c>
      <c r="AU50" s="225" t="s">
        <v>4220</v>
      </c>
      <c r="AV50" s="225" t="s">
        <v>3718</v>
      </c>
      <c r="AW50" s="225" t="s">
        <v>3718</v>
      </c>
      <c r="AX50" s="278" t="s">
        <v>115</v>
      </c>
      <c r="AY50" s="278" t="s">
        <v>104</v>
      </c>
      <c r="AZ50" s="278" t="s">
        <v>1405</v>
      </c>
      <c r="BA50" s="278" t="s">
        <v>103</v>
      </c>
      <c r="BB50" s="225" t="s">
        <v>3718</v>
      </c>
      <c r="BC50" s="278" t="s">
        <v>13</v>
      </c>
      <c r="BD50" s="278" t="s">
        <v>6</v>
      </c>
      <c r="BE50" s="278" t="s">
        <v>13</v>
      </c>
      <c r="BF50" s="278" t="s">
        <v>6</v>
      </c>
      <c r="BG50" s="278" t="s">
        <v>3338</v>
      </c>
      <c r="BH50" s="278" t="s">
        <v>103</v>
      </c>
      <c r="BI50" s="278" t="s">
        <v>13</v>
      </c>
      <c r="BJ50" s="278" t="s">
        <v>13</v>
      </c>
      <c r="BK50" s="278" t="s">
        <v>3285</v>
      </c>
      <c r="BL50" s="278" t="s">
        <v>3285</v>
      </c>
      <c r="BM50" s="225" t="s">
        <v>3398</v>
      </c>
      <c r="BN50" s="278" t="s">
        <v>4313</v>
      </c>
      <c r="BO50" s="278" t="s">
        <v>103</v>
      </c>
      <c r="BP50" s="225" t="s">
        <v>3718</v>
      </c>
      <c r="BQ50" s="225" t="s">
        <v>3399</v>
      </c>
      <c r="BR50" s="225" t="s">
        <v>104</v>
      </c>
      <c r="BS50" s="225" t="s">
        <v>3718</v>
      </c>
      <c r="BT50" s="225" t="s">
        <v>6</v>
      </c>
      <c r="BU50" s="225" t="s">
        <v>6</v>
      </c>
      <c r="BV50" s="278">
        <v>2009</v>
      </c>
      <c r="BW50" s="225" t="s">
        <v>104</v>
      </c>
      <c r="BX50" s="225" t="s">
        <v>285</v>
      </c>
      <c r="BY50" s="278" t="s">
        <v>6</v>
      </c>
      <c r="BZ50" s="278" t="s">
        <v>6</v>
      </c>
      <c r="CA50" s="278" t="s">
        <v>6</v>
      </c>
      <c r="CB50" s="278" t="s">
        <v>104</v>
      </c>
      <c r="CC50" s="225" t="s">
        <v>6</v>
      </c>
      <c r="CD50" s="225" t="s">
        <v>3718</v>
      </c>
      <c r="CE50" s="278" t="s">
        <v>6</v>
      </c>
      <c r="CF50" s="278" t="s">
        <v>104</v>
      </c>
      <c r="CG50" s="278" t="s">
        <v>13</v>
      </c>
      <c r="CH50" s="278" t="s">
        <v>13</v>
      </c>
      <c r="CI50" s="225" t="s">
        <v>13</v>
      </c>
      <c r="CJ50" s="225" t="s">
        <v>13</v>
      </c>
      <c r="CK50" s="225" t="s">
        <v>3718</v>
      </c>
      <c r="CL50" s="225" t="s">
        <v>196</v>
      </c>
      <c r="CM50" s="225" t="s">
        <v>104</v>
      </c>
      <c r="CN50" s="225" t="s">
        <v>3718</v>
      </c>
      <c r="CO50" s="278" t="s">
        <v>224</v>
      </c>
      <c r="CP50" s="278" t="s">
        <v>482</v>
      </c>
      <c r="CQ50" s="278" t="s">
        <v>170</v>
      </c>
      <c r="CR50" s="278" t="s">
        <v>169</v>
      </c>
      <c r="CS50" s="225" t="s">
        <v>3718</v>
      </c>
      <c r="CT50" s="278" t="s">
        <v>3718</v>
      </c>
      <c r="CU50" s="225" t="s">
        <v>3718</v>
      </c>
      <c r="CV50" s="278" t="s">
        <v>1397</v>
      </c>
      <c r="CW50" s="278" t="s">
        <v>1402</v>
      </c>
      <c r="CX50" s="225" t="s">
        <v>3718</v>
      </c>
      <c r="CY50" s="225" t="s">
        <v>6</v>
      </c>
      <c r="CZ50" s="225" t="s">
        <v>6</v>
      </c>
      <c r="DA50" s="278" t="s">
        <v>3293</v>
      </c>
      <c r="DB50" s="278" t="s">
        <v>104</v>
      </c>
      <c r="DC50" s="278" t="s">
        <v>6</v>
      </c>
      <c r="DD50" s="225" t="s">
        <v>6</v>
      </c>
      <c r="DE50" s="225" t="s">
        <v>3294</v>
      </c>
      <c r="DF50" s="278" t="s">
        <v>103</v>
      </c>
      <c r="DG50" s="225" t="s">
        <v>6</v>
      </c>
      <c r="DH50" s="225" t="s">
        <v>6</v>
      </c>
      <c r="DI50" s="225" t="s">
        <v>6</v>
      </c>
      <c r="DJ50" s="278" t="s">
        <v>6</v>
      </c>
      <c r="DK50" s="225" t="s">
        <v>6</v>
      </c>
      <c r="DL50" s="300" t="s">
        <v>6</v>
      </c>
      <c r="DM50" s="225" t="s">
        <v>13</v>
      </c>
      <c r="DN50" s="278" t="s">
        <v>6</v>
      </c>
      <c r="DO50" s="225" t="s">
        <v>6</v>
      </c>
      <c r="DP50" s="225" t="s">
        <v>13</v>
      </c>
      <c r="DQ50" s="225" t="s">
        <v>3718</v>
      </c>
      <c r="DR50" s="225" t="s">
        <v>3436</v>
      </c>
      <c r="DS50" s="278" t="s">
        <v>1435</v>
      </c>
      <c r="DT50" s="225" t="s">
        <v>1078</v>
      </c>
      <c r="DU50" s="225" t="s">
        <v>1078</v>
      </c>
      <c r="DV50" s="195" t="s">
        <v>2929</v>
      </c>
      <c r="DW50" s="187" t="s">
        <v>13</v>
      </c>
      <c r="DX50" s="221" t="s">
        <v>6</v>
      </c>
      <c r="DY50" s="195" t="s">
        <v>6</v>
      </c>
      <c r="DZ50" s="195" t="s">
        <v>6</v>
      </c>
      <c r="EA50" s="195" t="s">
        <v>6</v>
      </c>
      <c r="EB50" s="195" t="s">
        <v>13</v>
      </c>
      <c r="EC50" s="195" t="s">
        <v>6</v>
      </c>
      <c r="ED50" s="195" t="s">
        <v>6</v>
      </c>
      <c r="EE50" s="195" t="s">
        <v>13</v>
      </c>
      <c r="EF50" s="195" t="s">
        <v>6</v>
      </c>
      <c r="EG50" s="287" t="s">
        <v>13</v>
      </c>
      <c r="EH50" s="195" t="s">
        <v>6</v>
      </c>
      <c r="EI50" s="287" t="s">
        <v>13</v>
      </c>
      <c r="EJ50" s="190" t="s">
        <v>6</v>
      </c>
      <c r="EK50" s="190" t="s">
        <v>6</v>
      </c>
      <c r="EL50" s="190" t="s">
        <v>6</v>
      </c>
      <c r="EM50" s="195" t="s">
        <v>3440</v>
      </c>
      <c r="EN50" s="195" t="s">
        <v>6</v>
      </c>
      <c r="EO50" s="195" t="s">
        <v>2930</v>
      </c>
      <c r="EP50" s="195" t="s">
        <v>1610</v>
      </c>
      <c r="EQ50" s="286">
        <v>1</v>
      </c>
      <c r="ER50" s="243" t="s">
        <v>6</v>
      </c>
      <c r="ES50" s="397" t="s">
        <v>6</v>
      </c>
      <c r="ET50" s="286" t="s">
        <v>3454</v>
      </c>
      <c r="EU50" s="286" t="s">
        <v>3468</v>
      </c>
      <c r="EV50" s="302" t="s">
        <v>103</v>
      </c>
      <c r="EW50" s="195" t="s">
        <v>2763</v>
      </c>
      <c r="EX50" s="221" t="s">
        <v>3718</v>
      </c>
      <c r="EY50" s="221" t="s">
        <v>199</v>
      </c>
      <c r="EZ50" s="221" t="s">
        <v>6</v>
      </c>
      <c r="FA50" s="221" t="s">
        <v>6</v>
      </c>
      <c r="FB50" s="221">
        <v>0.15</v>
      </c>
      <c r="FC50" s="221" t="s">
        <v>103</v>
      </c>
      <c r="FD50" s="221" t="s">
        <v>6</v>
      </c>
      <c r="FE50" s="221" t="s">
        <v>6</v>
      </c>
      <c r="FF50" s="221" t="s">
        <v>6</v>
      </c>
      <c r="FG50" s="221" t="s">
        <v>6</v>
      </c>
      <c r="FH50" s="221" t="s">
        <v>6</v>
      </c>
      <c r="FI50" s="221" t="s">
        <v>3718</v>
      </c>
      <c r="FJ50" s="221" t="s">
        <v>103</v>
      </c>
      <c r="FK50" s="221" t="s">
        <v>6</v>
      </c>
      <c r="FL50" s="221" t="s">
        <v>6</v>
      </c>
      <c r="FM50" s="221" t="s">
        <v>3503</v>
      </c>
      <c r="FN50" s="221" t="s">
        <v>186</v>
      </c>
      <c r="FO50" s="221" t="s">
        <v>3718</v>
      </c>
    </row>
    <row r="51" spans="1:171" ht="81" customHeight="1" x14ac:dyDescent="0.2">
      <c r="A51" s="225" t="s">
        <v>3214</v>
      </c>
      <c r="B51" s="225" t="s">
        <v>3130</v>
      </c>
      <c r="C51" s="225" t="s">
        <v>3215</v>
      </c>
      <c r="D51" s="225" t="s">
        <v>1195</v>
      </c>
      <c r="E51" s="225" t="s">
        <v>3700</v>
      </c>
      <c r="F51" s="278">
        <v>2010</v>
      </c>
      <c r="G51" s="225" t="s">
        <v>3196</v>
      </c>
      <c r="H51" s="225" t="s">
        <v>3197</v>
      </c>
      <c r="I51" s="225" t="s">
        <v>3722</v>
      </c>
      <c r="J51" s="225" t="s">
        <v>1180</v>
      </c>
      <c r="K51" s="225" t="s">
        <v>3718</v>
      </c>
      <c r="L51" s="278" t="s">
        <v>3023</v>
      </c>
      <c r="M51" s="225" t="s">
        <v>3023</v>
      </c>
      <c r="N51" s="225" t="s">
        <v>308</v>
      </c>
      <c r="O51" s="225" t="s">
        <v>103</v>
      </c>
      <c r="P51" s="225" t="s">
        <v>13</v>
      </c>
      <c r="Q51" s="225" t="s">
        <v>13</v>
      </c>
      <c r="R51" s="225" t="s">
        <v>3712</v>
      </c>
      <c r="S51" s="225" t="s">
        <v>103</v>
      </c>
      <c r="T51" s="278" t="s">
        <v>3024</v>
      </c>
      <c r="U51" s="225" t="s">
        <v>3718</v>
      </c>
      <c r="V51" s="225" t="s">
        <v>3025</v>
      </c>
      <c r="W51" s="225">
        <v>2009</v>
      </c>
      <c r="X51" s="225" t="s">
        <v>3026</v>
      </c>
      <c r="Y51" s="225">
        <v>2009</v>
      </c>
      <c r="Z51" s="225" t="s">
        <v>6</v>
      </c>
      <c r="AA51" s="225" t="s">
        <v>104</v>
      </c>
      <c r="AB51" s="225" t="s">
        <v>3216</v>
      </c>
      <c r="AC51" s="278" t="s">
        <v>354</v>
      </c>
      <c r="AD51" s="225" t="s">
        <v>104</v>
      </c>
      <c r="AE51" s="225" t="s">
        <v>6</v>
      </c>
      <c r="AF51" s="225" t="s">
        <v>1186</v>
      </c>
      <c r="AG51" s="225" t="s">
        <v>104</v>
      </c>
      <c r="AH51" s="225" t="s">
        <v>6</v>
      </c>
      <c r="AI51" s="225" t="s">
        <v>104</v>
      </c>
      <c r="AJ51" s="278" t="s">
        <v>95</v>
      </c>
      <c r="AK51" s="225" t="s">
        <v>104</v>
      </c>
      <c r="AL51" s="225" t="s">
        <v>3199</v>
      </c>
      <c r="AM51" s="225" t="s">
        <v>1863</v>
      </c>
      <c r="AN51" s="225" t="s">
        <v>103</v>
      </c>
      <c r="AO51" s="225" t="s">
        <v>113</v>
      </c>
      <c r="AP51" s="225" t="s">
        <v>3204</v>
      </c>
      <c r="AQ51" s="225" t="s">
        <v>3013</v>
      </c>
      <c r="AR51" s="225" t="s">
        <v>103</v>
      </c>
      <c r="AS51" s="225" t="s">
        <v>2237</v>
      </c>
      <c r="AT51" s="225" t="s">
        <v>2909</v>
      </c>
      <c r="AU51" s="225" t="s">
        <v>4220</v>
      </c>
      <c r="AV51" s="225" t="s">
        <v>3718</v>
      </c>
      <c r="AW51" s="225" t="s">
        <v>3718</v>
      </c>
      <c r="AX51" s="278" t="s">
        <v>115</v>
      </c>
      <c r="AY51" s="278" t="s">
        <v>104</v>
      </c>
      <c r="AZ51" s="278" t="s">
        <v>1405</v>
      </c>
      <c r="BA51" s="278" t="s">
        <v>103</v>
      </c>
      <c r="BB51" s="225" t="s">
        <v>3718</v>
      </c>
      <c r="BC51" s="278" t="s">
        <v>13</v>
      </c>
      <c r="BD51" s="278" t="s">
        <v>6</v>
      </c>
      <c r="BE51" s="278" t="s">
        <v>13</v>
      </c>
      <c r="BF51" s="278" t="s">
        <v>6</v>
      </c>
      <c r="BG51" s="278" t="s">
        <v>3338</v>
      </c>
      <c r="BH51" s="278" t="s">
        <v>103</v>
      </c>
      <c r="BI51" s="278" t="s">
        <v>13</v>
      </c>
      <c r="BJ51" s="278" t="s">
        <v>13</v>
      </c>
      <c r="BK51" s="278" t="s">
        <v>3285</v>
      </c>
      <c r="BL51" s="278" t="s">
        <v>3285</v>
      </c>
      <c r="BM51" s="225" t="s">
        <v>3398</v>
      </c>
      <c r="BN51" s="278" t="s">
        <v>4313</v>
      </c>
      <c r="BO51" s="278" t="s">
        <v>103</v>
      </c>
      <c r="BP51" s="225" t="s">
        <v>3718</v>
      </c>
      <c r="BQ51" s="225" t="s">
        <v>3399</v>
      </c>
      <c r="BR51" s="225" t="s">
        <v>104</v>
      </c>
      <c r="BS51" s="225" t="s">
        <v>3718</v>
      </c>
      <c r="BT51" s="225" t="s">
        <v>6</v>
      </c>
      <c r="BU51" s="225" t="s">
        <v>6</v>
      </c>
      <c r="BV51" s="278">
        <v>2009</v>
      </c>
      <c r="BW51" s="225" t="s">
        <v>104</v>
      </c>
      <c r="BX51" s="225" t="s">
        <v>285</v>
      </c>
      <c r="BY51" s="278" t="s">
        <v>6</v>
      </c>
      <c r="BZ51" s="278" t="s">
        <v>6</v>
      </c>
      <c r="CA51" s="278" t="s">
        <v>6</v>
      </c>
      <c r="CB51" s="278" t="s">
        <v>104</v>
      </c>
      <c r="CC51" s="225" t="s">
        <v>6</v>
      </c>
      <c r="CD51" s="225" t="s">
        <v>3718</v>
      </c>
      <c r="CE51" s="278" t="s">
        <v>6</v>
      </c>
      <c r="CF51" s="278" t="s">
        <v>104</v>
      </c>
      <c r="CG51" s="278" t="s">
        <v>13</v>
      </c>
      <c r="CH51" s="278" t="s">
        <v>13</v>
      </c>
      <c r="CI51" s="225" t="s">
        <v>13</v>
      </c>
      <c r="CJ51" s="225" t="s">
        <v>13</v>
      </c>
      <c r="CK51" s="225" t="s">
        <v>3718</v>
      </c>
      <c r="CL51" s="225" t="s">
        <v>196</v>
      </c>
      <c r="CM51" s="225" t="s">
        <v>104</v>
      </c>
      <c r="CN51" s="225" t="s">
        <v>3718</v>
      </c>
      <c r="CO51" s="278" t="s">
        <v>224</v>
      </c>
      <c r="CP51" s="278" t="s">
        <v>482</v>
      </c>
      <c r="CQ51" s="278" t="s">
        <v>170</v>
      </c>
      <c r="CR51" s="278" t="s">
        <v>169</v>
      </c>
      <c r="CS51" s="225" t="s">
        <v>3718</v>
      </c>
      <c r="CT51" s="278" t="s">
        <v>3718</v>
      </c>
      <c r="CU51" s="225" t="s">
        <v>3718</v>
      </c>
      <c r="CV51" s="278" t="s">
        <v>1397</v>
      </c>
      <c r="CW51" s="278" t="s">
        <v>1402</v>
      </c>
      <c r="CX51" s="225" t="s">
        <v>3718</v>
      </c>
      <c r="CY51" s="225" t="s">
        <v>6</v>
      </c>
      <c r="CZ51" s="225" t="s">
        <v>6</v>
      </c>
      <c r="DA51" s="278" t="s">
        <v>3293</v>
      </c>
      <c r="DB51" s="278" t="s">
        <v>104</v>
      </c>
      <c r="DC51" s="278" t="s">
        <v>6</v>
      </c>
      <c r="DD51" s="225" t="s">
        <v>6</v>
      </c>
      <c r="DE51" s="225" t="s">
        <v>3294</v>
      </c>
      <c r="DF51" s="278" t="s">
        <v>103</v>
      </c>
      <c r="DG51" s="225" t="s">
        <v>6</v>
      </c>
      <c r="DH51" s="225" t="s">
        <v>6</v>
      </c>
      <c r="DI51" s="225" t="s">
        <v>6</v>
      </c>
      <c r="DJ51" s="278" t="s">
        <v>6</v>
      </c>
      <c r="DK51" s="225" t="s">
        <v>6</v>
      </c>
      <c r="DL51" s="300" t="s">
        <v>6</v>
      </c>
      <c r="DM51" s="225" t="s">
        <v>13</v>
      </c>
      <c r="DN51" s="278" t="s">
        <v>6</v>
      </c>
      <c r="DO51" s="225" t="s">
        <v>6</v>
      </c>
      <c r="DP51" s="225" t="s">
        <v>13</v>
      </c>
      <c r="DQ51" s="225" t="s">
        <v>3718</v>
      </c>
      <c r="DR51" s="225" t="s">
        <v>3436</v>
      </c>
      <c r="DS51" s="278" t="s">
        <v>1435</v>
      </c>
      <c r="DT51" s="225" t="s">
        <v>1078</v>
      </c>
      <c r="DU51" s="225" t="s">
        <v>1078</v>
      </c>
      <c r="DV51" s="195" t="s">
        <v>2929</v>
      </c>
      <c r="DW51" s="187" t="s">
        <v>13</v>
      </c>
      <c r="DX51" s="221" t="s">
        <v>6</v>
      </c>
      <c r="DY51" s="195" t="s">
        <v>6</v>
      </c>
      <c r="DZ51" s="195" t="s">
        <v>6</v>
      </c>
      <c r="EA51" s="195" t="s">
        <v>6</v>
      </c>
      <c r="EB51" s="195" t="s">
        <v>13</v>
      </c>
      <c r="EC51" s="195" t="s">
        <v>6</v>
      </c>
      <c r="ED51" s="195" t="s">
        <v>6</v>
      </c>
      <c r="EE51" s="195" t="s">
        <v>13</v>
      </c>
      <c r="EF51" s="195" t="s">
        <v>6</v>
      </c>
      <c r="EG51" s="287" t="s">
        <v>13</v>
      </c>
      <c r="EH51" s="195" t="s">
        <v>6</v>
      </c>
      <c r="EI51" s="287" t="s">
        <v>13</v>
      </c>
      <c r="EJ51" s="190" t="s">
        <v>6</v>
      </c>
      <c r="EK51" s="190" t="s">
        <v>6</v>
      </c>
      <c r="EL51" s="190" t="s">
        <v>6</v>
      </c>
      <c r="EM51" s="195" t="s">
        <v>3440</v>
      </c>
      <c r="EN51" s="195" t="s">
        <v>6</v>
      </c>
      <c r="EO51" s="195" t="s">
        <v>2930</v>
      </c>
      <c r="EP51" s="195" t="s">
        <v>1598</v>
      </c>
      <c r="EQ51" s="286">
        <v>1</v>
      </c>
      <c r="ER51" s="243" t="s">
        <v>6</v>
      </c>
      <c r="ES51" s="397" t="s">
        <v>6</v>
      </c>
      <c r="ET51" s="286" t="s">
        <v>3454</v>
      </c>
      <c r="EU51" s="286" t="s">
        <v>3468</v>
      </c>
      <c r="EV51" s="302" t="s">
        <v>103</v>
      </c>
      <c r="EW51" s="195" t="s">
        <v>2763</v>
      </c>
      <c r="EX51" s="221" t="s">
        <v>3718</v>
      </c>
      <c r="EY51" s="221" t="s">
        <v>199</v>
      </c>
      <c r="EZ51" s="221" t="s">
        <v>6</v>
      </c>
      <c r="FA51" s="221" t="s">
        <v>6</v>
      </c>
      <c r="FB51" s="221">
        <v>0.15</v>
      </c>
      <c r="FC51" s="221" t="s">
        <v>103</v>
      </c>
      <c r="FD51" s="221" t="s">
        <v>6</v>
      </c>
      <c r="FE51" s="221" t="s">
        <v>6</v>
      </c>
      <c r="FF51" s="221" t="s">
        <v>6</v>
      </c>
      <c r="FG51" s="221" t="s">
        <v>6</v>
      </c>
      <c r="FH51" s="221" t="s">
        <v>6</v>
      </c>
      <c r="FI51" s="221" t="s">
        <v>3718</v>
      </c>
      <c r="FJ51" s="221" t="s">
        <v>103</v>
      </c>
      <c r="FK51" s="221" t="s">
        <v>6</v>
      </c>
      <c r="FL51" s="221" t="s">
        <v>6</v>
      </c>
      <c r="FM51" s="221" t="s">
        <v>3503</v>
      </c>
      <c r="FN51" s="221" t="s">
        <v>186</v>
      </c>
      <c r="FO51" s="221" t="s">
        <v>3718</v>
      </c>
    </row>
    <row r="52" spans="1:171" ht="91.25" customHeight="1" x14ac:dyDescent="0.2">
      <c r="A52" s="225" t="s">
        <v>3217</v>
      </c>
      <c r="B52" s="225" t="s">
        <v>3130</v>
      </c>
      <c r="C52" s="225" t="s">
        <v>3218</v>
      </c>
      <c r="D52" s="225" t="s">
        <v>1195</v>
      </c>
      <c r="E52" s="225" t="s">
        <v>3700</v>
      </c>
      <c r="F52" s="278">
        <v>2010</v>
      </c>
      <c r="G52" s="225" t="s">
        <v>3196</v>
      </c>
      <c r="H52" s="225" t="s">
        <v>3197</v>
      </c>
      <c r="I52" s="225" t="s">
        <v>3722</v>
      </c>
      <c r="J52" s="225" t="s">
        <v>1180</v>
      </c>
      <c r="K52" s="225" t="s">
        <v>3718</v>
      </c>
      <c r="L52" s="278" t="s">
        <v>3023</v>
      </c>
      <c r="M52" s="225" t="s">
        <v>3023</v>
      </c>
      <c r="N52" s="225" t="s">
        <v>308</v>
      </c>
      <c r="O52" s="225" t="s">
        <v>103</v>
      </c>
      <c r="P52" s="225" t="s">
        <v>13</v>
      </c>
      <c r="Q52" s="225" t="s">
        <v>13</v>
      </c>
      <c r="R52" s="225" t="s">
        <v>3712</v>
      </c>
      <c r="S52" s="225" t="s">
        <v>103</v>
      </c>
      <c r="T52" s="225" t="s">
        <v>3024</v>
      </c>
      <c r="U52" s="225" t="s">
        <v>3718</v>
      </c>
      <c r="V52" s="225" t="s">
        <v>3025</v>
      </c>
      <c r="W52" s="225">
        <v>2009</v>
      </c>
      <c r="X52" s="225" t="s">
        <v>3026</v>
      </c>
      <c r="Y52" s="225">
        <v>2009</v>
      </c>
      <c r="Z52" s="278" t="s">
        <v>6</v>
      </c>
      <c r="AA52" s="225" t="s">
        <v>104</v>
      </c>
      <c r="AB52" s="225" t="s">
        <v>3219</v>
      </c>
      <c r="AC52" s="225" t="s">
        <v>354</v>
      </c>
      <c r="AD52" s="225" t="s">
        <v>104</v>
      </c>
      <c r="AE52" s="225" t="s">
        <v>6</v>
      </c>
      <c r="AF52" s="225" t="s">
        <v>1186</v>
      </c>
      <c r="AG52" s="225" t="s">
        <v>104</v>
      </c>
      <c r="AH52" s="278" t="s">
        <v>6</v>
      </c>
      <c r="AI52" s="225" t="s">
        <v>104</v>
      </c>
      <c r="AJ52" s="225" t="s">
        <v>95</v>
      </c>
      <c r="AK52" s="225" t="s">
        <v>104</v>
      </c>
      <c r="AL52" s="225" t="s">
        <v>3199</v>
      </c>
      <c r="AM52" s="225" t="s">
        <v>1863</v>
      </c>
      <c r="AN52" s="225" t="s">
        <v>103</v>
      </c>
      <c r="AO52" s="225" t="s">
        <v>113</v>
      </c>
      <c r="AP52" s="225" t="s">
        <v>3204</v>
      </c>
      <c r="AQ52" s="225" t="s">
        <v>3013</v>
      </c>
      <c r="AR52" s="225" t="s">
        <v>103</v>
      </c>
      <c r="AS52" s="225" t="s">
        <v>2237</v>
      </c>
      <c r="AT52" s="225" t="s">
        <v>2909</v>
      </c>
      <c r="AU52" s="225" t="s">
        <v>4220</v>
      </c>
      <c r="AV52" s="225" t="s">
        <v>3718</v>
      </c>
      <c r="AW52" s="225" t="s">
        <v>3718</v>
      </c>
      <c r="AX52" s="278" t="s">
        <v>115</v>
      </c>
      <c r="AY52" s="278" t="s">
        <v>104</v>
      </c>
      <c r="AZ52" s="278" t="s">
        <v>1405</v>
      </c>
      <c r="BA52" s="278" t="s">
        <v>103</v>
      </c>
      <c r="BB52" s="225" t="s">
        <v>3718</v>
      </c>
      <c r="BC52" s="278" t="s">
        <v>13</v>
      </c>
      <c r="BD52" s="278" t="s">
        <v>6</v>
      </c>
      <c r="BE52" s="278" t="s">
        <v>13</v>
      </c>
      <c r="BF52" s="278" t="s">
        <v>6</v>
      </c>
      <c r="BG52" s="278" t="s">
        <v>3338</v>
      </c>
      <c r="BH52" s="278" t="s">
        <v>103</v>
      </c>
      <c r="BI52" s="278" t="s">
        <v>13</v>
      </c>
      <c r="BJ52" s="278" t="s">
        <v>13</v>
      </c>
      <c r="BK52" s="278" t="s">
        <v>3285</v>
      </c>
      <c r="BL52" s="278" t="s">
        <v>3285</v>
      </c>
      <c r="BM52" s="225" t="s">
        <v>3398</v>
      </c>
      <c r="BN52" s="278" t="s">
        <v>4313</v>
      </c>
      <c r="BO52" s="278" t="s">
        <v>103</v>
      </c>
      <c r="BP52" s="225" t="s">
        <v>3718</v>
      </c>
      <c r="BQ52" s="278" t="s">
        <v>3399</v>
      </c>
      <c r="BR52" s="225" t="s">
        <v>104</v>
      </c>
      <c r="BS52" s="225" t="s">
        <v>3718</v>
      </c>
      <c r="BT52" s="225" t="s">
        <v>6</v>
      </c>
      <c r="BU52" s="225" t="s">
        <v>6</v>
      </c>
      <c r="BV52" s="278">
        <v>2009</v>
      </c>
      <c r="BW52" s="225" t="s">
        <v>104</v>
      </c>
      <c r="BX52" s="225" t="s">
        <v>285</v>
      </c>
      <c r="BY52" s="278" t="s">
        <v>6</v>
      </c>
      <c r="BZ52" s="278" t="s">
        <v>6</v>
      </c>
      <c r="CA52" s="278" t="s">
        <v>6</v>
      </c>
      <c r="CB52" s="278" t="s">
        <v>104</v>
      </c>
      <c r="CC52" s="225" t="s">
        <v>6</v>
      </c>
      <c r="CD52" s="225" t="s">
        <v>3718</v>
      </c>
      <c r="CE52" s="278" t="s">
        <v>6</v>
      </c>
      <c r="CF52" s="278" t="s">
        <v>104</v>
      </c>
      <c r="CG52" s="278" t="s">
        <v>13</v>
      </c>
      <c r="CH52" s="278" t="s">
        <v>13</v>
      </c>
      <c r="CI52" s="225" t="s">
        <v>13</v>
      </c>
      <c r="CJ52" s="225" t="s">
        <v>13</v>
      </c>
      <c r="CK52" s="225" t="s">
        <v>3718</v>
      </c>
      <c r="CL52" s="225" t="s">
        <v>196</v>
      </c>
      <c r="CM52" s="225" t="s">
        <v>104</v>
      </c>
      <c r="CN52" s="225" t="s">
        <v>3718</v>
      </c>
      <c r="CO52" s="278" t="s">
        <v>224</v>
      </c>
      <c r="CP52" s="278" t="s">
        <v>482</v>
      </c>
      <c r="CQ52" s="278" t="s">
        <v>170</v>
      </c>
      <c r="CR52" s="225" t="s">
        <v>169</v>
      </c>
      <c r="CS52" s="225" t="s">
        <v>3718</v>
      </c>
      <c r="CT52" s="225" t="s">
        <v>3718</v>
      </c>
      <c r="CU52" s="225" t="s">
        <v>3718</v>
      </c>
      <c r="CV52" s="225" t="s">
        <v>1397</v>
      </c>
      <c r="CW52" s="225" t="s">
        <v>1402</v>
      </c>
      <c r="CX52" s="225" t="s">
        <v>3718</v>
      </c>
      <c r="CY52" s="225" t="s">
        <v>6</v>
      </c>
      <c r="CZ52" s="225" t="s">
        <v>6</v>
      </c>
      <c r="DA52" s="278" t="s">
        <v>3302</v>
      </c>
      <c r="DB52" s="278" t="s">
        <v>104</v>
      </c>
      <c r="DC52" s="225" t="s">
        <v>6</v>
      </c>
      <c r="DD52" s="225" t="s">
        <v>6</v>
      </c>
      <c r="DE52" s="225" t="s">
        <v>3294</v>
      </c>
      <c r="DF52" s="278" t="s">
        <v>103</v>
      </c>
      <c r="DG52" s="225" t="s">
        <v>6</v>
      </c>
      <c r="DH52" s="225" t="s">
        <v>6</v>
      </c>
      <c r="DI52" s="225" t="s">
        <v>6</v>
      </c>
      <c r="DJ52" s="278" t="s">
        <v>6</v>
      </c>
      <c r="DK52" s="225" t="s">
        <v>6</v>
      </c>
      <c r="DL52" s="300" t="s">
        <v>6</v>
      </c>
      <c r="DM52" s="225" t="s">
        <v>13</v>
      </c>
      <c r="DN52" s="225" t="s">
        <v>6</v>
      </c>
      <c r="DO52" s="225" t="s">
        <v>6</v>
      </c>
      <c r="DP52" s="225" t="s">
        <v>13</v>
      </c>
      <c r="DQ52" s="225" t="s">
        <v>3718</v>
      </c>
      <c r="DR52" s="225" t="s">
        <v>3436</v>
      </c>
      <c r="DS52" s="278" t="s">
        <v>1435</v>
      </c>
      <c r="DT52" s="225" t="s">
        <v>1078</v>
      </c>
      <c r="DU52" s="225" t="s">
        <v>1078</v>
      </c>
      <c r="DV52" s="195" t="s">
        <v>2929</v>
      </c>
      <c r="DW52" s="186" t="s">
        <v>13</v>
      </c>
      <c r="DX52" s="221" t="s">
        <v>6</v>
      </c>
      <c r="DY52" s="195" t="s">
        <v>6</v>
      </c>
      <c r="DZ52" s="195" t="s">
        <v>6</v>
      </c>
      <c r="EA52" s="195" t="s">
        <v>6</v>
      </c>
      <c r="EB52" s="195" t="s">
        <v>13</v>
      </c>
      <c r="EC52" s="195" t="s">
        <v>6</v>
      </c>
      <c r="ED52" s="195" t="s">
        <v>6</v>
      </c>
      <c r="EE52" s="195" t="s">
        <v>13</v>
      </c>
      <c r="EF52" s="195" t="s">
        <v>6</v>
      </c>
      <c r="EG52" s="287" t="s">
        <v>13</v>
      </c>
      <c r="EH52" s="195" t="s">
        <v>6</v>
      </c>
      <c r="EI52" s="287" t="s">
        <v>13</v>
      </c>
      <c r="EJ52" s="190" t="s">
        <v>6</v>
      </c>
      <c r="EK52" s="190" t="s">
        <v>6</v>
      </c>
      <c r="EL52" s="190" t="s">
        <v>6</v>
      </c>
      <c r="EM52" s="195" t="s">
        <v>3440</v>
      </c>
      <c r="EN52" s="195" t="s">
        <v>6</v>
      </c>
      <c r="EO52" s="195" t="s">
        <v>2930</v>
      </c>
      <c r="EP52" s="225" t="s">
        <v>1604</v>
      </c>
      <c r="EQ52" s="286">
        <v>1</v>
      </c>
      <c r="ER52" s="243" t="s">
        <v>6</v>
      </c>
      <c r="ES52" s="397" t="s">
        <v>6</v>
      </c>
      <c r="ET52" s="286" t="s">
        <v>3454</v>
      </c>
      <c r="EU52" s="286" t="s">
        <v>3468</v>
      </c>
      <c r="EV52" s="302" t="s">
        <v>103</v>
      </c>
      <c r="EW52" s="195" t="s">
        <v>2763</v>
      </c>
      <c r="EX52" s="221" t="s">
        <v>3718</v>
      </c>
      <c r="EY52" s="221" t="s">
        <v>199</v>
      </c>
      <c r="EZ52" s="221" t="s">
        <v>6</v>
      </c>
      <c r="FA52" s="221" t="s">
        <v>6</v>
      </c>
      <c r="FB52" s="221">
        <v>0.15</v>
      </c>
      <c r="FC52" s="221" t="s">
        <v>103</v>
      </c>
      <c r="FD52" s="221" t="s">
        <v>6</v>
      </c>
      <c r="FE52" s="221" t="s">
        <v>6</v>
      </c>
      <c r="FF52" s="221" t="s">
        <v>6</v>
      </c>
      <c r="FG52" s="221" t="s">
        <v>6</v>
      </c>
      <c r="FH52" s="221" t="s">
        <v>6</v>
      </c>
      <c r="FI52" s="221" t="s">
        <v>3718</v>
      </c>
      <c r="FJ52" s="221" t="s">
        <v>103</v>
      </c>
      <c r="FK52" s="221" t="s">
        <v>6</v>
      </c>
      <c r="FL52" s="221" t="s">
        <v>6</v>
      </c>
      <c r="FM52" s="221" t="s">
        <v>3503</v>
      </c>
      <c r="FN52" s="221" t="s">
        <v>186</v>
      </c>
      <c r="FO52" s="221" t="s">
        <v>3718</v>
      </c>
    </row>
    <row r="53" spans="1:171" ht="91.25" customHeight="1" x14ac:dyDescent="0.2">
      <c r="A53" s="225" t="s">
        <v>3220</v>
      </c>
      <c r="B53" s="225" t="s">
        <v>3130</v>
      </c>
      <c r="C53" s="225" t="s">
        <v>3221</v>
      </c>
      <c r="D53" s="225" t="s">
        <v>1195</v>
      </c>
      <c r="E53" s="225" t="s">
        <v>3700</v>
      </c>
      <c r="F53" s="278">
        <v>2010</v>
      </c>
      <c r="G53" s="225" t="s">
        <v>3196</v>
      </c>
      <c r="H53" s="225" t="s">
        <v>3197</v>
      </c>
      <c r="I53" s="225" t="s">
        <v>3722</v>
      </c>
      <c r="J53" s="225" t="s">
        <v>1180</v>
      </c>
      <c r="K53" s="225" t="s">
        <v>3718</v>
      </c>
      <c r="L53" s="278" t="s">
        <v>3023</v>
      </c>
      <c r="M53" s="225" t="s">
        <v>3023</v>
      </c>
      <c r="N53" s="225" t="s">
        <v>308</v>
      </c>
      <c r="O53" s="225" t="s">
        <v>103</v>
      </c>
      <c r="P53" s="225" t="s">
        <v>13</v>
      </c>
      <c r="Q53" s="225" t="s">
        <v>13</v>
      </c>
      <c r="R53" s="225" t="s">
        <v>3712</v>
      </c>
      <c r="S53" s="225" t="s">
        <v>103</v>
      </c>
      <c r="T53" s="225" t="s">
        <v>3024</v>
      </c>
      <c r="U53" s="225" t="s">
        <v>3718</v>
      </c>
      <c r="V53" s="225" t="s">
        <v>3025</v>
      </c>
      <c r="W53" s="225">
        <v>2009</v>
      </c>
      <c r="X53" s="225" t="s">
        <v>3026</v>
      </c>
      <c r="Y53" s="225">
        <v>2009</v>
      </c>
      <c r="Z53" s="278" t="s">
        <v>6</v>
      </c>
      <c r="AA53" s="225" t="s">
        <v>104</v>
      </c>
      <c r="AB53" s="225" t="s">
        <v>3222</v>
      </c>
      <c r="AC53" s="225" t="s">
        <v>354</v>
      </c>
      <c r="AD53" s="225" t="s">
        <v>104</v>
      </c>
      <c r="AE53" s="225" t="s">
        <v>6</v>
      </c>
      <c r="AF53" s="225" t="s">
        <v>1186</v>
      </c>
      <c r="AG53" s="225" t="s">
        <v>104</v>
      </c>
      <c r="AH53" s="278" t="s">
        <v>6</v>
      </c>
      <c r="AI53" s="225" t="s">
        <v>104</v>
      </c>
      <c r="AJ53" s="225" t="s">
        <v>95</v>
      </c>
      <c r="AK53" s="225" t="s">
        <v>104</v>
      </c>
      <c r="AL53" s="225" t="s">
        <v>3199</v>
      </c>
      <c r="AM53" s="225" t="s">
        <v>1863</v>
      </c>
      <c r="AN53" s="225" t="s">
        <v>103</v>
      </c>
      <c r="AO53" s="225" t="s">
        <v>113</v>
      </c>
      <c r="AP53" s="225" t="s">
        <v>3204</v>
      </c>
      <c r="AQ53" s="225" t="s">
        <v>3013</v>
      </c>
      <c r="AR53" s="225" t="s">
        <v>103</v>
      </c>
      <c r="AS53" s="225" t="s">
        <v>2237</v>
      </c>
      <c r="AT53" s="225" t="s">
        <v>2909</v>
      </c>
      <c r="AU53" s="225" t="s">
        <v>4220</v>
      </c>
      <c r="AV53" s="225" t="s">
        <v>3718</v>
      </c>
      <c r="AW53" s="225" t="s">
        <v>3718</v>
      </c>
      <c r="AX53" s="278" t="s">
        <v>115</v>
      </c>
      <c r="AY53" s="278" t="s">
        <v>104</v>
      </c>
      <c r="AZ53" s="278" t="s">
        <v>1405</v>
      </c>
      <c r="BA53" s="278" t="s">
        <v>103</v>
      </c>
      <c r="BB53" s="225" t="s">
        <v>3718</v>
      </c>
      <c r="BC53" s="278" t="s">
        <v>13</v>
      </c>
      <c r="BD53" s="278" t="s">
        <v>6</v>
      </c>
      <c r="BE53" s="278" t="s">
        <v>13</v>
      </c>
      <c r="BF53" s="278" t="s">
        <v>6</v>
      </c>
      <c r="BG53" s="278" t="s">
        <v>3338</v>
      </c>
      <c r="BH53" s="278" t="s">
        <v>103</v>
      </c>
      <c r="BI53" s="278" t="s">
        <v>13</v>
      </c>
      <c r="BJ53" s="278" t="s">
        <v>13</v>
      </c>
      <c r="BK53" s="278" t="s">
        <v>3285</v>
      </c>
      <c r="BL53" s="278" t="s">
        <v>3285</v>
      </c>
      <c r="BM53" s="225" t="s">
        <v>3398</v>
      </c>
      <c r="BN53" s="278" t="s">
        <v>4313</v>
      </c>
      <c r="BO53" s="278" t="s">
        <v>103</v>
      </c>
      <c r="BP53" s="225" t="s">
        <v>3718</v>
      </c>
      <c r="BQ53" s="278" t="s">
        <v>3399</v>
      </c>
      <c r="BR53" s="225" t="s">
        <v>104</v>
      </c>
      <c r="BS53" s="225" t="s">
        <v>3718</v>
      </c>
      <c r="BT53" s="225" t="s">
        <v>6</v>
      </c>
      <c r="BU53" s="225" t="s">
        <v>6</v>
      </c>
      <c r="BV53" s="278">
        <v>2009</v>
      </c>
      <c r="BW53" s="225" t="s">
        <v>104</v>
      </c>
      <c r="BX53" s="225" t="s">
        <v>285</v>
      </c>
      <c r="BY53" s="278" t="s">
        <v>6</v>
      </c>
      <c r="BZ53" s="278" t="s">
        <v>6</v>
      </c>
      <c r="CA53" s="278" t="s">
        <v>6</v>
      </c>
      <c r="CB53" s="278" t="s">
        <v>104</v>
      </c>
      <c r="CC53" s="225" t="s">
        <v>6</v>
      </c>
      <c r="CD53" s="225" t="s">
        <v>3718</v>
      </c>
      <c r="CE53" s="278" t="s">
        <v>6</v>
      </c>
      <c r="CF53" s="278" t="s">
        <v>104</v>
      </c>
      <c r="CG53" s="278" t="s">
        <v>13</v>
      </c>
      <c r="CH53" s="278" t="s">
        <v>13</v>
      </c>
      <c r="CI53" s="225" t="s">
        <v>13</v>
      </c>
      <c r="CJ53" s="225" t="s">
        <v>13</v>
      </c>
      <c r="CK53" s="225" t="s">
        <v>3718</v>
      </c>
      <c r="CL53" s="225" t="s">
        <v>196</v>
      </c>
      <c r="CM53" s="225" t="s">
        <v>104</v>
      </c>
      <c r="CN53" s="225" t="s">
        <v>3718</v>
      </c>
      <c r="CO53" s="278" t="s">
        <v>224</v>
      </c>
      <c r="CP53" s="278" t="s">
        <v>482</v>
      </c>
      <c r="CQ53" s="278" t="s">
        <v>170</v>
      </c>
      <c r="CR53" s="225" t="s">
        <v>169</v>
      </c>
      <c r="CS53" s="225" t="s">
        <v>3718</v>
      </c>
      <c r="CT53" s="225" t="s">
        <v>3718</v>
      </c>
      <c r="CU53" s="225" t="s">
        <v>3718</v>
      </c>
      <c r="CV53" s="225" t="s">
        <v>1397</v>
      </c>
      <c r="CW53" s="225" t="s">
        <v>1402</v>
      </c>
      <c r="CX53" s="225" t="s">
        <v>3718</v>
      </c>
      <c r="CY53" s="225" t="s">
        <v>6</v>
      </c>
      <c r="CZ53" s="225" t="s">
        <v>6</v>
      </c>
      <c r="DA53" s="278" t="s">
        <v>3302</v>
      </c>
      <c r="DB53" s="278" t="s">
        <v>104</v>
      </c>
      <c r="DC53" s="225" t="s">
        <v>6</v>
      </c>
      <c r="DD53" s="225" t="s">
        <v>6</v>
      </c>
      <c r="DE53" s="225" t="s">
        <v>3294</v>
      </c>
      <c r="DF53" s="278" t="s">
        <v>103</v>
      </c>
      <c r="DG53" s="225" t="s">
        <v>6</v>
      </c>
      <c r="DH53" s="225" t="s">
        <v>6</v>
      </c>
      <c r="DI53" s="225" t="s">
        <v>6</v>
      </c>
      <c r="DJ53" s="278" t="s">
        <v>6</v>
      </c>
      <c r="DK53" s="225" t="s">
        <v>6</v>
      </c>
      <c r="DL53" s="300" t="s">
        <v>6</v>
      </c>
      <c r="DM53" s="225" t="s">
        <v>13</v>
      </c>
      <c r="DN53" s="278" t="s">
        <v>6</v>
      </c>
      <c r="DO53" s="225" t="s">
        <v>6</v>
      </c>
      <c r="DP53" s="225" t="s">
        <v>13</v>
      </c>
      <c r="DQ53" s="225" t="s">
        <v>3718</v>
      </c>
      <c r="DR53" s="225" t="s">
        <v>3436</v>
      </c>
      <c r="DS53" s="278" t="s">
        <v>1435</v>
      </c>
      <c r="DT53" s="225" t="s">
        <v>1078</v>
      </c>
      <c r="DU53" s="225" t="s">
        <v>1078</v>
      </c>
      <c r="DV53" s="195" t="s">
        <v>2929</v>
      </c>
      <c r="DW53" s="186" t="s">
        <v>13</v>
      </c>
      <c r="DX53" s="221" t="s">
        <v>6</v>
      </c>
      <c r="DY53" s="195" t="s">
        <v>6</v>
      </c>
      <c r="DZ53" s="195" t="s">
        <v>6</v>
      </c>
      <c r="EA53" s="195" t="s">
        <v>6</v>
      </c>
      <c r="EB53" s="195" t="s">
        <v>13</v>
      </c>
      <c r="EC53" s="195" t="s">
        <v>6</v>
      </c>
      <c r="ED53" s="195" t="s">
        <v>6</v>
      </c>
      <c r="EE53" s="195" t="s">
        <v>13</v>
      </c>
      <c r="EF53" s="195" t="s">
        <v>6</v>
      </c>
      <c r="EG53" s="287" t="s">
        <v>13</v>
      </c>
      <c r="EH53" s="195" t="s">
        <v>6</v>
      </c>
      <c r="EI53" s="287" t="s">
        <v>13</v>
      </c>
      <c r="EJ53" s="190" t="s">
        <v>6</v>
      </c>
      <c r="EK53" s="190" t="s">
        <v>6</v>
      </c>
      <c r="EL53" s="190" t="s">
        <v>6</v>
      </c>
      <c r="EM53" s="195" t="s">
        <v>3440</v>
      </c>
      <c r="EN53" s="195" t="s">
        <v>6</v>
      </c>
      <c r="EO53" s="195" t="s">
        <v>2930</v>
      </c>
      <c r="EP53" s="225" t="s">
        <v>1613</v>
      </c>
      <c r="EQ53" s="286">
        <v>1</v>
      </c>
      <c r="ER53" s="243" t="s">
        <v>6</v>
      </c>
      <c r="ES53" s="397" t="s">
        <v>6</v>
      </c>
      <c r="ET53" s="286" t="s">
        <v>3454</v>
      </c>
      <c r="EU53" s="286" t="s">
        <v>3468</v>
      </c>
      <c r="EV53" s="302" t="s">
        <v>103</v>
      </c>
      <c r="EW53" s="195" t="s">
        <v>2763</v>
      </c>
      <c r="EX53" s="221" t="s">
        <v>3718</v>
      </c>
      <c r="EY53" s="221" t="s">
        <v>199</v>
      </c>
      <c r="EZ53" s="221" t="s">
        <v>6</v>
      </c>
      <c r="FA53" s="221" t="s">
        <v>6</v>
      </c>
      <c r="FB53" s="221">
        <v>0.15</v>
      </c>
      <c r="FC53" s="221" t="s">
        <v>103</v>
      </c>
      <c r="FD53" s="221" t="s">
        <v>6</v>
      </c>
      <c r="FE53" s="221" t="s">
        <v>6</v>
      </c>
      <c r="FF53" s="221" t="s">
        <v>6</v>
      </c>
      <c r="FG53" s="221" t="s">
        <v>6</v>
      </c>
      <c r="FH53" s="221" t="s">
        <v>6</v>
      </c>
      <c r="FI53" s="221" t="s">
        <v>3718</v>
      </c>
      <c r="FJ53" s="221" t="s">
        <v>103</v>
      </c>
      <c r="FK53" s="221" t="s">
        <v>6</v>
      </c>
      <c r="FL53" s="221" t="s">
        <v>6</v>
      </c>
      <c r="FM53" s="221" t="s">
        <v>3503</v>
      </c>
      <c r="FN53" s="221" t="s">
        <v>186</v>
      </c>
      <c r="FO53" s="221" t="s">
        <v>3718</v>
      </c>
    </row>
    <row r="54" spans="1:171" ht="91.25" customHeight="1" x14ac:dyDescent="0.2">
      <c r="A54" s="225" t="s">
        <v>3223</v>
      </c>
      <c r="B54" s="225" t="s">
        <v>3130</v>
      </c>
      <c r="C54" s="225" t="s">
        <v>3224</v>
      </c>
      <c r="D54" s="225" t="s">
        <v>1195</v>
      </c>
      <c r="E54" s="225" t="s">
        <v>3700</v>
      </c>
      <c r="F54" s="278">
        <v>2010</v>
      </c>
      <c r="G54" s="225" t="s">
        <v>3196</v>
      </c>
      <c r="H54" s="225" t="s">
        <v>3197</v>
      </c>
      <c r="I54" s="225" t="s">
        <v>3722</v>
      </c>
      <c r="J54" s="225" t="s">
        <v>1180</v>
      </c>
      <c r="K54" s="225" t="s">
        <v>3718</v>
      </c>
      <c r="L54" s="278" t="s">
        <v>3023</v>
      </c>
      <c r="M54" s="225" t="s">
        <v>3023</v>
      </c>
      <c r="N54" s="225" t="s">
        <v>308</v>
      </c>
      <c r="O54" s="225" t="s">
        <v>103</v>
      </c>
      <c r="P54" s="225" t="s">
        <v>13</v>
      </c>
      <c r="Q54" s="225" t="s">
        <v>13</v>
      </c>
      <c r="R54" s="225" t="s">
        <v>3712</v>
      </c>
      <c r="S54" s="225" t="s">
        <v>103</v>
      </c>
      <c r="T54" s="225" t="s">
        <v>3024</v>
      </c>
      <c r="U54" s="225" t="s">
        <v>3718</v>
      </c>
      <c r="V54" s="225" t="s">
        <v>3025</v>
      </c>
      <c r="W54" s="225">
        <v>2009</v>
      </c>
      <c r="X54" s="225" t="s">
        <v>3026</v>
      </c>
      <c r="Y54" s="225">
        <v>2009</v>
      </c>
      <c r="Z54" s="278" t="s">
        <v>6</v>
      </c>
      <c r="AA54" s="225" t="s">
        <v>104</v>
      </c>
      <c r="AB54" s="225" t="s">
        <v>3225</v>
      </c>
      <c r="AC54" s="225" t="s">
        <v>354</v>
      </c>
      <c r="AD54" s="225" t="s">
        <v>104</v>
      </c>
      <c r="AE54" s="225" t="s">
        <v>6</v>
      </c>
      <c r="AF54" s="225" t="s">
        <v>1186</v>
      </c>
      <c r="AG54" s="225" t="s">
        <v>104</v>
      </c>
      <c r="AH54" s="278" t="s">
        <v>6</v>
      </c>
      <c r="AI54" s="225" t="s">
        <v>104</v>
      </c>
      <c r="AJ54" s="225" t="s">
        <v>95</v>
      </c>
      <c r="AK54" s="225" t="s">
        <v>104</v>
      </c>
      <c r="AL54" s="225" t="s">
        <v>3199</v>
      </c>
      <c r="AM54" s="225" t="s">
        <v>1863</v>
      </c>
      <c r="AN54" s="225" t="s">
        <v>103</v>
      </c>
      <c r="AO54" s="225" t="s">
        <v>113</v>
      </c>
      <c r="AP54" s="225" t="s">
        <v>3204</v>
      </c>
      <c r="AQ54" s="225" t="s">
        <v>3013</v>
      </c>
      <c r="AR54" s="225" t="s">
        <v>103</v>
      </c>
      <c r="AS54" s="225" t="s">
        <v>2237</v>
      </c>
      <c r="AT54" s="225" t="s">
        <v>2909</v>
      </c>
      <c r="AU54" s="225" t="s">
        <v>4220</v>
      </c>
      <c r="AV54" s="225" t="s">
        <v>3718</v>
      </c>
      <c r="AW54" s="225" t="s">
        <v>3718</v>
      </c>
      <c r="AX54" s="278" t="s">
        <v>115</v>
      </c>
      <c r="AY54" s="278" t="s">
        <v>104</v>
      </c>
      <c r="AZ54" s="278" t="s">
        <v>1405</v>
      </c>
      <c r="BA54" s="278" t="s">
        <v>103</v>
      </c>
      <c r="BB54" s="225" t="s">
        <v>3718</v>
      </c>
      <c r="BC54" s="278" t="s">
        <v>13</v>
      </c>
      <c r="BD54" s="278" t="s">
        <v>6</v>
      </c>
      <c r="BE54" s="278" t="s">
        <v>13</v>
      </c>
      <c r="BF54" s="278" t="s">
        <v>6</v>
      </c>
      <c r="BG54" s="278" t="s">
        <v>3338</v>
      </c>
      <c r="BH54" s="278" t="s">
        <v>103</v>
      </c>
      <c r="BI54" s="278" t="s">
        <v>13</v>
      </c>
      <c r="BJ54" s="278" t="s">
        <v>13</v>
      </c>
      <c r="BK54" s="278" t="s">
        <v>3285</v>
      </c>
      <c r="BL54" s="278" t="s">
        <v>3285</v>
      </c>
      <c r="BM54" s="225" t="s">
        <v>3398</v>
      </c>
      <c r="BN54" s="278" t="s">
        <v>4313</v>
      </c>
      <c r="BO54" s="278" t="s">
        <v>103</v>
      </c>
      <c r="BP54" s="225" t="s">
        <v>3718</v>
      </c>
      <c r="BQ54" s="278" t="s">
        <v>3399</v>
      </c>
      <c r="BR54" s="225" t="s">
        <v>104</v>
      </c>
      <c r="BS54" s="225" t="s">
        <v>3718</v>
      </c>
      <c r="BT54" s="225" t="s">
        <v>6</v>
      </c>
      <c r="BU54" s="225" t="s">
        <v>6</v>
      </c>
      <c r="BV54" s="278">
        <v>2009</v>
      </c>
      <c r="BW54" s="225" t="s">
        <v>104</v>
      </c>
      <c r="BX54" s="225" t="s">
        <v>285</v>
      </c>
      <c r="BY54" s="278" t="s">
        <v>6</v>
      </c>
      <c r="BZ54" s="278" t="s">
        <v>6</v>
      </c>
      <c r="CA54" s="278" t="s">
        <v>6</v>
      </c>
      <c r="CB54" s="278" t="s">
        <v>104</v>
      </c>
      <c r="CC54" s="225" t="s">
        <v>6</v>
      </c>
      <c r="CD54" s="225" t="s">
        <v>3718</v>
      </c>
      <c r="CE54" s="278" t="s">
        <v>6</v>
      </c>
      <c r="CF54" s="278" t="s">
        <v>104</v>
      </c>
      <c r="CG54" s="278" t="s">
        <v>13</v>
      </c>
      <c r="CH54" s="278" t="s">
        <v>13</v>
      </c>
      <c r="CI54" s="225" t="s">
        <v>13</v>
      </c>
      <c r="CJ54" s="225" t="s">
        <v>13</v>
      </c>
      <c r="CK54" s="225" t="s">
        <v>3718</v>
      </c>
      <c r="CL54" s="225" t="s">
        <v>196</v>
      </c>
      <c r="CM54" s="225" t="s">
        <v>104</v>
      </c>
      <c r="CN54" s="225" t="s">
        <v>3718</v>
      </c>
      <c r="CO54" s="278" t="s">
        <v>224</v>
      </c>
      <c r="CP54" s="278" t="s">
        <v>482</v>
      </c>
      <c r="CQ54" s="278" t="s">
        <v>170</v>
      </c>
      <c r="CR54" s="225" t="s">
        <v>169</v>
      </c>
      <c r="CS54" s="225" t="s">
        <v>3718</v>
      </c>
      <c r="CT54" s="225" t="s">
        <v>3718</v>
      </c>
      <c r="CU54" s="225" t="s">
        <v>3718</v>
      </c>
      <c r="CV54" s="225" t="s">
        <v>1397</v>
      </c>
      <c r="CW54" s="225" t="s">
        <v>1402</v>
      </c>
      <c r="CX54" s="225" t="s">
        <v>3718</v>
      </c>
      <c r="CY54" s="225" t="s">
        <v>6</v>
      </c>
      <c r="CZ54" s="225" t="s">
        <v>6</v>
      </c>
      <c r="DA54" s="278" t="s">
        <v>3293</v>
      </c>
      <c r="DB54" s="278" t="s">
        <v>104</v>
      </c>
      <c r="DC54" s="225" t="s">
        <v>6</v>
      </c>
      <c r="DD54" s="225" t="s">
        <v>6</v>
      </c>
      <c r="DE54" s="225" t="s">
        <v>3294</v>
      </c>
      <c r="DF54" s="278" t="s">
        <v>103</v>
      </c>
      <c r="DG54" s="225" t="s">
        <v>6</v>
      </c>
      <c r="DH54" s="225" t="s">
        <v>6</v>
      </c>
      <c r="DI54" s="225" t="s">
        <v>6</v>
      </c>
      <c r="DJ54" s="278" t="s">
        <v>6</v>
      </c>
      <c r="DK54" s="225" t="s">
        <v>6</v>
      </c>
      <c r="DL54" s="300" t="s">
        <v>6</v>
      </c>
      <c r="DM54" s="225" t="s">
        <v>13</v>
      </c>
      <c r="DN54" s="278" t="s">
        <v>6</v>
      </c>
      <c r="DO54" s="225" t="s">
        <v>6</v>
      </c>
      <c r="DP54" s="225" t="s">
        <v>13</v>
      </c>
      <c r="DQ54" s="225" t="s">
        <v>3718</v>
      </c>
      <c r="DR54" s="225" t="s">
        <v>3436</v>
      </c>
      <c r="DS54" s="278" t="s">
        <v>1435</v>
      </c>
      <c r="DT54" s="225" t="s">
        <v>1078</v>
      </c>
      <c r="DU54" s="225" t="s">
        <v>1078</v>
      </c>
      <c r="DV54" s="195" t="s">
        <v>2929</v>
      </c>
      <c r="DW54" s="186" t="s">
        <v>13</v>
      </c>
      <c r="DX54" s="221" t="s">
        <v>6</v>
      </c>
      <c r="DY54" s="195" t="s">
        <v>6</v>
      </c>
      <c r="DZ54" s="195" t="s">
        <v>6</v>
      </c>
      <c r="EA54" s="195" t="s">
        <v>6</v>
      </c>
      <c r="EB54" s="195" t="s">
        <v>13</v>
      </c>
      <c r="EC54" s="195" t="s">
        <v>6</v>
      </c>
      <c r="ED54" s="195" t="s">
        <v>6</v>
      </c>
      <c r="EE54" s="195" t="s">
        <v>13</v>
      </c>
      <c r="EF54" s="195" t="s">
        <v>6</v>
      </c>
      <c r="EG54" s="287" t="s">
        <v>13</v>
      </c>
      <c r="EH54" s="195" t="s">
        <v>6</v>
      </c>
      <c r="EI54" s="287" t="s">
        <v>13</v>
      </c>
      <c r="EJ54" s="190" t="s">
        <v>6</v>
      </c>
      <c r="EK54" s="190" t="s">
        <v>6</v>
      </c>
      <c r="EL54" s="190" t="s">
        <v>6</v>
      </c>
      <c r="EM54" s="195" t="s">
        <v>3440</v>
      </c>
      <c r="EN54" s="195" t="s">
        <v>6</v>
      </c>
      <c r="EO54" s="195" t="s">
        <v>2930</v>
      </c>
      <c r="EP54" s="225" t="s">
        <v>1604</v>
      </c>
      <c r="EQ54" s="286">
        <v>1</v>
      </c>
      <c r="ER54" s="243" t="s">
        <v>6</v>
      </c>
      <c r="ES54" s="397" t="s">
        <v>6</v>
      </c>
      <c r="ET54" s="286" t="s">
        <v>3454</v>
      </c>
      <c r="EU54" s="286" t="s">
        <v>3468</v>
      </c>
      <c r="EV54" s="302" t="s">
        <v>103</v>
      </c>
      <c r="EW54" s="195" t="s">
        <v>2763</v>
      </c>
      <c r="EX54" s="221" t="s">
        <v>3718</v>
      </c>
      <c r="EY54" s="221" t="s">
        <v>199</v>
      </c>
      <c r="EZ54" s="221" t="s">
        <v>6</v>
      </c>
      <c r="FA54" s="221" t="s">
        <v>6</v>
      </c>
      <c r="FB54" s="221">
        <v>0.15</v>
      </c>
      <c r="FC54" s="221" t="s">
        <v>103</v>
      </c>
      <c r="FD54" s="221" t="s">
        <v>6</v>
      </c>
      <c r="FE54" s="221" t="s">
        <v>6</v>
      </c>
      <c r="FF54" s="221" t="s">
        <v>6</v>
      </c>
      <c r="FG54" s="221" t="s">
        <v>6</v>
      </c>
      <c r="FH54" s="221" t="s">
        <v>6</v>
      </c>
      <c r="FI54" s="221" t="s">
        <v>3718</v>
      </c>
      <c r="FJ54" s="221" t="s">
        <v>103</v>
      </c>
      <c r="FK54" s="221" t="s">
        <v>6</v>
      </c>
      <c r="FL54" s="221" t="s">
        <v>6</v>
      </c>
      <c r="FM54" s="221" t="s">
        <v>3503</v>
      </c>
      <c r="FN54" s="221" t="s">
        <v>186</v>
      </c>
      <c r="FO54" s="221" t="s">
        <v>3718</v>
      </c>
    </row>
    <row r="55" spans="1:171" ht="91.25" customHeight="1" x14ac:dyDescent="0.2">
      <c r="A55" s="225" t="s">
        <v>3226</v>
      </c>
      <c r="B55" s="225" t="s">
        <v>3130</v>
      </c>
      <c r="C55" s="225" t="s">
        <v>3227</v>
      </c>
      <c r="D55" s="225" t="s">
        <v>1195</v>
      </c>
      <c r="E55" s="225" t="s">
        <v>3700</v>
      </c>
      <c r="F55" s="278">
        <v>2010</v>
      </c>
      <c r="G55" s="225" t="s">
        <v>3196</v>
      </c>
      <c r="H55" s="225" t="s">
        <v>3197</v>
      </c>
      <c r="I55" s="225" t="s">
        <v>3722</v>
      </c>
      <c r="J55" s="225" t="s">
        <v>1180</v>
      </c>
      <c r="K55" s="225" t="s">
        <v>3718</v>
      </c>
      <c r="L55" s="278" t="s">
        <v>3023</v>
      </c>
      <c r="M55" s="225" t="s">
        <v>3023</v>
      </c>
      <c r="N55" s="225" t="s">
        <v>308</v>
      </c>
      <c r="O55" s="225" t="s">
        <v>103</v>
      </c>
      <c r="P55" s="225" t="s">
        <v>13</v>
      </c>
      <c r="Q55" s="225" t="s">
        <v>13</v>
      </c>
      <c r="R55" s="225" t="s">
        <v>3712</v>
      </c>
      <c r="S55" s="225" t="s">
        <v>103</v>
      </c>
      <c r="T55" s="225" t="s">
        <v>3024</v>
      </c>
      <c r="U55" s="225" t="s">
        <v>3718</v>
      </c>
      <c r="V55" s="225" t="s">
        <v>3025</v>
      </c>
      <c r="W55" s="225">
        <v>2009</v>
      </c>
      <c r="X55" s="225" t="s">
        <v>3026</v>
      </c>
      <c r="Y55" s="225">
        <v>2009</v>
      </c>
      <c r="Z55" s="278" t="s">
        <v>6</v>
      </c>
      <c r="AA55" s="225" t="s">
        <v>104</v>
      </c>
      <c r="AB55" s="225" t="s">
        <v>3228</v>
      </c>
      <c r="AC55" s="225" t="s">
        <v>354</v>
      </c>
      <c r="AD55" s="225" t="s">
        <v>104</v>
      </c>
      <c r="AE55" s="225" t="s">
        <v>6</v>
      </c>
      <c r="AF55" s="225" t="s">
        <v>1186</v>
      </c>
      <c r="AG55" s="225" t="s">
        <v>104</v>
      </c>
      <c r="AH55" s="278" t="s">
        <v>6</v>
      </c>
      <c r="AI55" s="225" t="s">
        <v>104</v>
      </c>
      <c r="AJ55" s="225" t="s">
        <v>95</v>
      </c>
      <c r="AK55" s="225" t="s">
        <v>104</v>
      </c>
      <c r="AL55" s="225" t="s">
        <v>3199</v>
      </c>
      <c r="AM55" s="225" t="s">
        <v>1863</v>
      </c>
      <c r="AN55" s="225" t="s">
        <v>103</v>
      </c>
      <c r="AO55" s="225" t="s">
        <v>113</v>
      </c>
      <c r="AP55" s="225" t="s">
        <v>3204</v>
      </c>
      <c r="AQ55" s="225" t="s">
        <v>3013</v>
      </c>
      <c r="AR55" s="225" t="s">
        <v>103</v>
      </c>
      <c r="AS55" s="225" t="s">
        <v>2237</v>
      </c>
      <c r="AT55" s="225" t="s">
        <v>2909</v>
      </c>
      <c r="AU55" s="225" t="s">
        <v>4220</v>
      </c>
      <c r="AV55" s="225" t="s">
        <v>3718</v>
      </c>
      <c r="AW55" s="225" t="s">
        <v>3718</v>
      </c>
      <c r="AX55" s="278" t="s">
        <v>115</v>
      </c>
      <c r="AY55" s="278" t="s">
        <v>104</v>
      </c>
      <c r="AZ55" s="278" t="s">
        <v>1405</v>
      </c>
      <c r="BA55" s="278" t="s">
        <v>103</v>
      </c>
      <c r="BB55" s="225" t="s">
        <v>3718</v>
      </c>
      <c r="BC55" s="278" t="s">
        <v>13</v>
      </c>
      <c r="BD55" s="278" t="s">
        <v>6</v>
      </c>
      <c r="BE55" s="278" t="s">
        <v>13</v>
      </c>
      <c r="BF55" s="278" t="s">
        <v>6</v>
      </c>
      <c r="BG55" s="278" t="s">
        <v>3338</v>
      </c>
      <c r="BH55" s="278" t="s">
        <v>103</v>
      </c>
      <c r="BI55" s="278" t="s">
        <v>13</v>
      </c>
      <c r="BJ55" s="278" t="s">
        <v>13</v>
      </c>
      <c r="BK55" s="278" t="s">
        <v>3285</v>
      </c>
      <c r="BL55" s="278" t="s">
        <v>3285</v>
      </c>
      <c r="BM55" s="225" t="s">
        <v>3398</v>
      </c>
      <c r="BN55" s="278" t="s">
        <v>4313</v>
      </c>
      <c r="BO55" s="278" t="s">
        <v>103</v>
      </c>
      <c r="BP55" s="225" t="s">
        <v>3718</v>
      </c>
      <c r="BQ55" s="278" t="s">
        <v>3399</v>
      </c>
      <c r="BR55" s="225" t="s">
        <v>104</v>
      </c>
      <c r="BS55" s="225" t="s">
        <v>3718</v>
      </c>
      <c r="BT55" s="225" t="s">
        <v>6</v>
      </c>
      <c r="BU55" s="225" t="s">
        <v>6</v>
      </c>
      <c r="BV55" s="278">
        <v>2009</v>
      </c>
      <c r="BW55" s="225" t="s">
        <v>104</v>
      </c>
      <c r="BX55" s="225" t="s">
        <v>285</v>
      </c>
      <c r="BY55" s="278" t="s">
        <v>6</v>
      </c>
      <c r="BZ55" s="278" t="s">
        <v>6</v>
      </c>
      <c r="CA55" s="278" t="s">
        <v>6</v>
      </c>
      <c r="CB55" s="278" t="s">
        <v>104</v>
      </c>
      <c r="CC55" s="225" t="s">
        <v>6</v>
      </c>
      <c r="CD55" s="225" t="s">
        <v>3718</v>
      </c>
      <c r="CE55" s="278" t="s">
        <v>6</v>
      </c>
      <c r="CF55" s="278" t="s">
        <v>104</v>
      </c>
      <c r="CG55" s="278" t="s">
        <v>13</v>
      </c>
      <c r="CH55" s="278" t="s">
        <v>13</v>
      </c>
      <c r="CI55" s="225" t="s">
        <v>13</v>
      </c>
      <c r="CJ55" s="225" t="s">
        <v>13</v>
      </c>
      <c r="CK55" s="225" t="s">
        <v>3718</v>
      </c>
      <c r="CL55" s="225" t="s">
        <v>196</v>
      </c>
      <c r="CM55" s="225" t="s">
        <v>104</v>
      </c>
      <c r="CN55" s="225" t="s">
        <v>3718</v>
      </c>
      <c r="CO55" s="278" t="s">
        <v>224</v>
      </c>
      <c r="CP55" s="278" t="s">
        <v>482</v>
      </c>
      <c r="CQ55" s="278" t="s">
        <v>170</v>
      </c>
      <c r="CR55" s="225" t="s">
        <v>169</v>
      </c>
      <c r="CS55" s="225" t="s">
        <v>3718</v>
      </c>
      <c r="CT55" s="225" t="s">
        <v>3718</v>
      </c>
      <c r="CU55" s="225" t="s">
        <v>3718</v>
      </c>
      <c r="CV55" s="225" t="s">
        <v>1397</v>
      </c>
      <c r="CW55" s="225" t="s">
        <v>1402</v>
      </c>
      <c r="CX55" s="225" t="s">
        <v>3718</v>
      </c>
      <c r="CY55" s="225" t="s">
        <v>6</v>
      </c>
      <c r="CZ55" s="225" t="s">
        <v>6</v>
      </c>
      <c r="DA55" s="278" t="s">
        <v>3302</v>
      </c>
      <c r="DB55" s="278" t="s">
        <v>104</v>
      </c>
      <c r="DC55" s="225" t="s">
        <v>6</v>
      </c>
      <c r="DD55" s="225" t="s">
        <v>6</v>
      </c>
      <c r="DE55" s="225" t="s">
        <v>3294</v>
      </c>
      <c r="DF55" s="278" t="s">
        <v>103</v>
      </c>
      <c r="DG55" s="225" t="s">
        <v>6</v>
      </c>
      <c r="DH55" s="225" t="s">
        <v>6</v>
      </c>
      <c r="DI55" s="225" t="s">
        <v>6</v>
      </c>
      <c r="DJ55" s="278" t="s">
        <v>6</v>
      </c>
      <c r="DK55" s="225" t="s">
        <v>6</v>
      </c>
      <c r="DL55" s="300" t="s">
        <v>6</v>
      </c>
      <c r="DM55" s="225" t="s">
        <v>13</v>
      </c>
      <c r="DN55" s="278" t="s">
        <v>6</v>
      </c>
      <c r="DO55" s="225" t="s">
        <v>6</v>
      </c>
      <c r="DP55" s="225" t="s">
        <v>13</v>
      </c>
      <c r="DQ55" s="225" t="s">
        <v>3718</v>
      </c>
      <c r="DR55" s="225" t="s">
        <v>3436</v>
      </c>
      <c r="DS55" s="278" t="s">
        <v>1435</v>
      </c>
      <c r="DT55" s="225" t="s">
        <v>1078</v>
      </c>
      <c r="DU55" s="225" t="s">
        <v>1078</v>
      </c>
      <c r="DV55" s="195" t="s">
        <v>2929</v>
      </c>
      <c r="DW55" s="186" t="s">
        <v>13</v>
      </c>
      <c r="DX55" s="221" t="s">
        <v>6</v>
      </c>
      <c r="DY55" s="195" t="s">
        <v>6</v>
      </c>
      <c r="DZ55" s="195" t="s">
        <v>6</v>
      </c>
      <c r="EA55" s="195" t="s">
        <v>6</v>
      </c>
      <c r="EB55" s="195" t="s">
        <v>13</v>
      </c>
      <c r="EC55" s="195" t="s">
        <v>6</v>
      </c>
      <c r="ED55" s="195" t="s">
        <v>6</v>
      </c>
      <c r="EE55" s="195" t="s">
        <v>13</v>
      </c>
      <c r="EF55" s="195" t="s">
        <v>6</v>
      </c>
      <c r="EG55" s="287" t="s">
        <v>13</v>
      </c>
      <c r="EH55" s="195" t="s">
        <v>6</v>
      </c>
      <c r="EI55" s="287" t="s">
        <v>13</v>
      </c>
      <c r="EJ55" s="190" t="s">
        <v>6</v>
      </c>
      <c r="EK55" s="190" t="s">
        <v>6</v>
      </c>
      <c r="EL55" s="190" t="s">
        <v>6</v>
      </c>
      <c r="EM55" s="195" t="s">
        <v>3440</v>
      </c>
      <c r="EN55" s="195" t="s">
        <v>6</v>
      </c>
      <c r="EO55" s="195" t="s">
        <v>2930</v>
      </c>
      <c r="EP55" s="225" t="s">
        <v>1613</v>
      </c>
      <c r="EQ55" s="286">
        <v>1</v>
      </c>
      <c r="ER55" s="243" t="s">
        <v>6</v>
      </c>
      <c r="ES55" s="397" t="s">
        <v>6</v>
      </c>
      <c r="ET55" s="286" t="s">
        <v>3454</v>
      </c>
      <c r="EU55" s="286" t="s">
        <v>3468</v>
      </c>
      <c r="EV55" s="302" t="s">
        <v>103</v>
      </c>
      <c r="EW55" s="195" t="s">
        <v>2763</v>
      </c>
      <c r="EX55" s="221" t="s">
        <v>3718</v>
      </c>
      <c r="EY55" s="221" t="s">
        <v>199</v>
      </c>
      <c r="EZ55" s="221" t="s">
        <v>6</v>
      </c>
      <c r="FA55" s="221" t="s">
        <v>6</v>
      </c>
      <c r="FB55" s="221">
        <v>0.15</v>
      </c>
      <c r="FC55" s="221" t="s">
        <v>103</v>
      </c>
      <c r="FD55" s="221" t="s">
        <v>6</v>
      </c>
      <c r="FE55" s="221" t="s">
        <v>6</v>
      </c>
      <c r="FF55" s="221" t="s">
        <v>6</v>
      </c>
      <c r="FG55" s="221" t="s">
        <v>6</v>
      </c>
      <c r="FH55" s="221" t="s">
        <v>6</v>
      </c>
      <c r="FI55" s="221" t="s">
        <v>3718</v>
      </c>
      <c r="FJ55" s="221" t="s">
        <v>103</v>
      </c>
      <c r="FK55" s="221" t="s">
        <v>6</v>
      </c>
      <c r="FL55" s="221" t="s">
        <v>6</v>
      </c>
      <c r="FM55" s="221" t="s">
        <v>3503</v>
      </c>
      <c r="FN55" s="221" t="s">
        <v>186</v>
      </c>
      <c r="FO55" s="221" t="s">
        <v>3718</v>
      </c>
    </row>
    <row r="56" spans="1:171" ht="91.25" customHeight="1" x14ac:dyDescent="0.2">
      <c r="A56" s="225" t="s">
        <v>3229</v>
      </c>
      <c r="B56" s="225" t="s">
        <v>3130</v>
      </c>
      <c r="C56" s="225" t="s">
        <v>3230</v>
      </c>
      <c r="D56" s="225" t="s">
        <v>1195</v>
      </c>
      <c r="E56" s="225" t="s">
        <v>3700</v>
      </c>
      <c r="F56" s="278">
        <v>2010</v>
      </c>
      <c r="G56" s="225" t="s">
        <v>3196</v>
      </c>
      <c r="H56" s="225" t="s">
        <v>3197</v>
      </c>
      <c r="I56" s="225" t="s">
        <v>3722</v>
      </c>
      <c r="J56" s="225" t="s">
        <v>1180</v>
      </c>
      <c r="K56" s="225" t="s">
        <v>3718</v>
      </c>
      <c r="L56" s="278" t="s">
        <v>3023</v>
      </c>
      <c r="M56" s="225" t="s">
        <v>3023</v>
      </c>
      <c r="N56" s="225" t="s">
        <v>308</v>
      </c>
      <c r="O56" s="225" t="s">
        <v>103</v>
      </c>
      <c r="P56" s="225" t="s">
        <v>13</v>
      </c>
      <c r="Q56" s="225" t="s">
        <v>13</v>
      </c>
      <c r="R56" s="225" t="s">
        <v>3712</v>
      </c>
      <c r="S56" s="225" t="s">
        <v>103</v>
      </c>
      <c r="T56" s="225" t="s">
        <v>3024</v>
      </c>
      <c r="U56" s="225" t="s">
        <v>3718</v>
      </c>
      <c r="V56" s="225" t="s">
        <v>3025</v>
      </c>
      <c r="W56" s="225">
        <v>2009</v>
      </c>
      <c r="X56" s="225" t="s">
        <v>3026</v>
      </c>
      <c r="Y56" s="225">
        <v>2009</v>
      </c>
      <c r="Z56" s="278" t="s">
        <v>6</v>
      </c>
      <c r="AA56" s="225" t="s">
        <v>104</v>
      </c>
      <c r="AB56" s="225" t="s">
        <v>3231</v>
      </c>
      <c r="AC56" s="225" t="s">
        <v>354</v>
      </c>
      <c r="AD56" s="225" t="s">
        <v>104</v>
      </c>
      <c r="AE56" s="225" t="s">
        <v>6</v>
      </c>
      <c r="AF56" s="225" t="s">
        <v>1186</v>
      </c>
      <c r="AG56" s="225" t="s">
        <v>104</v>
      </c>
      <c r="AH56" s="278" t="s">
        <v>6</v>
      </c>
      <c r="AI56" s="225" t="s">
        <v>104</v>
      </c>
      <c r="AJ56" s="225" t="s">
        <v>95</v>
      </c>
      <c r="AK56" s="225" t="s">
        <v>104</v>
      </c>
      <c r="AL56" s="225" t="s">
        <v>3199</v>
      </c>
      <c r="AM56" s="225" t="s">
        <v>1863</v>
      </c>
      <c r="AN56" s="225" t="s">
        <v>103</v>
      </c>
      <c r="AO56" s="225" t="s">
        <v>113</v>
      </c>
      <c r="AP56" s="225" t="s">
        <v>3204</v>
      </c>
      <c r="AQ56" s="225" t="s">
        <v>3013</v>
      </c>
      <c r="AR56" s="225" t="s">
        <v>103</v>
      </c>
      <c r="AS56" s="225" t="s">
        <v>2237</v>
      </c>
      <c r="AT56" s="225" t="s">
        <v>2909</v>
      </c>
      <c r="AU56" s="225" t="s">
        <v>4220</v>
      </c>
      <c r="AV56" s="225" t="s">
        <v>3718</v>
      </c>
      <c r="AW56" s="225" t="s">
        <v>3718</v>
      </c>
      <c r="AX56" s="278" t="s">
        <v>115</v>
      </c>
      <c r="AY56" s="278" t="s">
        <v>104</v>
      </c>
      <c r="AZ56" s="278" t="s">
        <v>1405</v>
      </c>
      <c r="BA56" s="278" t="s">
        <v>103</v>
      </c>
      <c r="BB56" s="225" t="s">
        <v>3718</v>
      </c>
      <c r="BC56" s="278" t="s">
        <v>13</v>
      </c>
      <c r="BD56" s="278" t="s">
        <v>6</v>
      </c>
      <c r="BE56" s="278" t="s">
        <v>13</v>
      </c>
      <c r="BF56" s="278" t="s">
        <v>6</v>
      </c>
      <c r="BG56" s="278" t="s">
        <v>3338</v>
      </c>
      <c r="BH56" s="278" t="s">
        <v>103</v>
      </c>
      <c r="BI56" s="278" t="s">
        <v>13</v>
      </c>
      <c r="BJ56" s="278" t="s">
        <v>13</v>
      </c>
      <c r="BK56" s="278" t="s">
        <v>3285</v>
      </c>
      <c r="BL56" s="278" t="s">
        <v>3285</v>
      </c>
      <c r="BM56" s="225" t="s">
        <v>3398</v>
      </c>
      <c r="BN56" s="278" t="s">
        <v>4313</v>
      </c>
      <c r="BO56" s="278" t="s">
        <v>103</v>
      </c>
      <c r="BP56" s="225" t="s">
        <v>3718</v>
      </c>
      <c r="BQ56" s="278" t="s">
        <v>3399</v>
      </c>
      <c r="BR56" s="225" t="s">
        <v>104</v>
      </c>
      <c r="BS56" s="225" t="s">
        <v>3718</v>
      </c>
      <c r="BT56" s="225" t="s">
        <v>6</v>
      </c>
      <c r="BU56" s="225" t="s">
        <v>6</v>
      </c>
      <c r="BV56" s="278">
        <v>2009</v>
      </c>
      <c r="BW56" s="225" t="s">
        <v>104</v>
      </c>
      <c r="BX56" s="225" t="s">
        <v>285</v>
      </c>
      <c r="BY56" s="278" t="s">
        <v>6</v>
      </c>
      <c r="BZ56" s="278" t="s">
        <v>6</v>
      </c>
      <c r="CA56" s="278" t="s">
        <v>6</v>
      </c>
      <c r="CB56" s="278" t="s">
        <v>104</v>
      </c>
      <c r="CC56" s="225" t="s">
        <v>6</v>
      </c>
      <c r="CD56" s="225" t="s">
        <v>3718</v>
      </c>
      <c r="CE56" s="278" t="s">
        <v>6</v>
      </c>
      <c r="CF56" s="278" t="s">
        <v>104</v>
      </c>
      <c r="CG56" s="278" t="s">
        <v>13</v>
      </c>
      <c r="CH56" s="278" t="s">
        <v>13</v>
      </c>
      <c r="CI56" s="225" t="s">
        <v>13</v>
      </c>
      <c r="CJ56" s="225" t="s">
        <v>13</v>
      </c>
      <c r="CK56" s="225" t="s">
        <v>3718</v>
      </c>
      <c r="CL56" s="225" t="s">
        <v>196</v>
      </c>
      <c r="CM56" s="225" t="s">
        <v>104</v>
      </c>
      <c r="CN56" s="225" t="s">
        <v>3718</v>
      </c>
      <c r="CO56" s="278" t="s">
        <v>224</v>
      </c>
      <c r="CP56" s="278" t="s">
        <v>482</v>
      </c>
      <c r="CQ56" s="278" t="s">
        <v>170</v>
      </c>
      <c r="CR56" s="225" t="s">
        <v>169</v>
      </c>
      <c r="CS56" s="225" t="s">
        <v>3718</v>
      </c>
      <c r="CT56" s="225" t="s">
        <v>3718</v>
      </c>
      <c r="CU56" s="225" t="s">
        <v>3718</v>
      </c>
      <c r="CV56" s="225" t="s">
        <v>1397</v>
      </c>
      <c r="CW56" s="225" t="s">
        <v>1402</v>
      </c>
      <c r="CX56" s="225" t="s">
        <v>3718</v>
      </c>
      <c r="CY56" s="225" t="s">
        <v>6</v>
      </c>
      <c r="CZ56" s="225" t="s">
        <v>6</v>
      </c>
      <c r="DA56" s="278" t="s">
        <v>3293</v>
      </c>
      <c r="DB56" s="278" t="s">
        <v>104</v>
      </c>
      <c r="DC56" s="225" t="s">
        <v>6</v>
      </c>
      <c r="DD56" s="225" t="s">
        <v>6</v>
      </c>
      <c r="DE56" s="225" t="s">
        <v>3294</v>
      </c>
      <c r="DF56" s="278" t="s">
        <v>103</v>
      </c>
      <c r="DG56" s="225" t="s">
        <v>6</v>
      </c>
      <c r="DH56" s="225" t="s">
        <v>6</v>
      </c>
      <c r="DI56" s="225" t="s">
        <v>6</v>
      </c>
      <c r="DJ56" s="278" t="s">
        <v>6</v>
      </c>
      <c r="DK56" s="225" t="s">
        <v>6</v>
      </c>
      <c r="DL56" s="300" t="s">
        <v>6</v>
      </c>
      <c r="DM56" s="225" t="s">
        <v>13</v>
      </c>
      <c r="DN56" s="278" t="s">
        <v>6</v>
      </c>
      <c r="DO56" s="225" t="s">
        <v>6</v>
      </c>
      <c r="DP56" s="225" t="s">
        <v>13</v>
      </c>
      <c r="DQ56" s="225" t="s">
        <v>3718</v>
      </c>
      <c r="DR56" s="225" t="s">
        <v>3436</v>
      </c>
      <c r="DS56" s="278" t="s">
        <v>1435</v>
      </c>
      <c r="DT56" s="225" t="s">
        <v>1078</v>
      </c>
      <c r="DU56" s="225" t="s">
        <v>1078</v>
      </c>
      <c r="DV56" s="195" t="s">
        <v>2929</v>
      </c>
      <c r="DW56" s="186" t="s">
        <v>13</v>
      </c>
      <c r="DX56" s="221" t="s">
        <v>6</v>
      </c>
      <c r="DY56" s="195" t="s">
        <v>6</v>
      </c>
      <c r="DZ56" s="195" t="s">
        <v>6</v>
      </c>
      <c r="EA56" s="195" t="s">
        <v>6</v>
      </c>
      <c r="EB56" s="195" t="s">
        <v>13</v>
      </c>
      <c r="EC56" s="195" t="s">
        <v>6</v>
      </c>
      <c r="ED56" s="195" t="s">
        <v>6</v>
      </c>
      <c r="EE56" s="195" t="s">
        <v>13</v>
      </c>
      <c r="EF56" s="195" t="s">
        <v>6</v>
      </c>
      <c r="EG56" s="287" t="s">
        <v>13</v>
      </c>
      <c r="EH56" s="195" t="s">
        <v>6</v>
      </c>
      <c r="EI56" s="287" t="s">
        <v>13</v>
      </c>
      <c r="EJ56" s="190" t="s">
        <v>6</v>
      </c>
      <c r="EK56" s="190" t="s">
        <v>6</v>
      </c>
      <c r="EL56" s="190" t="s">
        <v>6</v>
      </c>
      <c r="EM56" s="195" t="s">
        <v>3440</v>
      </c>
      <c r="EN56" s="195" t="s">
        <v>6</v>
      </c>
      <c r="EO56" s="195" t="s">
        <v>2930</v>
      </c>
      <c r="EP56" s="225" t="s">
        <v>1608</v>
      </c>
      <c r="EQ56" s="286">
        <v>1</v>
      </c>
      <c r="ER56" s="243" t="s">
        <v>6</v>
      </c>
      <c r="ES56" s="397" t="s">
        <v>6</v>
      </c>
      <c r="ET56" s="286" t="s">
        <v>3454</v>
      </c>
      <c r="EU56" s="286" t="s">
        <v>3468</v>
      </c>
      <c r="EV56" s="302" t="s">
        <v>103</v>
      </c>
      <c r="EW56" s="195" t="s">
        <v>2763</v>
      </c>
      <c r="EX56" s="221" t="s">
        <v>3718</v>
      </c>
      <c r="EY56" s="221" t="s">
        <v>199</v>
      </c>
      <c r="EZ56" s="221" t="s">
        <v>6</v>
      </c>
      <c r="FA56" s="221" t="s">
        <v>6</v>
      </c>
      <c r="FB56" s="221">
        <v>0.15</v>
      </c>
      <c r="FC56" s="221" t="s">
        <v>103</v>
      </c>
      <c r="FD56" s="221" t="s">
        <v>6</v>
      </c>
      <c r="FE56" s="221" t="s">
        <v>6</v>
      </c>
      <c r="FF56" s="221" t="s">
        <v>6</v>
      </c>
      <c r="FG56" s="221" t="s">
        <v>6</v>
      </c>
      <c r="FH56" s="221" t="s">
        <v>6</v>
      </c>
      <c r="FI56" s="221" t="s">
        <v>3718</v>
      </c>
      <c r="FJ56" s="221" t="s">
        <v>103</v>
      </c>
      <c r="FK56" s="221" t="s">
        <v>6</v>
      </c>
      <c r="FL56" s="221" t="s">
        <v>6</v>
      </c>
      <c r="FM56" s="221" t="s">
        <v>3503</v>
      </c>
      <c r="FN56" s="221" t="s">
        <v>186</v>
      </c>
      <c r="FO56" s="221" t="s">
        <v>3718</v>
      </c>
    </row>
    <row r="57" spans="1:171" ht="91.25" customHeight="1" x14ac:dyDescent="0.2">
      <c r="A57" s="225" t="s">
        <v>3232</v>
      </c>
      <c r="B57" s="225" t="s">
        <v>3130</v>
      </c>
      <c r="C57" s="225" t="s">
        <v>3233</v>
      </c>
      <c r="D57" s="225" t="s">
        <v>1195</v>
      </c>
      <c r="E57" s="225" t="s">
        <v>3700</v>
      </c>
      <c r="F57" s="278">
        <v>2010</v>
      </c>
      <c r="G57" s="225" t="s">
        <v>3196</v>
      </c>
      <c r="H57" s="225" t="s">
        <v>3197</v>
      </c>
      <c r="I57" s="225" t="s">
        <v>3722</v>
      </c>
      <c r="J57" s="225" t="s">
        <v>1180</v>
      </c>
      <c r="K57" s="225" t="s">
        <v>3718</v>
      </c>
      <c r="L57" s="278" t="s">
        <v>3023</v>
      </c>
      <c r="M57" s="225" t="s">
        <v>3023</v>
      </c>
      <c r="N57" s="225" t="s">
        <v>308</v>
      </c>
      <c r="O57" s="225" t="s">
        <v>103</v>
      </c>
      <c r="P57" s="225" t="s">
        <v>13</v>
      </c>
      <c r="Q57" s="225" t="s">
        <v>13</v>
      </c>
      <c r="R57" s="225" t="s">
        <v>3712</v>
      </c>
      <c r="S57" s="225" t="s">
        <v>103</v>
      </c>
      <c r="T57" s="278" t="s">
        <v>3024</v>
      </c>
      <c r="U57" s="225" t="s">
        <v>3718</v>
      </c>
      <c r="V57" s="225" t="s">
        <v>3025</v>
      </c>
      <c r="W57" s="225">
        <v>2009</v>
      </c>
      <c r="X57" s="225" t="s">
        <v>3026</v>
      </c>
      <c r="Y57" s="225">
        <v>2009</v>
      </c>
      <c r="Z57" s="225" t="s">
        <v>6</v>
      </c>
      <c r="AA57" s="225" t="s">
        <v>104</v>
      </c>
      <c r="AB57" s="225" t="s">
        <v>3234</v>
      </c>
      <c r="AC57" s="225" t="s">
        <v>354</v>
      </c>
      <c r="AD57" s="225" t="s">
        <v>104</v>
      </c>
      <c r="AE57" s="225" t="s">
        <v>6</v>
      </c>
      <c r="AF57" s="225" t="s">
        <v>1186</v>
      </c>
      <c r="AG57" s="225" t="s">
        <v>104</v>
      </c>
      <c r="AH57" s="225" t="s">
        <v>6</v>
      </c>
      <c r="AI57" s="225" t="s">
        <v>104</v>
      </c>
      <c r="AJ57" s="225" t="s">
        <v>95</v>
      </c>
      <c r="AK57" s="225" t="s">
        <v>104</v>
      </c>
      <c r="AL57" s="225" t="s">
        <v>3199</v>
      </c>
      <c r="AM57" s="225" t="s">
        <v>1863</v>
      </c>
      <c r="AN57" s="225" t="s">
        <v>103</v>
      </c>
      <c r="AO57" s="225" t="s">
        <v>113</v>
      </c>
      <c r="AP57" s="225" t="s">
        <v>3204</v>
      </c>
      <c r="AQ57" s="225" t="s">
        <v>3013</v>
      </c>
      <c r="AR57" s="225" t="s">
        <v>103</v>
      </c>
      <c r="AS57" s="225" t="s">
        <v>2237</v>
      </c>
      <c r="AT57" s="225" t="s">
        <v>2909</v>
      </c>
      <c r="AU57" s="225" t="s">
        <v>4220</v>
      </c>
      <c r="AV57" s="225" t="s">
        <v>3718</v>
      </c>
      <c r="AW57" s="225" t="s">
        <v>3718</v>
      </c>
      <c r="AX57" s="278" t="s">
        <v>115</v>
      </c>
      <c r="AY57" s="278" t="s">
        <v>104</v>
      </c>
      <c r="AZ57" s="278" t="s">
        <v>1405</v>
      </c>
      <c r="BA57" s="278" t="s">
        <v>103</v>
      </c>
      <c r="BB57" s="225" t="s">
        <v>3718</v>
      </c>
      <c r="BC57" s="278" t="s">
        <v>13</v>
      </c>
      <c r="BD57" s="278" t="s">
        <v>6</v>
      </c>
      <c r="BE57" s="278" t="s">
        <v>13</v>
      </c>
      <c r="BF57" s="278" t="s">
        <v>6</v>
      </c>
      <c r="BG57" s="278" t="s">
        <v>3338</v>
      </c>
      <c r="BH57" s="278" t="s">
        <v>103</v>
      </c>
      <c r="BI57" s="278" t="s">
        <v>13</v>
      </c>
      <c r="BJ57" s="278" t="s">
        <v>13</v>
      </c>
      <c r="BK57" s="278" t="s">
        <v>3285</v>
      </c>
      <c r="BL57" s="278" t="s">
        <v>3285</v>
      </c>
      <c r="BM57" s="225" t="s">
        <v>3398</v>
      </c>
      <c r="BN57" s="278" t="s">
        <v>4313</v>
      </c>
      <c r="BO57" s="278" t="s">
        <v>103</v>
      </c>
      <c r="BP57" s="225" t="s">
        <v>3718</v>
      </c>
      <c r="BQ57" s="278" t="s">
        <v>3399</v>
      </c>
      <c r="BR57" s="225" t="s">
        <v>104</v>
      </c>
      <c r="BS57" s="225" t="s">
        <v>3718</v>
      </c>
      <c r="BT57" s="225" t="s">
        <v>6</v>
      </c>
      <c r="BU57" s="225" t="s">
        <v>6</v>
      </c>
      <c r="BV57" s="278">
        <v>2009</v>
      </c>
      <c r="BW57" s="225" t="s">
        <v>104</v>
      </c>
      <c r="BX57" s="225" t="s">
        <v>285</v>
      </c>
      <c r="BY57" s="278" t="s">
        <v>6</v>
      </c>
      <c r="BZ57" s="278" t="s">
        <v>6</v>
      </c>
      <c r="CA57" s="278" t="s">
        <v>6</v>
      </c>
      <c r="CB57" s="278" t="s">
        <v>104</v>
      </c>
      <c r="CC57" s="225" t="s">
        <v>6</v>
      </c>
      <c r="CD57" s="225" t="s">
        <v>3718</v>
      </c>
      <c r="CE57" s="278" t="s">
        <v>6</v>
      </c>
      <c r="CF57" s="278" t="s">
        <v>104</v>
      </c>
      <c r="CG57" s="278" t="s">
        <v>13</v>
      </c>
      <c r="CH57" s="278" t="s">
        <v>13</v>
      </c>
      <c r="CI57" s="225" t="s">
        <v>13</v>
      </c>
      <c r="CJ57" s="225" t="s">
        <v>13</v>
      </c>
      <c r="CK57" s="225" t="s">
        <v>3718</v>
      </c>
      <c r="CL57" s="225" t="s">
        <v>196</v>
      </c>
      <c r="CM57" s="225" t="s">
        <v>104</v>
      </c>
      <c r="CN57" s="225" t="s">
        <v>3718</v>
      </c>
      <c r="CO57" s="225" t="s">
        <v>224</v>
      </c>
      <c r="CP57" s="278" t="s">
        <v>482</v>
      </c>
      <c r="CQ57" s="225" t="s">
        <v>170</v>
      </c>
      <c r="CR57" s="225" t="s">
        <v>169</v>
      </c>
      <c r="CS57" s="225" t="s">
        <v>3718</v>
      </c>
      <c r="CT57" s="278" t="s">
        <v>3718</v>
      </c>
      <c r="CU57" s="225" t="s">
        <v>3718</v>
      </c>
      <c r="CV57" s="225" t="s">
        <v>1397</v>
      </c>
      <c r="CW57" s="225" t="s">
        <v>1402</v>
      </c>
      <c r="CX57" s="225" t="s">
        <v>3718</v>
      </c>
      <c r="CY57" s="225" t="s">
        <v>6</v>
      </c>
      <c r="CZ57" s="225" t="s">
        <v>6</v>
      </c>
      <c r="DA57" s="278" t="s">
        <v>3293</v>
      </c>
      <c r="DB57" s="278" t="s">
        <v>104</v>
      </c>
      <c r="DC57" s="278" t="s">
        <v>6</v>
      </c>
      <c r="DD57" s="225" t="s">
        <v>6</v>
      </c>
      <c r="DE57" s="225" t="s">
        <v>3294</v>
      </c>
      <c r="DF57" s="278" t="s">
        <v>103</v>
      </c>
      <c r="DG57" s="225" t="s">
        <v>6</v>
      </c>
      <c r="DH57" s="225" t="s">
        <v>6</v>
      </c>
      <c r="DI57" s="225" t="s">
        <v>6</v>
      </c>
      <c r="DJ57" s="278" t="s">
        <v>6</v>
      </c>
      <c r="DK57" s="225" t="s">
        <v>6</v>
      </c>
      <c r="DL57" s="300" t="s">
        <v>6</v>
      </c>
      <c r="DM57" s="225" t="s">
        <v>13</v>
      </c>
      <c r="DN57" s="278" t="s">
        <v>6</v>
      </c>
      <c r="DO57" s="225" t="s">
        <v>6</v>
      </c>
      <c r="DP57" s="225" t="s">
        <v>13</v>
      </c>
      <c r="DQ57" s="225" t="s">
        <v>3718</v>
      </c>
      <c r="DR57" s="225" t="s">
        <v>3436</v>
      </c>
      <c r="DS57" s="278" t="s">
        <v>1435</v>
      </c>
      <c r="DT57" s="225" t="s">
        <v>1078</v>
      </c>
      <c r="DU57" s="225" t="s">
        <v>1078</v>
      </c>
      <c r="DV57" s="195" t="s">
        <v>2929</v>
      </c>
      <c r="DW57" s="195" t="s">
        <v>13</v>
      </c>
      <c r="DX57" s="221" t="s">
        <v>6</v>
      </c>
      <c r="DY57" s="195" t="s">
        <v>6</v>
      </c>
      <c r="DZ57" s="195" t="s">
        <v>6</v>
      </c>
      <c r="EA57" s="195" t="s">
        <v>6</v>
      </c>
      <c r="EB57" s="195" t="s">
        <v>13</v>
      </c>
      <c r="EC57" s="195" t="s">
        <v>6</v>
      </c>
      <c r="ED57" s="195" t="s">
        <v>6</v>
      </c>
      <c r="EE57" s="195" t="s">
        <v>13</v>
      </c>
      <c r="EF57" s="195" t="s">
        <v>6</v>
      </c>
      <c r="EG57" s="287" t="s">
        <v>13</v>
      </c>
      <c r="EH57" s="195" t="s">
        <v>6</v>
      </c>
      <c r="EI57" s="287" t="s">
        <v>13</v>
      </c>
      <c r="EJ57" s="190" t="s">
        <v>6</v>
      </c>
      <c r="EK57" s="190" t="s">
        <v>6</v>
      </c>
      <c r="EL57" s="190" t="s">
        <v>6</v>
      </c>
      <c r="EM57" s="195" t="s">
        <v>3440</v>
      </c>
      <c r="EN57" s="195" t="s">
        <v>6</v>
      </c>
      <c r="EO57" s="195" t="s">
        <v>2930</v>
      </c>
      <c r="EP57" s="195" t="s">
        <v>1604</v>
      </c>
      <c r="EQ57" s="286">
        <v>1</v>
      </c>
      <c r="ER57" s="243" t="s">
        <v>6</v>
      </c>
      <c r="ES57" s="397" t="s">
        <v>6</v>
      </c>
      <c r="ET57" s="286" t="s">
        <v>3454</v>
      </c>
      <c r="EU57" s="286" t="s">
        <v>3468</v>
      </c>
      <c r="EV57" s="302" t="s">
        <v>103</v>
      </c>
      <c r="EW57" s="195" t="s">
        <v>2763</v>
      </c>
      <c r="EX57" s="221" t="s">
        <v>3718</v>
      </c>
      <c r="EY57" s="221" t="s">
        <v>199</v>
      </c>
      <c r="EZ57" s="221" t="s">
        <v>6</v>
      </c>
      <c r="FA57" s="221" t="s">
        <v>6</v>
      </c>
      <c r="FB57" s="221">
        <v>0.15</v>
      </c>
      <c r="FC57" s="221" t="s">
        <v>103</v>
      </c>
      <c r="FD57" s="221" t="s">
        <v>6</v>
      </c>
      <c r="FE57" s="221" t="s">
        <v>6</v>
      </c>
      <c r="FF57" s="221" t="s">
        <v>6</v>
      </c>
      <c r="FG57" s="221" t="s">
        <v>6</v>
      </c>
      <c r="FH57" s="221" t="s">
        <v>6</v>
      </c>
      <c r="FI57" s="221" t="s">
        <v>3718</v>
      </c>
      <c r="FJ57" s="221" t="s">
        <v>103</v>
      </c>
      <c r="FK57" s="221" t="s">
        <v>6</v>
      </c>
      <c r="FL57" s="221" t="s">
        <v>6</v>
      </c>
      <c r="FM57" s="221" t="s">
        <v>3503</v>
      </c>
      <c r="FN57" s="221" t="s">
        <v>186</v>
      </c>
      <c r="FO57" s="221" t="s">
        <v>3718</v>
      </c>
    </row>
    <row r="58" spans="1:171" ht="91.25" customHeight="1" x14ac:dyDescent="0.2">
      <c r="A58" s="225" t="s">
        <v>3235</v>
      </c>
      <c r="B58" s="225" t="s">
        <v>3130</v>
      </c>
      <c r="C58" s="225" t="s">
        <v>3236</v>
      </c>
      <c r="D58" s="225" t="s">
        <v>1195</v>
      </c>
      <c r="E58" s="225" t="s">
        <v>3700</v>
      </c>
      <c r="F58" s="278">
        <v>2010</v>
      </c>
      <c r="G58" s="225" t="s">
        <v>3196</v>
      </c>
      <c r="H58" s="225" t="s">
        <v>3197</v>
      </c>
      <c r="I58" s="225" t="s">
        <v>3722</v>
      </c>
      <c r="J58" s="225" t="s">
        <v>1180</v>
      </c>
      <c r="K58" s="225" t="s">
        <v>3718</v>
      </c>
      <c r="L58" s="278" t="s">
        <v>3023</v>
      </c>
      <c r="M58" s="225" t="s">
        <v>3023</v>
      </c>
      <c r="N58" s="225" t="s">
        <v>308</v>
      </c>
      <c r="O58" s="225" t="s">
        <v>103</v>
      </c>
      <c r="P58" s="225" t="s">
        <v>13</v>
      </c>
      <c r="Q58" s="225" t="s">
        <v>13</v>
      </c>
      <c r="R58" s="225" t="s">
        <v>3712</v>
      </c>
      <c r="S58" s="225" t="s">
        <v>103</v>
      </c>
      <c r="T58" s="278" t="s">
        <v>3024</v>
      </c>
      <c r="U58" s="225" t="s">
        <v>3718</v>
      </c>
      <c r="V58" s="225" t="s">
        <v>3025</v>
      </c>
      <c r="W58" s="225">
        <v>2009</v>
      </c>
      <c r="X58" s="225" t="s">
        <v>3026</v>
      </c>
      <c r="Y58" s="225">
        <v>2009</v>
      </c>
      <c r="Z58" s="225" t="s">
        <v>6</v>
      </c>
      <c r="AA58" s="225" t="s">
        <v>104</v>
      </c>
      <c r="AB58" s="225" t="s">
        <v>3237</v>
      </c>
      <c r="AC58" s="225" t="s">
        <v>354</v>
      </c>
      <c r="AD58" s="225" t="s">
        <v>104</v>
      </c>
      <c r="AE58" s="225" t="s">
        <v>6</v>
      </c>
      <c r="AF58" s="225" t="s">
        <v>1186</v>
      </c>
      <c r="AG58" s="225" t="s">
        <v>104</v>
      </c>
      <c r="AH58" s="225" t="s">
        <v>6</v>
      </c>
      <c r="AI58" s="225" t="s">
        <v>104</v>
      </c>
      <c r="AJ58" s="225" t="s">
        <v>95</v>
      </c>
      <c r="AK58" s="225" t="s">
        <v>104</v>
      </c>
      <c r="AL58" s="225" t="s">
        <v>3199</v>
      </c>
      <c r="AM58" s="225" t="s">
        <v>1863</v>
      </c>
      <c r="AN58" s="225" t="s">
        <v>103</v>
      </c>
      <c r="AO58" s="225" t="s">
        <v>113</v>
      </c>
      <c r="AP58" s="225" t="s">
        <v>3204</v>
      </c>
      <c r="AQ58" s="225" t="s">
        <v>3013</v>
      </c>
      <c r="AR58" s="225" t="s">
        <v>103</v>
      </c>
      <c r="AS58" s="225" t="s">
        <v>2237</v>
      </c>
      <c r="AT58" s="225" t="s">
        <v>2909</v>
      </c>
      <c r="AU58" s="225" t="s">
        <v>4220</v>
      </c>
      <c r="AV58" s="225" t="s">
        <v>3718</v>
      </c>
      <c r="AW58" s="225" t="s">
        <v>3718</v>
      </c>
      <c r="AX58" s="278" t="s">
        <v>115</v>
      </c>
      <c r="AY58" s="278" t="s">
        <v>104</v>
      </c>
      <c r="AZ58" s="278" t="s">
        <v>1405</v>
      </c>
      <c r="BA58" s="278" t="s">
        <v>103</v>
      </c>
      <c r="BB58" s="225" t="s">
        <v>3718</v>
      </c>
      <c r="BC58" s="278" t="s">
        <v>13</v>
      </c>
      <c r="BD58" s="278" t="s">
        <v>6</v>
      </c>
      <c r="BE58" s="278" t="s">
        <v>13</v>
      </c>
      <c r="BF58" s="278" t="s">
        <v>6</v>
      </c>
      <c r="BG58" s="278" t="s">
        <v>3338</v>
      </c>
      <c r="BH58" s="278" t="s">
        <v>103</v>
      </c>
      <c r="BI58" s="278" t="s">
        <v>13</v>
      </c>
      <c r="BJ58" s="278" t="s">
        <v>13</v>
      </c>
      <c r="BK58" s="278" t="s">
        <v>3285</v>
      </c>
      <c r="BL58" s="278" t="s">
        <v>3285</v>
      </c>
      <c r="BM58" s="225" t="s">
        <v>3398</v>
      </c>
      <c r="BN58" s="278" t="s">
        <v>4313</v>
      </c>
      <c r="BO58" s="278" t="s">
        <v>103</v>
      </c>
      <c r="BP58" s="225" t="s">
        <v>3718</v>
      </c>
      <c r="BQ58" s="278" t="s">
        <v>3399</v>
      </c>
      <c r="BR58" s="225" t="s">
        <v>104</v>
      </c>
      <c r="BS58" s="225" t="s">
        <v>3718</v>
      </c>
      <c r="BT58" s="225" t="s">
        <v>6</v>
      </c>
      <c r="BU58" s="225" t="s">
        <v>6</v>
      </c>
      <c r="BV58" s="278">
        <v>2009</v>
      </c>
      <c r="BW58" s="225" t="s">
        <v>104</v>
      </c>
      <c r="BX58" s="225" t="s">
        <v>285</v>
      </c>
      <c r="BY58" s="278" t="s">
        <v>6</v>
      </c>
      <c r="BZ58" s="278" t="s">
        <v>6</v>
      </c>
      <c r="CA58" s="278" t="s">
        <v>6</v>
      </c>
      <c r="CB58" s="278" t="s">
        <v>104</v>
      </c>
      <c r="CC58" s="225" t="s">
        <v>6</v>
      </c>
      <c r="CD58" s="225" t="s">
        <v>3718</v>
      </c>
      <c r="CE58" s="278" t="s">
        <v>6</v>
      </c>
      <c r="CF58" s="278" t="s">
        <v>104</v>
      </c>
      <c r="CG58" s="278" t="s">
        <v>13</v>
      </c>
      <c r="CH58" s="278" t="s">
        <v>13</v>
      </c>
      <c r="CI58" s="225" t="s">
        <v>13</v>
      </c>
      <c r="CJ58" s="225" t="s">
        <v>13</v>
      </c>
      <c r="CK58" s="225" t="s">
        <v>3718</v>
      </c>
      <c r="CL58" s="225" t="s">
        <v>196</v>
      </c>
      <c r="CM58" s="225" t="s">
        <v>104</v>
      </c>
      <c r="CN58" s="225" t="s">
        <v>3718</v>
      </c>
      <c r="CO58" s="225" t="s">
        <v>224</v>
      </c>
      <c r="CP58" s="278" t="s">
        <v>482</v>
      </c>
      <c r="CQ58" s="225" t="s">
        <v>170</v>
      </c>
      <c r="CR58" s="225" t="s">
        <v>169</v>
      </c>
      <c r="CS58" s="225" t="s">
        <v>3718</v>
      </c>
      <c r="CT58" s="278" t="s">
        <v>3718</v>
      </c>
      <c r="CU58" s="225" t="s">
        <v>3718</v>
      </c>
      <c r="CV58" s="225" t="s">
        <v>1397</v>
      </c>
      <c r="CW58" s="225" t="s">
        <v>1402</v>
      </c>
      <c r="CX58" s="225" t="s">
        <v>3718</v>
      </c>
      <c r="CY58" s="225" t="s">
        <v>6</v>
      </c>
      <c r="CZ58" s="225" t="s">
        <v>6</v>
      </c>
      <c r="DA58" s="278" t="s">
        <v>3357</v>
      </c>
      <c r="DB58" s="278" t="s">
        <v>104</v>
      </c>
      <c r="DC58" s="278" t="s">
        <v>6</v>
      </c>
      <c r="DD58" s="225" t="s">
        <v>6</v>
      </c>
      <c r="DE58" s="225" t="s">
        <v>3294</v>
      </c>
      <c r="DF58" s="278" t="s">
        <v>103</v>
      </c>
      <c r="DG58" s="225" t="s">
        <v>6</v>
      </c>
      <c r="DH58" s="225" t="s">
        <v>6</v>
      </c>
      <c r="DI58" s="225" t="s">
        <v>6</v>
      </c>
      <c r="DJ58" s="278" t="s">
        <v>6</v>
      </c>
      <c r="DK58" s="225" t="s">
        <v>6</v>
      </c>
      <c r="DL58" s="300" t="s">
        <v>6</v>
      </c>
      <c r="DM58" s="225" t="s">
        <v>13</v>
      </c>
      <c r="DN58" s="278" t="s">
        <v>6</v>
      </c>
      <c r="DO58" s="225" t="s">
        <v>6</v>
      </c>
      <c r="DP58" s="225" t="s">
        <v>13</v>
      </c>
      <c r="DQ58" s="225" t="s">
        <v>3718</v>
      </c>
      <c r="DR58" s="225" t="s">
        <v>3436</v>
      </c>
      <c r="DS58" s="278" t="s">
        <v>1435</v>
      </c>
      <c r="DT58" s="225" t="s">
        <v>1078</v>
      </c>
      <c r="DU58" s="225" t="s">
        <v>1078</v>
      </c>
      <c r="DV58" s="195" t="s">
        <v>2929</v>
      </c>
      <c r="DW58" s="195" t="s">
        <v>13</v>
      </c>
      <c r="DX58" s="221" t="s">
        <v>6</v>
      </c>
      <c r="DY58" s="195" t="s">
        <v>6</v>
      </c>
      <c r="DZ58" s="195" t="s">
        <v>6</v>
      </c>
      <c r="EA58" s="195" t="s">
        <v>6</v>
      </c>
      <c r="EB58" s="195" t="s">
        <v>13</v>
      </c>
      <c r="EC58" s="195" t="s">
        <v>6</v>
      </c>
      <c r="ED58" s="195" t="s">
        <v>6</v>
      </c>
      <c r="EE58" s="195" t="s">
        <v>13</v>
      </c>
      <c r="EF58" s="195" t="s">
        <v>6</v>
      </c>
      <c r="EG58" s="287" t="s">
        <v>13</v>
      </c>
      <c r="EH58" s="195" t="s">
        <v>6</v>
      </c>
      <c r="EI58" s="287" t="s">
        <v>13</v>
      </c>
      <c r="EJ58" s="190" t="s">
        <v>6</v>
      </c>
      <c r="EK58" s="190" t="s">
        <v>6</v>
      </c>
      <c r="EL58" s="190" t="s">
        <v>6</v>
      </c>
      <c r="EM58" s="195" t="s">
        <v>3440</v>
      </c>
      <c r="EN58" s="195" t="s">
        <v>6</v>
      </c>
      <c r="EO58" s="195" t="s">
        <v>2930</v>
      </c>
      <c r="EP58" s="195" t="s">
        <v>1598</v>
      </c>
      <c r="EQ58" s="286">
        <v>1</v>
      </c>
      <c r="ER58" s="243" t="s">
        <v>6</v>
      </c>
      <c r="ES58" s="397" t="s">
        <v>6</v>
      </c>
      <c r="ET58" s="286" t="s">
        <v>3454</v>
      </c>
      <c r="EU58" s="286" t="s">
        <v>3468</v>
      </c>
      <c r="EV58" s="302" t="s">
        <v>103</v>
      </c>
      <c r="EW58" s="195" t="s">
        <v>2763</v>
      </c>
      <c r="EX58" s="221" t="s">
        <v>3718</v>
      </c>
      <c r="EY58" s="221" t="s">
        <v>199</v>
      </c>
      <c r="EZ58" s="221" t="s">
        <v>6</v>
      </c>
      <c r="FA58" s="221" t="s">
        <v>6</v>
      </c>
      <c r="FB58" s="221">
        <v>0.15</v>
      </c>
      <c r="FC58" s="221" t="s">
        <v>103</v>
      </c>
      <c r="FD58" s="221" t="s">
        <v>6</v>
      </c>
      <c r="FE58" s="221" t="s">
        <v>6</v>
      </c>
      <c r="FF58" s="221" t="s">
        <v>6</v>
      </c>
      <c r="FG58" s="221" t="s">
        <v>6</v>
      </c>
      <c r="FH58" s="221" t="s">
        <v>6</v>
      </c>
      <c r="FI58" s="221" t="s">
        <v>3718</v>
      </c>
      <c r="FJ58" s="221" t="s">
        <v>103</v>
      </c>
      <c r="FK58" s="221" t="s">
        <v>6</v>
      </c>
      <c r="FL58" s="221" t="s">
        <v>6</v>
      </c>
      <c r="FM58" s="221" t="s">
        <v>3503</v>
      </c>
      <c r="FN58" s="221" t="s">
        <v>186</v>
      </c>
      <c r="FO58" s="221" t="s">
        <v>3718</v>
      </c>
    </row>
    <row r="59" spans="1:171" ht="91.25" customHeight="1" x14ac:dyDescent="0.2">
      <c r="A59" s="225" t="s">
        <v>3238</v>
      </c>
      <c r="B59" s="225" t="s">
        <v>3130</v>
      </c>
      <c r="C59" s="225" t="s">
        <v>3239</v>
      </c>
      <c r="D59" s="225" t="s">
        <v>1195</v>
      </c>
      <c r="E59" s="225" t="s">
        <v>3700</v>
      </c>
      <c r="F59" s="278">
        <v>2010</v>
      </c>
      <c r="G59" s="225" t="s">
        <v>3196</v>
      </c>
      <c r="H59" s="225" t="s">
        <v>3197</v>
      </c>
      <c r="I59" s="225" t="s">
        <v>3722</v>
      </c>
      <c r="J59" s="225" t="s">
        <v>1180</v>
      </c>
      <c r="K59" s="225" t="s">
        <v>3718</v>
      </c>
      <c r="L59" s="278" t="s">
        <v>3023</v>
      </c>
      <c r="M59" s="225" t="s">
        <v>3023</v>
      </c>
      <c r="N59" s="225" t="s">
        <v>308</v>
      </c>
      <c r="O59" s="225" t="s">
        <v>103</v>
      </c>
      <c r="P59" s="225" t="s">
        <v>13</v>
      </c>
      <c r="Q59" s="225" t="s">
        <v>13</v>
      </c>
      <c r="R59" s="225" t="s">
        <v>3712</v>
      </c>
      <c r="S59" s="225" t="s">
        <v>103</v>
      </c>
      <c r="T59" s="278" t="s">
        <v>3024</v>
      </c>
      <c r="U59" s="225" t="s">
        <v>3718</v>
      </c>
      <c r="V59" s="225" t="s">
        <v>3025</v>
      </c>
      <c r="W59" s="225">
        <v>2009</v>
      </c>
      <c r="X59" s="225" t="s">
        <v>3026</v>
      </c>
      <c r="Y59" s="225">
        <v>2009</v>
      </c>
      <c r="Z59" s="225" t="s">
        <v>6</v>
      </c>
      <c r="AA59" s="225" t="s">
        <v>104</v>
      </c>
      <c r="AB59" s="225" t="s">
        <v>3240</v>
      </c>
      <c r="AC59" s="225" t="s">
        <v>354</v>
      </c>
      <c r="AD59" s="225" t="s">
        <v>104</v>
      </c>
      <c r="AE59" s="225" t="s">
        <v>6</v>
      </c>
      <c r="AF59" s="225" t="s">
        <v>1186</v>
      </c>
      <c r="AG59" s="225" t="s">
        <v>104</v>
      </c>
      <c r="AH59" s="225" t="s">
        <v>6</v>
      </c>
      <c r="AI59" s="225" t="s">
        <v>104</v>
      </c>
      <c r="AJ59" s="225" t="s">
        <v>95</v>
      </c>
      <c r="AK59" s="225" t="s">
        <v>104</v>
      </c>
      <c r="AL59" s="225" t="s">
        <v>3199</v>
      </c>
      <c r="AM59" s="225" t="s">
        <v>1863</v>
      </c>
      <c r="AN59" s="225" t="s">
        <v>103</v>
      </c>
      <c r="AO59" s="225" t="s">
        <v>113</v>
      </c>
      <c r="AP59" s="225" t="s">
        <v>3204</v>
      </c>
      <c r="AQ59" s="225" t="s">
        <v>3013</v>
      </c>
      <c r="AR59" s="225" t="s">
        <v>103</v>
      </c>
      <c r="AS59" s="225" t="s">
        <v>2237</v>
      </c>
      <c r="AT59" s="225" t="s">
        <v>2909</v>
      </c>
      <c r="AU59" s="225" t="s">
        <v>4220</v>
      </c>
      <c r="AV59" s="225" t="s">
        <v>3718</v>
      </c>
      <c r="AW59" s="225" t="s">
        <v>3718</v>
      </c>
      <c r="AX59" s="278" t="s">
        <v>115</v>
      </c>
      <c r="AY59" s="278" t="s">
        <v>104</v>
      </c>
      <c r="AZ59" s="278" t="s">
        <v>1405</v>
      </c>
      <c r="BA59" s="278" t="s">
        <v>103</v>
      </c>
      <c r="BB59" s="225" t="s">
        <v>3718</v>
      </c>
      <c r="BC59" s="278" t="s">
        <v>13</v>
      </c>
      <c r="BD59" s="278" t="s">
        <v>6</v>
      </c>
      <c r="BE59" s="278" t="s">
        <v>13</v>
      </c>
      <c r="BF59" s="278" t="s">
        <v>6</v>
      </c>
      <c r="BG59" s="278" t="s">
        <v>3338</v>
      </c>
      <c r="BH59" s="278" t="s">
        <v>103</v>
      </c>
      <c r="BI59" s="278" t="s">
        <v>13</v>
      </c>
      <c r="BJ59" s="278" t="s">
        <v>13</v>
      </c>
      <c r="BK59" s="278" t="s">
        <v>3285</v>
      </c>
      <c r="BL59" s="278" t="s">
        <v>3285</v>
      </c>
      <c r="BM59" s="225" t="s">
        <v>3398</v>
      </c>
      <c r="BN59" s="278" t="s">
        <v>4313</v>
      </c>
      <c r="BO59" s="278" t="s">
        <v>103</v>
      </c>
      <c r="BP59" s="225" t="s">
        <v>3718</v>
      </c>
      <c r="BQ59" s="278" t="s">
        <v>3399</v>
      </c>
      <c r="BR59" s="225" t="s">
        <v>104</v>
      </c>
      <c r="BS59" s="225" t="s">
        <v>3718</v>
      </c>
      <c r="BT59" s="225" t="s">
        <v>6</v>
      </c>
      <c r="BU59" s="225" t="s">
        <v>6</v>
      </c>
      <c r="BV59" s="278">
        <v>2009</v>
      </c>
      <c r="BW59" s="225" t="s">
        <v>104</v>
      </c>
      <c r="BX59" s="225" t="s">
        <v>285</v>
      </c>
      <c r="BY59" s="278" t="s">
        <v>6</v>
      </c>
      <c r="BZ59" s="278" t="s">
        <v>6</v>
      </c>
      <c r="CA59" s="278" t="s">
        <v>6</v>
      </c>
      <c r="CB59" s="278" t="s">
        <v>104</v>
      </c>
      <c r="CC59" s="225" t="s">
        <v>6</v>
      </c>
      <c r="CD59" s="225" t="s">
        <v>3718</v>
      </c>
      <c r="CE59" s="278" t="s">
        <v>6</v>
      </c>
      <c r="CF59" s="278" t="s">
        <v>104</v>
      </c>
      <c r="CG59" s="278" t="s">
        <v>13</v>
      </c>
      <c r="CH59" s="278" t="s">
        <v>13</v>
      </c>
      <c r="CI59" s="225" t="s">
        <v>13</v>
      </c>
      <c r="CJ59" s="225" t="s">
        <v>13</v>
      </c>
      <c r="CK59" s="225" t="s">
        <v>3718</v>
      </c>
      <c r="CL59" s="225" t="s">
        <v>196</v>
      </c>
      <c r="CM59" s="225" t="s">
        <v>104</v>
      </c>
      <c r="CN59" s="225" t="s">
        <v>3718</v>
      </c>
      <c r="CO59" s="225" t="s">
        <v>224</v>
      </c>
      <c r="CP59" s="278" t="s">
        <v>482</v>
      </c>
      <c r="CQ59" s="225" t="s">
        <v>170</v>
      </c>
      <c r="CR59" s="225" t="s">
        <v>169</v>
      </c>
      <c r="CS59" s="225" t="s">
        <v>3718</v>
      </c>
      <c r="CT59" s="278" t="s">
        <v>3718</v>
      </c>
      <c r="CU59" s="225" t="s">
        <v>3718</v>
      </c>
      <c r="CV59" s="225" t="s">
        <v>1397</v>
      </c>
      <c r="CW59" s="225" t="s">
        <v>1402</v>
      </c>
      <c r="CX59" s="225" t="s">
        <v>3718</v>
      </c>
      <c r="CY59" s="225" t="s">
        <v>6</v>
      </c>
      <c r="CZ59" s="225" t="s">
        <v>6</v>
      </c>
      <c r="DA59" s="278" t="s">
        <v>3293</v>
      </c>
      <c r="DB59" s="278" t="s">
        <v>104</v>
      </c>
      <c r="DC59" s="278" t="s">
        <v>6</v>
      </c>
      <c r="DD59" s="225" t="s">
        <v>6</v>
      </c>
      <c r="DE59" s="225" t="s">
        <v>3294</v>
      </c>
      <c r="DF59" s="278" t="s">
        <v>103</v>
      </c>
      <c r="DG59" s="225" t="s">
        <v>6</v>
      </c>
      <c r="DH59" s="225" t="s">
        <v>6</v>
      </c>
      <c r="DI59" s="225" t="s">
        <v>6</v>
      </c>
      <c r="DJ59" s="278" t="s">
        <v>6</v>
      </c>
      <c r="DK59" s="225" t="s">
        <v>6</v>
      </c>
      <c r="DL59" s="300" t="s">
        <v>6</v>
      </c>
      <c r="DM59" s="225" t="s">
        <v>13</v>
      </c>
      <c r="DN59" s="278" t="s">
        <v>6</v>
      </c>
      <c r="DO59" s="225" t="s">
        <v>6</v>
      </c>
      <c r="DP59" s="225" t="s">
        <v>13</v>
      </c>
      <c r="DQ59" s="225" t="s">
        <v>3718</v>
      </c>
      <c r="DR59" s="225" t="s">
        <v>3436</v>
      </c>
      <c r="DS59" s="278" t="s">
        <v>1435</v>
      </c>
      <c r="DT59" s="225" t="s">
        <v>1078</v>
      </c>
      <c r="DU59" s="225" t="s">
        <v>1078</v>
      </c>
      <c r="DV59" s="195" t="s">
        <v>2929</v>
      </c>
      <c r="DW59" s="195" t="s">
        <v>13</v>
      </c>
      <c r="DX59" s="221" t="s">
        <v>6</v>
      </c>
      <c r="DY59" s="195" t="s">
        <v>6</v>
      </c>
      <c r="DZ59" s="195" t="s">
        <v>6</v>
      </c>
      <c r="EA59" s="195" t="s">
        <v>6</v>
      </c>
      <c r="EB59" s="195" t="s">
        <v>13</v>
      </c>
      <c r="EC59" s="195" t="s">
        <v>6</v>
      </c>
      <c r="ED59" s="195" t="s">
        <v>6</v>
      </c>
      <c r="EE59" s="195" t="s">
        <v>13</v>
      </c>
      <c r="EF59" s="195" t="s">
        <v>6</v>
      </c>
      <c r="EG59" s="287" t="s">
        <v>13</v>
      </c>
      <c r="EH59" s="195" t="s">
        <v>6</v>
      </c>
      <c r="EI59" s="287" t="s">
        <v>13</v>
      </c>
      <c r="EJ59" s="190" t="s">
        <v>6</v>
      </c>
      <c r="EK59" s="190" t="s">
        <v>6</v>
      </c>
      <c r="EL59" s="190" t="s">
        <v>6</v>
      </c>
      <c r="EM59" s="195" t="s">
        <v>3440</v>
      </c>
      <c r="EN59" s="195" t="s">
        <v>6</v>
      </c>
      <c r="EO59" s="195" t="s">
        <v>2930</v>
      </c>
      <c r="EP59" s="195" t="s">
        <v>1604</v>
      </c>
      <c r="EQ59" s="286">
        <v>1</v>
      </c>
      <c r="ER59" s="243" t="s">
        <v>6</v>
      </c>
      <c r="ES59" s="397" t="s">
        <v>6</v>
      </c>
      <c r="ET59" s="286" t="s">
        <v>3454</v>
      </c>
      <c r="EU59" s="286" t="s">
        <v>3468</v>
      </c>
      <c r="EV59" s="302" t="s">
        <v>103</v>
      </c>
      <c r="EW59" s="195" t="s">
        <v>2763</v>
      </c>
      <c r="EX59" s="221" t="s">
        <v>3718</v>
      </c>
      <c r="EY59" s="221" t="s">
        <v>199</v>
      </c>
      <c r="EZ59" s="221" t="s">
        <v>6</v>
      </c>
      <c r="FA59" s="221" t="s">
        <v>6</v>
      </c>
      <c r="FB59" s="221">
        <v>0.15</v>
      </c>
      <c r="FC59" s="221" t="s">
        <v>103</v>
      </c>
      <c r="FD59" s="221" t="s">
        <v>6</v>
      </c>
      <c r="FE59" s="221" t="s">
        <v>6</v>
      </c>
      <c r="FF59" s="221" t="s">
        <v>6</v>
      </c>
      <c r="FG59" s="221" t="s">
        <v>6</v>
      </c>
      <c r="FH59" s="221" t="s">
        <v>6</v>
      </c>
      <c r="FI59" s="221" t="s">
        <v>3718</v>
      </c>
      <c r="FJ59" s="221" t="s">
        <v>103</v>
      </c>
      <c r="FK59" s="221" t="s">
        <v>6</v>
      </c>
      <c r="FL59" s="221" t="s">
        <v>6</v>
      </c>
      <c r="FM59" s="221" t="s">
        <v>3503</v>
      </c>
      <c r="FN59" s="221" t="s">
        <v>186</v>
      </c>
      <c r="FO59" s="221" t="s">
        <v>3718</v>
      </c>
    </row>
    <row r="60" spans="1:171" ht="91.25" customHeight="1" x14ac:dyDescent="0.2">
      <c r="A60" s="225" t="s">
        <v>3241</v>
      </c>
      <c r="B60" s="225" t="s">
        <v>3130</v>
      </c>
      <c r="C60" s="225" t="s">
        <v>3242</v>
      </c>
      <c r="D60" s="225" t="s">
        <v>1195</v>
      </c>
      <c r="E60" s="225" t="s">
        <v>3700</v>
      </c>
      <c r="F60" s="278">
        <v>2010</v>
      </c>
      <c r="G60" s="225" t="s">
        <v>3196</v>
      </c>
      <c r="H60" s="225" t="s">
        <v>3197</v>
      </c>
      <c r="I60" s="225" t="s">
        <v>3722</v>
      </c>
      <c r="J60" s="225" t="s">
        <v>1180</v>
      </c>
      <c r="K60" s="225" t="s">
        <v>3718</v>
      </c>
      <c r="L60" s="278" t="s">
        <v>3023</v>
      </c>
      <c r="M60" s="225" t="s">
        <v>3023</v>
      </c>
      <c r="N60" s="225" t="s">
        <v>308</v>
      </c>
      <c r="O60" s="225" t="s">
        <v>103</v>
      </c>
      <c r="P60" s="225" t="s">
        <v>13</v>
      </c>
      <c r="Q60" s="225" t="s">
        <v>13</v>
      </c>
      <c r="R60" s="225" t="s">
        <v>3712</v>
      </c>
      <c r="S60" s="225" t="s">
        <v>103</v>
      </c>
      <c r="T60" s="278" t="s">
        <v>3024</v>
      </c>
      <c r="U60" s="225" t="s">
        <v>3718</v>
      </c>
      <c r="V60" s="225" t="s">
        <v>3025</v>
      </c>
      <c r="W60" s="225">
        <v>2009</v>
      </c>
      <c r="X60" s="225" t="s">
        <v>3026</v>
      </c>
      <c r="Y60" s="225">
        <v>2009</v>
      </c>
      <c r="Z60" s="225" t="s">
        <v>6</v>
      </c>
      <c r="AA60" s="225" t="s">
        <v>104</v>
      </c>
      <c r="AB60" s="225" t="s">
        <v>3243</v>
      </c>
      <c r="AC60" s="225" t="s">
        <v>354</v>
      </c>
      <c r="AD60" s="225" t="s">
        <v>104</v>
      </c>
      <c r="AE60" s="225" t="s">
        <v>6</v>
      </c>
      <c r="AF60" s="225" t="s">
        <v>1186</v>
      </c>
      <c r="AG60" s="225" t="s">
        <v>104</v>
      </c>
      <c r="AH60" s="225" t="s">
        <v>6</v>
      </c>
      <c r="AI60" s="225" t="s">
        <v>104</v>
      </c>
      <c r="AJ60" s="225" t="s">
        <v>95</v>
      </c>
      <c r="AK60" s="225" t="s">
        <v>104</v>
      </c>
      <c r="AL60" s="225" t="s">
        <v>3199</v>
      </c>
      <c r="AM60" s="225" t="s">
        <v>1863</v>
      </c>
      <c r="AN60" s="225" t="s">
        <v>103</v>
      </c>
      <c r="AO60" s="225" t="s">
        <v>113</v>
      </c>
      <c r="AP60" s="225" t="s">
        <v>3204</v>
      </c>
      <c r="AQ60" s="225" t="s">
        <v>3013</v>
      </c>
      <c r="AR60" s="225" t="s">
        <v>103</v>
      </c>
      <c r="AS60" s="225" t="s">
        <v>2237</v>
      </c>
      <c r="AT60" s="225" t="s">
        <v>2909</v>
      </c>
      <c r="AU60" s="225" t="s">
        <v>4220</v>
      </c>
      <c r="AV60" s="225" t="s">
        <v>3718</v>
      </c>
      <c r="AW60" s="225" t="s">
        <v>3718</v>
      </c>
      <c r="AX60" s="278" t="s">
        <v>115</v>
      </c>
      <c r="AY60" s="278" t="s">
        <v>104</v>
      </c>
      <c r="AZ60" s="278" t="s">
        <v>1405</v>
      </c>
      <c r="BA60" s="278" t="s">
        <v>103</v>
      </c>
      <c r="BB60" s="225" t="s">
        <v>3718</v>
      </c>
      <c r="BC60" s="278" t="s">
        <v>13</v>
      </c>
      <c r="BD60" s="278" t="s">
        <v>6</v>
      </c>
      <c r="BE60" s="278" t="s">
        <v>13</v>
      </c>
      <c r="BF60" s="278" t="s">
        <v>6</v>
      </c>
      <c r="BG60" s="278" t="s">
        <v>3338</v>
      </c>
      <c r="BH60" s="278" t="s">
        <v>103</v>
      </c>
      <c r="BI60" s="278" t="s">
        <v>13</v>
      </c>
      <c r="BJ60" s="278" t="s">
        <v>13</v>
      </c>
      <c r="BK60" s="278" t="s">
        <v>3285</v>
      </c>
      <c r="BL60" s="278" t="s">
        <v>3285</v>
      </c>
      <c r="BM60" s="225" t="s">
        <v>3398</v>
      </c>
      <c r="BN60" s="278" t="s">
        <v>4313</v>
      </c>
      <c r="BO60" s="278" t="s">
        <v>103</v>
      </c>
      <c r="BP60" s="225" t="s">
        <v>3718</v>
      </c>
      <c r="BQ60" s="278" t="s">
        <v>3399</v>
      </c>
      <c r="BR60" s="225" t="s">
        <v>104</v>
      </c>
      <c r="BS60" s="225" t="s">
        <v>3718</v>
      </c>
      <c r="BT60" s="225" t="s">
        <v>6</v>
      </c>
      <c r="BU60" s="225" t="s">
        <v>6</v>
      </c>
      <c r="BV60" s="278">
        <v>2009</v>
      </c>
      <c r="BW60" s="225" t="s">
        <v>104</v>
      </c>
      <c r="BX60" s="225" t="s">
        <v>285</v>
      </c>
      <c r="BY60" s="278" t="s">
        <v>6</v>
      </c>
      <c r="BZ60" s="278" t="s">
        <v>6</v>
      </c>
      <c r="CA60" s="278" t="s">
        <v>6</v>
      </c>
      <c r="CB60" s="278" t="s">
        <v>104</v>
      </c>
      <c r="CC60" s="225" t="s">
        <v>6</v>
      </c>
      <c r="CD60" s="225" t="s">
        <v>3718</v>
      </c>
      <c r="CE60" s="278" t="s">
        <v>6</v>
      </c>
      <c r="CF60" s="278" t="s">
        <v>104</v>
      </c>
      <c r="CG60" s="278" t="s">
        <v>13</v>
      </c>
      <c r="CH60" s="278" t="s">
        <v>13</v>
      </c>
      <c r="CI60" s="225" t="s">
        <v>13</v>
      </c>
      <c r="CJ60" s="225" t="s">
        <v>13</v>
      </c>
      <c r="CK60" s="225" t="s">
        <v>3718</v>
      </c>
      <c r="CL60" s="225" t="s">
        <v>196</v>
      </c>
      <c r="CM60" s="225" t="s">
        <v>104</v>
      </c>
      <c r="CN60" s="225" t="s">
        <v>3718</v>
      </c>
      <c r="CO60" s="225" t="s">
        <v>224</v>
      </c>
      <c r="CP60" s="278" t="s">
        <v>482</v>
      </c>
      <c r="CQ60" s="225" t="s">
        <v>170</v>
      </c>
      <c r="CR60" s="225" t="s">
        <v>169</v>
      </c>
      <c r="CS60" s="225" t="s">
        <v>3718</v>
      </c>
      <c r="CT60" s="278" t="s">
        <v>3718</v>
      </c>
      <c r="CU60" s="225" t="s">
        <v>3718</v>
      </c>
      <c r="CV60" s="225" t="s">
        <v>1397</v>
      </c>
      <c r="CW60" s="225" t="s">
        <v>1402</v>
      </c>
      <c r="CX60" s="225" t="s">
        <v>3718</v>
      </c>
      <c r="CY60" s="225" t="s">
        <v>6</v>
      </c>
      <c r="CZ60" s="225" t="s">
        <v>6</v>
      </c>
      <c r="DA60" s="278" t="s">
        <v>3293</v>
      </c>
      <c r="DB60" s="278" t="s">
        <v>104</v>
      </c>
      <c r="DC60" s="278" t="s">
        <v>6</v>
      </c>
      <c r="DD60" s="225" t="s">
        <v>6</v>
      </c>
      <c r="DE60" s="225" t="s">
        <v>3294</v>
      </c>
      <c r="DF60" s="278" t="s">
        <v>103</v>
      </c>
      <c r="DG60" s="225" t="s">
        <v>6</v>
      </c>
      <c r="DH60" s="225" t="s">
        <v>6</v>
      </c>
      <c r="DI60" s="225" t="s">
        <v>6</v>
      </c>
      <c r="DJ60" s="278" t="s">
        <v>6</v>
      </c>
      <c r="DK60" s="225" t="s">
        <v>6</v>
      </c>
      <c r="DL60" s="300" t="s">
        <v>6</v>
      </c>
      <c r="DM60" s="225" t="s">
        <v>13</v>
      </c>
      <c r="DN60" s="278" t="s">
        <v>6</v>
      </c>
      <c r="DO60" s="225" t="s">
        <v>6</v>
      </c>
      <c r="DP60" s="225" t="s">
        <v>13</v>
      </c>
      <c r="DQ60" s="225" t="s">
        <v>3718</v>
      </c>
      <c r="DR60" s="225" t="s">
        <v>3436</v>
      </c>
      <c r="DS60" s="278" t="s">
        <v>1435</v>
      </c>
      <c r="DT60" s="225" t="s">
        <v>1078</v>
      </c>
      <c r="DU60" s="225" t="s">
        <v>1078</v>
      </c>
      <c r="DV60" s="195" t="s">
        <v>2929</v>
      </c>
      <c r="DW60" s="195" t="s">
        <v>13</v>
      </c>
      <c r="DX60" s="221" t="s">
        <v>6</v>
      </c>
      <c r="DY60" s="195" t="s">
        <v>6</v>
      </c>
      <c r="DZ60" s="195" t="s">
        <v>6</v>
      </c>
      <c r="EA60" s="195" t="s">
        <v>6</v>
      </c>
      <c r="EB60" s="195" t="s">
        <v>13</v>
      </c>
      <c r="EC60" s="195" t="s">
        <v>6</v>
      </c>
      <c r="ED60" s="195" t="s">
        <v>6</v>
      </c>
      <c r="EE60" s="195" t="s">
        <v>13</v>
      </c>
      <c r="EF60" s="195" t="s">
        <v>6</v>
      </c>
      <c r="EG60" s="287" t="s">
        <v>13</v>
      </c>
      <c r="EH60" s="195" t="s">
        <v>6</v>
      </c>
      <c r="EI60" s="287" t="s">
        <v>13</v>
      </c>
      <c r="EJ60" s="190" t="s">
        <v>6</v>
      </c>
      <c r="EK60" s="190" t="s">
        <v>6</v>
      </c>
      <c r="EL60" s="190" t="s">
        <v>6</v>
      </c>
      <c r="EM60" s="195" t="s">
        <v>3440</v>
      </c>
      <c r="EN60" s="195" t="s">
        <v>6</v>
      </c>
      <c r="EO60" s="195" t="s">
        <v>2930</v>
      </c>
      <c r="EP60" s="195" t="s">
        <v>1604</v>
      </c>
      <c r="EQ60" s="286">
        <v>1</v>
      </c>
      <c r="ER60" s="243" t="s">
        <v>6</v>
      </c>
      <c r="ES60" s="397" t="s">
        <v>6</v>
      </c>
      <c r="ET60" s="286" t="s">
        <v>3454</v>
      </c>
      <c r="EU60" s="286" t="s">
        <v>3468</v>
      </c>
      <c r="EV60" s="302" t="s">
        <v>103</v>
      </c>
      <c r="EW60" s="195" t="s">
        <v>2763</v>
      </c>
      <c r="EX60" s="221" t="s">
        <v>3718</v>
      </c>
      <c r="EY60" s="221" t="s">
        <v>199</v>
      </c>
      <c r="EZ60" s="221" t="s">
        <v>6</v>
      </c>
      <c r="FA60" s="221" t="s">
        <v>6</v>
      </c>
      <c r="FB60" s="221">
        <v>0.15</v>
      </c>
      <c r="FC60" s="221" t="s">
        <v>103</v>
      </c>
      <c r="FD60" s="221" t="s">
        <v>6</v>
      </c>
      <c r="FE60" s="221" t="s">
        <v>6</v>
      </c>
      <c r="FF60" s="221" t="s">
        <v>6</v>
      </c>
      <c r="FG60" s="221" t="s">
        <v>6</v>
      </c>
      <c r="FH60" s="221" t="s">
        <v>6</v>
      </c>
      <c r="FI60" s="221" t="s">
        <v>3718</v>
      </c>
      <c r="FJ60" s="221" t="s">
        <v>103</v>
      </c>
      <c r="FK60" s="221" t="s">
        <v>6</v>
      </c>
      <c r="FL60" s="221" t="s">
        <v>6</v>
      </c>
      <c r="FM60" s="221" t="s">
        <v>3503</v>
      </c>
      <c r="FN60" s="221" t="s">
        <v>186</v>
      </c>
      <c r="FO60" s="221" t="s">
        <v>3718</v>
      </c>
    </row>
    <row r="61" spans="1:171" s="242" customFormat="1" ht="81" customHeight="1" x14ac:dyDescent="0.2">
      <c r="A61" s="225" t="s">
        <v>3244</v>
      </c>
      <c r="B61" s="225" t="s">
        <v>3130</v>
      </c>
      <c r="C61" s="297" t="s">
        <v>3245</v>
      </c>
      <c r="D61" s="267" t="s">
        <v>1195</v>
      </c>
      <c r="E61" s="225" t="s">
        <v>3700</v>
      </c>
      <c r="F61" s="267">
        <v>2010</v>
      </c>
      <c r="G61" s="267" t="s">
        <v>3196</v>
      </c>
      <c r="H61" s="225" t="s">
        <v>3197</v>
      </c>
      <c r="I61" s="225" t="s">
        <v>3722</v>
      </c>
      <c r="J61" s="267" t="s">
        <v>1180</v>
      </c>
      <c r="K61" s="225" t="s">
        <v>3718</v>
      </c>
      <c r="L61" s="278" t="s">
        <v>3023</v>
      </c>
      <c r="M61" s="225" t="s">
        <v>3023</v>
      </c>
      <c r="N61" s="225" t="s">
        <v>308</v>
      </c>
      <c r="O61" s="225" t="s">
        <v>103</v>
      </c>
      <c r="P61" s="225" t="s">
        <v>13</v>
      </c>
      <c r="Q61" s="225" t="s">
        <v>13</v>
      </c>
      <c r="R61" s="225" t="s">
        <v>3712</v>
      </c>
      <c r="S61" s="225" t="s">
        <v>103</v>
      </c>
      <c r="T61" s="267" t="s">
        <v>3024</v>
      </c>
      <c r="U61" s="225" t="s">
        <v>3718</v>
      </c>
      <c r="V61" s="225" t="s">
        <v>3025</v>
      </c>
      <c r="W61" s="267">
        <v>2009</v>
      </c>
      <c r="X61" s="225" t="s">
        <v>3026</v>
      </c>
      <c r="Y61" s="267">
        <v>2009</v>
      </c>
      <c r="Z61" s="267" t="s">
        <v>6</v>
      </c>
      <c r="AA61" s="225" t="s">
        <v>104</v>
      </c>
      <c r="AB61" s="225" t="s">
        <v>3246</v>
      </c>
      <c r="AC61" s="225" t="s">
        <v>354</v>
      </c>
      <c r="AD61" s="225" t="s">
        <v>104</v>
      </c>
      <c r="AE61" s="225" t="s">
        <v>6</v>
      </c>
      <c r="AF61" s="225" t="s">
        <v>1186</v>
      </c>
      <c r="AG61" s="225" t="s">
        <v>104</v>
      </c>
      <c r="AH61" s="267" t="s">
        <v>6</v>
      </c>
      <c r="AI61" s="267" t="s">
        <v>104</v>
      </c>
      <c r="AJ61" s="225" t="s">
        <v>95</v>
      </c>
      <c r="AK61" s="225" t="s">
        <v>104</v>
      </c>
      <c r="AL61" s="225" t="s">
        <v>3199</v>
      </c>
      <c r="AM61" s="225" t="s">
        <v>1863</v>
      </c>
      <c r="AN61" s="225" t="s">
        <v>103</v>
      </c>
      <c r="AO61" s="267" t="s">
        <v>113</v>
      </c>
      <c r="AP61" s="225" t="s">
        <v>3204</v>
      </c>
      <c r="AQ61" s="267" t="s">
        <v>3013</v>
      </c>
      <c r="AR61" s="267" t="s">
        <v>103</v>
      </c>
      <c r="AS61" s="225" t="s">
        <v>2237</v>
      </c>
      <c r="AT61" s="225" t="s">
        <v>2909</v>
      </c>
      <c r="AU61" s="267" t="s">
        <v>4220</v>
      </c>
      <c r="AV61" s="225" t="s">
        <v>3718</v>
      </c>
      <c r="AW61" s="225" t="s">
        <v>3718</v>
      </c>
      <c r="AX61" s="278" t="s">
        <v>115</v>
      </c>
      <c r="AY61" s="278" t="s">
        <v>104</v>
      </c>
      <c r="AZ61" s="278" t="s">
        <v>1405</v>
      </c>
      <c r="BA61" s="278" t="s">
        <v>103</v>
      </c>
      <c r="BB61" s="225" t="s">
        <v>3718</v>
      </c>
      <c r="BC61" s="278" t="s">
        <v>13</v>
      </c>
      <c r="BD61" s="278" t="s">
        <v>6</v>
      </c>
      <c r="BE61" s="278" t="s">
        <v>13</v>
      </c>
      <c r="BF61" s="278" t="s">
        <v>6</v>
      </c>
      <c r="BG61" s="278" t="s">
        <v>3338</v>
      </c>
      <c r="BH61" s="278" t="s">
        <v>103</v>
      </c>
      <c r="BI61" s="278" t="s">
        <v>13</v>
      </c>
      <c r="BJ61" s="278" t="s">
        <v>13</v>
      </c>
      <c r="BK61" s="278" t="s">
        <v>3285</v>
      </c>
      <c r="BL61" s="278" t="s">
        <v>3285</v>
      </c>
      <c r="BM61" s="225" t="s">
        <v>3398</v>
      </c>
      <c r="BN61" s="278" t="s">
        <v>4313</v>
      </c>
      <c r="BO61" s="278" t="s">
        <v>103</v>
      </c>
      <c r="BP61" s="225" t="s">
        <v>3718</v>
      </c>
      <c r="BQ61" s="225" t="s">
        <v>3399</v>
      </c>
      <c r="BR61" s="225" t="s">
        <v>104</v>
      </c>
      <c r="BS61" s="225" t="s">
        <v>3718</v>
      </c>
      <c r="BT61" s="303" t="s">
        <v>6</v>
      </c>
      <c r="BU61" s="225" t="s">
        <v>6</v>
      </c>
      <c r="BV61" s="267">
        <v>2009</v>
      </c>
      <c r="BW61" s="225" t="s">
        <v>104</v>
      </c>
      <c r="BX61" s="225" t="s">
        <v>285</v>
      </c>
      <c r="BY61" s="278" t="s">
        <v>6</v>
      </c>
      <c r="BZ61" s="278" t="s">
        <v>6</v>
      </c>
      <c r="CA61" s="278" t="s">
        <v>6</v>
      </c>
      <c r="CB61" s="278" t="s">
        <v>104</v>
      </c>
      <c r="CC61" s="225" t="s">
        <v>6</v>
      </c>
      <c r="CD61" s="225" t="s">
        <v>3718</v>
      </c>
      <c r="CE61" s="278" t="s">
        <v>6</v>
      </c>
      <c r="CF61" s="278" t="s">
        <v>104</v>
      </c>
      <c r="CG61" s="278" t="s">
        <v>13</v>
      </c>
      <c r="CH61" s="278" t="s">
        <v>13</v>
      </c>
      <c r="CI61" s="225" t="s">
        <v>13</v>
      </c>
      <c r="CJ61" s="225" t="s">
        <v>13</v>
      </c>
      <c r="CK61" s="225" t="s">
        <v>3718</v>
      </c>
      <c r="CL61" s="267" t="s">
        <v>196</v>
      </c>
      <c r="CM61" s="267" t="s">
        <v>104</v>
      </c>
      <c r="CN61" s="225" t="s">
        <v>3718</v>
      </c>
      <c r="CO61" s="267" t="s">
        <v>224</v>
      </c>
      <c r="CP61" s="278" t="s">
        <v>482</v>
      </c>
      <c r="CQ61" s="267" t="s">
        <v>170</v>
      </c>
      <c r="CR61" s="267" t="s">
        <v>169</v>
      </c>
      <c r="CS61" s="225" t="s">
        <v>3718</v>
      </c>
      <c r="CT61" s="267" t="s">
        <v>3718</v>
      </c>
      <c r="CU61" s="267" t="s">
        <v>3718</v>
      </c>
      <c r="CV61" s="225" t="s">
        <v>1397</v>
      </c>
      <c r="CW61" s="267" t="s">
        <v>1402</v>
      </c>
      <c r="CX61" s="225" t="s">
        <v>3718</v>
      </c>
      <c r="CY61" s="225" t="s">
        <v>6</v>
      </c>
      <c r="CZ61" s="225" t="s">
        <v>6</v>
      </c>
      <c r="DA61" s="278" t="s">
        <v>3293</v>
      </c>
      <c r="DB61" s="278" t="s">
        <v>104</v>
      </c>
      <c r="DC61" s="267" t="s">
        <v>6</v>
      </c>
      <c r="DD61" s="225" t="s">
        <v>6</v>
      </c>
      <c r="DE61" s="225" t="s">
        <v>3294</v>
      </c>
      <c r="DF61" s="278" t="s">
        <v>103</v>
      </c>
      <c r="DG61" s="225" t="s">
        <v>6</v>
      </c>
      <c r="DH61" s="225" t="s">
        <v>6</v>
      </c>
      <c r="DI61" s="225" t="s">
        <v>6</v>
      </c>
      <c r="DJ61" s="278" t="s">
        <v>6</v>
      </c>
      <c r="DK61" s="225" t="s">
        <v>6</v>
      </c>
      <c r="DL61" s="225" t="s">
        <v>6</v>
      </c>
      <c r="DM61" s="225" t="s">
        <v>13</v>
      </c>
      <c r="DN61" s="267" t="s">
        <v>6</v>
      </c>
      <c r="DO61" s="225" t="s">
        <v>6</v>
      </c>
      <c r="DP61" s="225" t="s">
        <v>13</v>
      </c>
      <c r="DQ61" s="225" t="s">
        <v>3718</v>
      </c>
      <c r="DR61" s="225" t="s">
        <v>3436</v>
      </c>
      <c r="DS61" s="186" t="s">
        <v>1435</v>
      </c>
      <c r="DT61" s="186" t="s">
        <v>1078</v>
      </c>
      <c r="DU61" s="186" t="s">
        <v>1078</v>
      </c>
      <c r="DV61" s="195" t="s">
        <v>2929</v>
      </c>
      <c r="DW61" s="186" t="s">
        <v>13</v>
      </c>
      <c r="DX61" s="221" t="s">
        <v>6</v>
      </c>
      <c r="DY61" s="195" t="s">
        <v>6</v>
      </c>
      <c r="DZ61" s="195" t="s">
        <v>6</v>
      </c>
      <c r="EA61" s="195" t="s">
        <v>6</v>
      </c>
      <c r="EB61" s="195" t="s">
        <v>13</v>
      </c>
      <c r="EC61" s="195" t="s">
        <v>6</v>
      </c>
      <c r="ED61" s="195" t="s">
        <v>6</v>
      </c>
      <c r="EE61" s="195" t="s">
        <v>13</v>
      </c>
      <c r="EF61" s="195" t="s">
        <v>6</v>
      </c>
      <c r="EG61" s="287" t="s">
        <v>13</v>
      </c>
      <c r="EH61" s="195" t="s">
        <v>6</v>
      </c>
      <c r="EI61" s="287" t="s">
        <v>13</v>
      </c>
      <c r="EJ61" s="190" t="s">
        <v>6</v>
      </c>
      <c r="EK61" s="190" t="s">
        <v>6</v>
      </c>
      <c r="EL61" s="190" t="s">
        <v>6</v>
      </c>
      <c r="EM61" s="195" t="s">
        <v>3440</v>
      </c>
      <c r="EN61" s="195" t="s">
        <v>6</v>
      </c>
      <c r="EO61" s="195" t="s">
        <v>2930</v>
      </c>
      <c r="EP61" s="27" t="s">
        <v>1610</v>
      </c>
      <c r="EQ61" s="242">
        <v>1</v>
      </c>
      <c r="ER61" s="243" t="s">
        <v>6</v>
      </c>
      <c r="ES61" s="397" t="s">
        <v>6</v>
      </c>
      <c r="ET61" s="242" t="s">
        <v>3454</v>
      </c>
      <c r="EU61" s="242" t="s">
        <v>3468</v>
      </c>
      <c r="EV61" s="302" t="s">
        <v>103</v>
      </c>
      <c r="EW61" s="195" t="s">
        <v>2763</v>
      </c>
      <c r="EX61" s="224" t="s">
        <v>3718</v>
      </c>
      <c r="EY61" s="224" t="s">
        <v>199</v>
      </c>
      <c r="EZ61" s="224" t="s">
        <v>6</v>
      </c>
      <c r="FA61" s="224" t="s">
        <v>6</v>
      </c>
      <c r="FB61" s="221">
        <v>0.15</v>
      </c>
      <c r="FC61" s="221" t="s">
        <v>103</v>
      </c>
      <c r="FD61" s="224" t="s">
        <v>6</v>
      </c>
      <c r="FE61" s="224" t="s">
        <v>6</v>
      </c>
      <c r="FF61" s="224" t="s">
        <v>6</v>
      </c>
      <c r="FG61" s="224" t="s">
        <v>6</v>
      </c>
      <c r="FH61" s="224" t="s">
        <v>6</v>
      </c>
      <c r="FI61" s="224" t="s">
        <v>3718</v>
      </c>
      <c r="FJ61" s="224" t="s">
        <v>103</v>
      </c>
      <c r="FK61" s="224" t="s">
        <v>6</v>
      </c>
      <c r="FL61" s="224" t="s">
        <v>6</v>
      </c>
      <c r="FM61" s="224" t="s">
        <v>3503</v>
      </c>
      <c r="FN61" s="224" t="s">
        <v>186</v>
      </c>
      <c r="FO61" s="224" t="s">
        <v>3718</v>
      </c>
    </row>
    <row r="62" spans="1:171" s="242" customFormat="1" ht="81" customHeight="1" x14ac:dyDescent="0.2">
      <c r="A62" s="225" t="s">
        <v>3247</v>
      </c>
      <c r="B62" s="225" t="s">
        <v>3130</v>
      </c>
      <c r="C62" s="297" t="s">
        <v>3248</v>
      </c>
      <c r="D62" s="267" t="s">
        <v>1195</v>
      </c>
      <c r="E62" s="225" t="s">
        <v>3700</v>
      </c>
      <c r="F62" s="267">
        <v>2010</v>
      </c>
      <c r="G62" s="267" t="s">
        <v>3196</v>
      </c>
      <c r="H62" s="225" t="s">
        <v>3197</v>
      </c>
      <c r="I62" s="225" t="s">
        <v>3722</v>
      </c>
      <c r="J62" s="267" t="s">
        <v>1180</v>
      </c>
      <c r="K62" s="225" t="s">
        <v>3718</v>
      </c>
      <c r="L62" s="278" t="s">
        <v>3023</v>
      </c>
      <c r="M62" s="267" t="s">
        <v>3023</v>
      </c>
      <c r="N62" s="225" t="s">
        <v>308</v>
      </c>
      <c r="O62" s="225" t="s">
        <v>103</v>
      </c>
      <c r="P62" s="225" t="s">
        <v>13</v>
      </c>
      <c r="Q62" s="225" t="s">
        <v>13</v>
      </c>
      <c r="R62" s="225" t="s">
        <v>3712</v>
      </c>
      <c r="S62" s="225" t="s">
        <v>103</v>
      </c>
      <c r="T62" s="267" t="s">
        <v>3024</v>
      </c>
      <c r="U62" s="225" t="s">
        <v>3718</v>
      </c>
      <c r="V62" s="225" t="s">
        <v>3025</v>
      </c>
      <c r="W62" s="267">
        <v>2009</v>
      </c>
      <c r="X62" s="225" t="s">
        <v>3026</v>
      </c>
      <c r="Y62" s="267">
        <v>2009</v>
      </c>
      <c r="Z62" s="267" t="s">
        <v>6</v>
      </c>
      <c r="AA62" s="225" t="s">
        <v>104</v>
      </c>
      <c r="AB62" s="225" t="s">
        <v>3249</v>
      </c>
      <c r="AC62" s="225" t="s">
        <v>354</v>
      </c>
      <c r="AD62" s="225" t="s">
        <v>104</v>
      </c>
      <c r="AE62" s="225" t="s">
        <v>6</v>
      </c>
      <c r="AF62" s="225" t="s">
        <v>1186</v>
      </c>
      <c r="AG62" s="225" t="s">
        <v>104</v>
      </c>
      <c r="AH62" s="225" t="s">
        <v>6</v>
      </c>
      <c r="AI62" s="225" t="s">
        <v>104</v>
      </c>
      <c r="AJ62" s="225" t="s">
        <v>95</v>
      </c>
      <c r="AK62" s="225" t="s">
        <v>104</v>
      </c>
      <c r="AL62" s="225" t="s">
        <v>3199</v>
      </c>
      <c r="AM62" s="225" t="s">
        <v>1863</v>
      </c>
      <c r="AN62" s="225" t="s">
        <v>103</v>
      </c>
      <c r="AO62" s="225" t="s">
        <v>113</v>
      </c>
      <c r="AP62" s="225" t="s">
        <v>3204</v>
      </c>
      <c r="AQ62" s="267" t="s">
        <v>3013</v>
      </c>
      <c r="AR62" s="225" t="s">
        <v>103</v>
      </c>
      <c r="AS62" s="225" t="s">
        <v>2237</v>
      </c>
      <c r="AT62" s="225" t="s">
        <v>2909</v>
      </c>
      <c r="AU62" s="267" t="s">
        <v>4220</v>
      </c>
      <c r="AV62" s="225" t="s">
        <v>3718</v>
      </c>
      <c r="AW62" s="225" t="s">
        <v>3718</v>
      </c>
      <c r="AX62" s="278" t="s">
        <v>115</v>
      </c>
      <c r="AY62" s="278" t="s">
        <v>104</v>
      </c>
      <c r="AZ62" s="278" t="s">
        <v>1405</v>
      </c>
      <c r="BA62" s="278" t="s">
        <v>103</v>
      </c>
      <c r="BB62" s="225" t="s">
        <v>3718</v>
      </c>
      <c r="BC62" s="278" t="s">
        <v>13</v>
      </c>
      <c r="BD62" s="278" t="s">
        <v>6</v>
      </c>
      <c r="BE62" s="278" t="s">
        <v>13</v>
      </c>
      <c r="BF62" s="278" t="s">
        <v>6</v>
      </c>
      <c r="BG62" s="278" t="s">
        <v>3338</v>
      </c>
      <c r="BH62" s="278" t="s">
        <v>103</v>
      </c>
      <c r="BI62" s="278" t="s">
        <v>13</v>
      </c>
      <c r="BJ62" s="278" t="s">
        <v>13</v>
      </c>
      <c r="BK62" s="278" t="s">
        <v>3285</v>
      </c>
      <c r="BL62" s="278" t="s">
        <v>3285</v>
      </c>
      <c r="BM62" s="225" t="s">
        <v>3398</v>
      </c>
      <c r="BN62" s="278" t="s">
        <v>4313</v>
      </c>
      <c r="BO62" s="278" t="s">
        <v>103</v>
      </c>
      <c r="BP62" s="225" t="s">
        <v>3718</v>
      </c>
      <c r="BQ62" s="267" t="s">
        <v>3399</v>
      </c>
      <c r="BR62" s="225" t="s">
        <v>104</v>
      </c>
      <c r="BS62" s="225" t="s">
        <v>3718</v>
      </c>
      <c r="BT62" s="225" t="s">
        <v>6</v>
      </c>
      <c r="BU62" s="225" t="s">
        <v>6</v>
      </c>
      <c r="BV62" s="267">
        <v>2009</v>
      </c>
      <c r="BW62" s="225" t="s">
        <v>104</v>
      </c>
      <c r="BX62" s="225" t="s">
        <v>285</v>
      </c>
      <c r="BY62" s="278" t="s">
        <v>6</v>
      </c>
      <c r="BZ62" s="278" t="s">
        <v>6</v>
      </c>
      <c r="CA62" s="278" t="s">
        <v>6</v>
      </c>
      <c r="CB62" s="278" t="s">
        <v>104</v>
      </c>
      <c r="CC62" s="267" t="s">
        <v>6</v>
      </c>
      <c r="CD62" s="225" t="s">
        <v>3718</v>
      </c>
      <c r="CE62" s="278" t="s">
        <v>6</v>
      </c>
      <c r="CF62" s="278" t="s">
        <v>104</v>
      </c>
      <c r="CG62" s="278" t="s">
        <v>13</v>
      </c>
      <c r="CH62" s="278" t="s">
        <v>13</v>
      </c>
      <c r="CI62" s="225" t="s">
        <v>13</v>
      </c>
      <c r="CJ62" s="225" t="s">
        <v>13</v>
      </c>
      <c r="CK62" s="225" t="s">
        <v>3718</v>
      </c>
      <c r="CL62" s="225" t="s">
        <v>196</v>
      </c>
      <c r="CM62" s="225" t="s">
        <v>104</v>
      </c>
      <c r="CN62" s="225" t="s">
        <v>3718</v>
      </c>
      <c r="CO62" s="225" t="s">
        <v>224</v>
      </c>
      <c r="CP62" s="278" t="s">
        <v>482</v>
      </c>
      <c r="CQ62" s="267" t="s">
        <v>170</v>
      </c>
      <c r="CR62" s="267" t="s">
        <v>169</v>
      </c>
      <c r="CS62" s="225" t="s">
        <v>3718</v>
      </c>
      <c r="CT62" s="225" t="s">
        <v>3718</v>
      </c>
      <c r="CU62" s="225" t="s">
        <v>3718</v>
      </c>
      <c r="CV62" s="225" t="s">
        <v>1397</v>
      </c>
      <c r="CW62" s="267" t="s">
        <v>1402</v>
      </c>
      <c r="CX62" s="225" t="s">
        <v>3718</v>
      </c>
      <c r="CY62" s="225" t="s">
        <v>6</v>
      </c>
      <c r="CZ62" s="225" t="s">
        <v>6</v>
      </c>
      <c r="DA62" s="278" t="s">
        <v>3400</v>
      </c>
      <c r="DB62" s="278" t="s">
        <v>104</v>
      </c>
      <c r="DC62" s="225" t="s">
        <v>6</v>
      </c>
      <c r="DD62" s="225" t="s">
        <v>6</v>
      </c>
      <c r="DE62" s="225" t="s">
        <v>3294</v>
      </c>
      <c r="DF62" s="278" t="s">
        <v>103</v>
      </c>
      <c r="DG62" s="225" t="s">
        <v>6</v>
      </c>
      <c r="DH62" s="225" t="s">
        <v>6</v>
      </c>
      <c r="DI62" s="225" t="s">
        <v>6</v>
      </c>
      <c r="DJ62" s="278" t="s">
        <v>6</v>
      </c>
      <c r="DK62" s="225" t="s">
        <v>6</v>
      </c>
      <c r="DL62" s="293" t="s">
        <v>6</v>
      </c>
      <c r="DM62" s="225" t="s">
        <v>13</v>
      </c>
      <c r="DN62" s="300" t="s">
        <v>6</v>
      </c>
      <c r="DO62" s="225" t="s">
        <v>6</v>
      </c>
      <c r="DP62" s="225" t="s">
        <v>13</v>
      </c>
      <c r="DQ62" s="225" t="s">
        <v>3718</v>
      </c>
      <c r="DR62" s="225" t="s">
        <v>3436</v>
      </c>
      <c r="DS62" s="186" t="s">
        <v>1435</v>
      </c>
      <c r="DT62" s="186" t="s">
        <v>1078</v>
      </c>
      <c r="DU62" s="186" t="s">
        <v>1078</v>
      </c>
      <c r="DV62" s="195" t="s">
        <v>2929</v>
      </c>
      <c r="DW62" s="186" t="s">
        <v>13</v>
      </c>
      <c r="DX62" s="221" t="s">
        <v>6</v>
      </c>
      <c r="DY62" s="195" t="s">
        <v>6</v>
      </c>
      <c r="DZ62" s="195" t="s">
        <v>6</v>
      </c>
      <c r="EA62" s="195" t="s">
        <v>6</v>
      </c>
      <c r="EB62" s="195" t="s">
        <v>13</v>
      </c>
      <c r="EC62" s="195" t="s">
        <v>6</v>
      </c>
      <c r="ED62" s="195" t="s">
        <v>6</v>
      </c>
      <c r="EE62" s="195" t="s">
        <v>13</v>
      </c>
      <c r="EF62" s="186" t="s">
        <v>6</v>
      </c>
      <c r="EG62" s="287" t="s">
        <v>13</v>
      </c>
      <c r="EH62" s="195" t="s">
        <v>6</v>
      </c>
      <c r="EI62" s="287" t="s">
        <v>13</v>
      </c>
      <c r="EJ62" s="190" t="s">
        <v>6</v>
      </c>
      <c r="EK62" s="190" t="s">
        <v>6</v>
      </c>
      <c r="EL62" s="190" t="s">
        <v>6</v>
      </c>
      <c r="EM62" s="195" t="s">
        <v>3440</v>
      </c>
      <c r="EN62" s="186" t="s">
        <v>6</v>
      </c>
      <c r="EO62" s="195" t="s">
        <v>2930</v>
      </c>
      <c r="EP62" s="156" t="s">
        <v>1613</v>
      </c>
      <c r="EQ62" s="242">
        <v>1</v>
      </c>
      <c r="ER62" s="243" t="s">
        <v>6</v>
      </c>
      <c r="ES62" s="397" t="s">
        <v>6</v>
      </c>
      <c r="ET62" s="242" t="s">
        <v>3454</v>
      </c>
      <c r="EU62" s="242" t="s">
        <v>3468</v>
      </c>
      <c r="EV62" s="302" t="s">
        <v>103</v>
      </c>
      <c r="EW62" s="195" t="s">
        <v>2763</v>
      </c>
      <c r="EX62" s="224" t="s">
        <v>3718</v>
      </c>
      <c r="EY62" s="224" t="s">
        <v>199</v>
      </c>
      <c r="EZ62" s="224" t="s">
        <v>6</v>
      </c>
      <c r="FA62" s="224" t="s">
        <v>6</v>
      </c>
      <c r="FB62" s="221">
        <v>0.15</v>
      </c>
      <c r="FC62" s="221" t="s">
        <v>103</v>
      </c>
      <c r="FD62" s="224" t="s">
        <v>6</v>
      </c>
      <c r="FE62" s="224" t="s">
        <v>6</v>
      </c>
      <c r="FF62" s="224" t="s">
        <v>6</v>
      </c>
      <c r="FG62" s="224" t="s">
        <v>6</v>
      </c>
      <c r="FH62" s="224" t="s">
        <v>6</v>
      </c>
      <c r="FI62" s="224" t="s">
        <v>3718</v>
      </c>
      <c r="FJ62" s="224" t="s">
        <v>103</v>
      </c>
      <c r="FK62" s="224" t="s">
        <v>6</v>
      </c>
      <c r="FL62" s="224" t="s">
        <v>6</v>
      </c>
      <c r="FM62" s="224" t="s">
        <v>3503</v>
      </c>
      <c r="FN62" s="224" t="s">
        <v>186</v>
      </c>
      <c r="FO62" s="224" t="s">
        <v>3718</v>
      </c>
    </row>
    <row r="63" spans="1:171" s="242" customFormat="1" ht="81" customHeight="1" x14ac:dyDescent="0.2">
      <c r="A63" s="225" t="s">
        <v>3250</v>
      </c>
      <c r="B63" s="225" t="s">
        <v>3130</v>
      </c>
      <c r="C63" s="297" t="s">
        <v>3251</v>
      </c>
      <c r="D63" s="267" t="s">
        <v>1195</v>
      </c>
      <c r="E63" s="225" t="s">
        <v>3700</v>
      </c>
      <c r="F63" s="267">
        <v>2010</v>
      </c>
      <c r="G63" s="267" t="s">
        <v>3196</v>
      </c>
      <c r="H63" s="225" t="s">
        <v>3197</v>
      </c>
      <c r="I63" s="225" t="s">
        <v>3722</v>
      </c>
      <c r="J63" s="267" t="s">
        <v>1180</v>
      </c>
      <c r="K63" s="225" t="s">
        <v>3718</v>
      </c>
      <c r="L63" s="278" t="s">
        <v>3023</v>
      </c>
      <c r="M63" s="267" t="s">
        <v>3023</v>
      </c>
      <c r="N63" s="225" t="s">
        <v>308</v>
      </c>
      <c r="O63" s="225" t="s">
        <v>103</v>
      </c>
      <c r="P63" s="225" t="s">
        <v>13</v>
      </c>
      <c r="Q63" s="225" t="s">
        <v>13</v>
      </c>
      <c r="R63" s="225" t="s">
        <v>3712</v>
      </c>
      <c r="S63" s="225" t="s">
        <v>103</v>
      </c>
      <c r="T63" s="267" t="s">
        <v>3024</v>
      </c>
      <c r="U63" s="225" t="s">
        <v>3718</v>
      </c>
      <c r="V63" s="225" t="s">
        <v>3025</v>
      </c>
      <c r="W63" s="267">
        <v>2009</v>
      </c>
      <c r="X63" s="225" t="s">
        <v>3026</v>
      </c>
      <c r="Y63" s="267">
        <v>2009</v>
      </c>
      <c r="Z63" s="267" t="s">
        <v>6</v>
      </c>
      <c r="AA63" s="225" t="s">
        <v>104</v>
      </c>
      <c r="AB63" s="225" t="s">
        <v>3252</v>
      </c>
      <c r="AC63" s="225" t="s">
        <v>354</v>
      </c>
      <c r="AD63" s="225" t="s">
        <v>104</v>
      </c>
      <c r="AE63" s="225" t="s">
        <v>6</v>
      </c>
      <c r="AF63" s="225" t="s">
        <v>1186</v>
      </c>
      <c r="AG63" s="225" t="s">
        <v>104</v>
      </c>
      <c r="AH63" s="225" t="s">
        <v>6</v>
      </c>
      <c r="AI63" s="225" t="s">
        <v>104</v>
      </c>
      <c r="AJ63" s="225" t="s">
        <v>95</v>
      </c>
      <c r="AK63" s="225" t="s">
        <v>104</v>
      </c>
      <c r="AL63" s="225" t="s">
        <v>3199</v>
      </c>
      <c r="AM63" s="225" t="s">
        <v>1863</v>
      </c>
      <c r="AN63" s="225" t="s">
        <v>103</v>
      </c>
      <c r="AO63" s="225" t="s">
        <v>113</v>
      </c>
      <c r="AP63" s="225" t="s">
        <v>3204</v>
      </c>
      <c r="AQ63" s="267" t="s">
        <v>3013</v>
      </c>
      <c r="AR63" s="225" t="s">
        <v>103</v>
      </c>
      <c r="AS63" s="225" t="s">
        <v>2237</v>
      </c>
      <c r="AT63" s="225" t="s">
        <v>2909</v>
      </c>
      <c r="AU63" s="267" t="s">
        <v>4220</v>
      </c>
      <c r="AV63" s="225" t="s">
        <v>3718</v>
      </c>
      <c r="AW63" s="225" t="s">
        <v>3718</v>
      </c>
      <c r="AX63" s="278" t="s">
        <v>115</v>
      </c>
      <c r="AY63" s="278" t="s">
        <v>104</v>
      </c>
      <c r="AZ63" s="278" t="s">
        <v>1405</v>
      </c>
      <c r="BA63" s="278" t="s">
        <v>103</v>
      </c>
      <c r="BB63" s="225" t="s">
        <v>3718</v>
      </c>
      <c r="BC63" s="278" t="s">
        <v>13</v>
      </c>
      <c r="BD63" s="278" t="s">
        <v>6</v>
      </c>
      <c r="BE63" s="278" t="s">
        <v>13</v>
      </c>
      <c r="BF63" s="278" t="s">
        <v>6</v>
      </c>
      <c r="BG63" s="278" t="s">
        <v>3338</v>
      </c>
      <c r="BH63" s="278" t="s">
        <v>103</v>
      </c>
      <c r="BI63" s="278" t="s">
        <v>13</v>
      </c>
      <c r="BJ63" s="278" t="s">
        <v>13</v>
      </c>
      <c r="BK63" s="278" t="s">
        <v>3285</v>
      </c>
      <c r="BL63" s="278" t="s">
        <v>3285</v>
      </c>
      <c r="BM63" s="225" t="s">
        <v>3398</v>
      </c>
      <c r="BN63" s="278" t="s">
        <v>4313</v>
      </c>
      <c r="BO63" s="278" t="s">
        <v>103</v>
      </c>
      <c r="BP63" s="225" t="s">
        <v>3718</v>
      </c>
      <c r="BQ63" s="267" t="s">
        <v>3399</v>
      </c>
      <c r="BR63" s="225" t="s">
        <v>104</v>
      </c>
      <c r="BS63" s="225" t="s">
        <v>3718</v>
      </c>
      <c r="BT63" s="225" t="s">
        <v>6</v>
      </c>
      <c r="BU63" s="225" t="s">
        <v>6</v>
      </c>
      <c r="BV63" s="267">
        <v>2009</v>
      </c>
      <c r="BW63" s="225" t="s">
        <v>104</v>
      </c>
      <c r="BX63" s="225" t="s">
        <v>285</v>
      </c>
      <c r="BY63" s="278" t="s">
        <v>6</v>
      </c>
      <c r="BZ63" s="278" t="s">
        <v>6</v>
      </c>
      <c r="CA63" s="278" t="s">
        <v>6</v>
      </c>
      <c r="CB63" s="278" t="s">
        <v>104</v>
      </c>
      <c r="CC63" s="267" t="s">
        <v>6</v>
      </c>
      <c r="CD63" s="225" t="s">
        <v>3718</v>
      </c>
      <c r="CE63" s="278" t="s">
        <v>6</v>
      </c>
      <c r="CF63" s="278" t="s">
        <v>104</v>
      </c>
      <c r="CG63" s="278" t="s">
        <v>13</v>
      </c>
      <c r="CH63" s="278" t="s">
        <v>13</v>
      </c>
      <c r="CI63" s="225" t="s">
        <v>13</v>
      </c>
      <c r="CJ63" s="225" t="s">
        <v>13</v>
      </c>
      <c r="CK63" s="225" t="s">
        <v>3718</v>
      </c>
      <c r="CL63" s="225" t="s">
        <v>196</v>
      </c>
      <c r="CM63" s="225" t="s">
        <v>104</v>
      </c>
      <c r="CN63" s="225" t="s">
        <v>3718</v>
      </c>
      <c r="CO63" s="225" t="s">
        <v>224</v>
      </c>
      <c r="CP63" s="278" t="s">
        <v>482</v>
      </c>
      <c r="CQ63" s="267" t="s">
        <v>170</v>
      </c>
      <c r="CR63" s="267" t="s">
        <v>169</v>
      </c>
      <c r="CS63" s="225" t="s">
        <v>3718</v>
      </c>
      <c r="CT63" s="225" t="s">
        <v>3718</v>
      </c>
      <c r="CU63" s="225" t="s">
        <v>3718</v>
      </c>
      <c r="CV63" s="225" t="s">
        <v>1397</v>
      </c>
      <c r="CW63" s="267" t="s">
        <v>1402</v>
      </c>
      <c r="CX63" s="225" t="s">
        <v>3718</v>
      </c>
      <c r="CY63" s="225" t="s">
        <v>6</v>
      </c>
      <c r="CZ63" s="225" t="s">
        <v>6</v>
      </c>
      <c r="DA63" s="278" t="s">
        <v>3293</v>
      </c>
      <c r="DB63" s="278" t="s">
        <v>104</v>
      </c>
      <c r="DC63" s="225" t="s">
        <v>6</v>
      </c>
      <c r="DD63" s="225" t="s">
        <v>6</v>
      </c>
      <c r="DE63" s="225" t="s">
        <v>3294</v>
      </c>
      <c r="DF63" s="278" t="s">
        <v>103</v>
      </c>
      <c r="DG63" s="225" t="s">
        <v>6</v>
      </c>
      <c r="DH63" s="225" t="s">
        <v>6</v>
      </c>
      <c r="DI63" s="225" t="s">
        <v>6</v>
      </c>
      <c r="DJ63" s="278" t="s">
        <v>6</v>
      </c>
      <c r="DK63" s="225" t="s">
        <v>6</v>
      </c>
      <c r="DL63" s="293" t="s">
        <v>6</v>
      </c>
      <c r="DM63" s="225" t="s">
        <v>13</v>
      </c>
      <c r="DN63" s="300" t="s">
        <v>6</v>
      </c>
      <c r="DO63" s="225" t="s">
        <v>6</v>
      </c>
      <c r="DP63" s="225" t="s">
        <v>13</v>
      </c>
      <c r="DQ63" s="225" t="s">
        <v>3718</v>
      </c>
      <c r="DR63" s="267" t="s">
        <v>3436</v>
      </c>
      <c r="DS63" s="186" t="s">
        <v>1435</v>
      </c>
      <c r="DT63" s="186" t="s">
        <v>1078</v>
      </c>
      <c r="DU63" s="186" t="s">
        <v>1078</v>
      </c>
      <c r="DV63" s="195" t="s">
        <v>2929</v>
      </c>
      <c r="DW63" s="186" t="s">
        <v>13</v>
      </c>
      <c r="DX63" s="221" t="s">
        <v>6</v>
      </c>
      <c r="DY63" s="195" t="s">
        <v>6</v>
      </c>
      <c r="DZ63" s="195" t="s">
        <v>6</v>
      </c>
      <c r="EA63" s="195" t="s">
        <v>6</v>
      </c>
      <c r="EB63" s="195" t="s">
        <v>13</v>
      </c>
      <c r="EC63" s="195" t="s">
        <v>6</v>
      </c>
      <c r="ED63" s="195" t="s">
        <v>6</v>
      </c>
      <c r="EE63" s="195" t="s">
        <v>13</v>
      </c>
      <c r="EF63" s="186" t="s">
        <v>6</v>
      </c>
      <c r="EG63" s="287" t="s">
        <v>13</v>
      </c>
      <c r="EH63" s="195" t="s">
        <v>6</v>
      </c>
      <c r="EI63" s="287" t="s">
        <v>13</v>
      </c>
      <c r="EJ63" s="190" t="s">
        <v>6</v>
      </c>
      <c r="EK63" s="190" t="s">
        <v>6</v>
      </c>
      <c r="EL63" s="190" t="s">
        <v>6</v>
      </c>
      <c r="EM63" s="195" t="s">
        <v>3440</v>
      </c>
      <c r="EN63" s="186" t="s">
        <v>6</v>
      </c>
      <c r="EO63" s="195" t="s">
        <v>2930</v>
      </c>
      <c r="EP63" s="156" t="s">
        <v>1604</v>
      </c>
      <c r="EQ63" s="242">
        <v>1</v>
      </c>
      <c r="ER63" s="243" t="s">
        <v>6</v>
      </c>
      <c r="ES63" s="397" t="s">
        <v>6</v>
      </c>
      <c r="ET63" s="242" t="s">
        <v>3454</v>
      </c>
      <c r="EU63" s="242" t="s">
        <v>3468</v>
      </c>
      <c r="EV63" s="302" t="s">
        <v>103</v>
      </c>
      <c r="EW63" s="195" t="s">
        <v>2763</v>
      </c>
      <c r="EX63" s="224" t="s">
        <v>3718</v>
      </c>
      <c r="EY63" s="224" t="s">
        <v>199</v>
      </c>
      <c r="EZ63" s="224" t="s">
        <v>6</v>
      </c>
      <c r="FA63" s="224" t="s">
        <v>6</v>
      </c>
      <c r="FB63" s="221">
        <v>0.15</v>
      </c>
      <c r="FC63" s="221" t="s">
        <v>103</v>
      </c>
      <c r="FD63" s="224" t="s">
        <v>6</v>
      </c>
      <c r="FE63" s="224" t="s">
        <v>6</v>
      </c>
      <c r="FF63" s="224" t="s">
        <v>6</v>
      </c>
      <c r="FG63" s="224" t="s">
        <v>6</v>
      </c>
      <c r="FH63" s="224" t="s">
        <v>6</v>
      </c>
      <c r="FI63" s="224" t="s">
        <v>3718</v>
      </c>
      <c r="FJ63" s="224" t="s">
        <v>103</v>
      </c>
      <c r="FK63" s="224" t="s">
        <v>6</v>
      </c>
      <c r="FL63" s="224" t="s">
        <v>6</v>
      </c>
      <c r="FM63" s="224" t="s">
        <v>3503</v>
      </c>
      <c r="FN63" s="224" t="s">
        <v>186</v>
      </c>
      <c r="FO63" s="224" t="s">
        <v>3718</v>
      </c>
    </row>
    <row r="64" spans="1:171" s="242" customFormat="1" ht="81" customHeight="1" x14ac:dyDescent="0.2">
      <c r="A64" s="225" t="s">
        <v>3253</v>
      </c>
      <c r="B64" s="225" t="s">
        <v>2988</v>
      </c>
      <c r="C64" s="297" t="s">
        <v>3069</v>
      </c>
      <c r="D64" s="267" t="s">
        <v>3254</v>
      </c>
      <c r="E64" s="267" t="s">
        <v>3255</v>
      </c>
      <c r="F64" s="267">
        <v>2014</v>
      </c>
      <c r="G64" s="225" t="s">
        <v>3256</v>
      </c>
      <c r="H64" s="225" t="s">
        <v>3257</v>
      </c>
      <c r="I64" s="225" t="s">
        <v>3722</v>
      </c>
      <c r="J64" s="267" t="s">
        <v>1180</v>
      </c>
      <c r="K64" s="225" t="s">
        <v>3258</v>
      </c>
      <c r="L64" s="278" t="s">
        <v>3023</v>
      </c>
      <c r="M64" s="267" t="s">
        <v>3023</v>
      </c>
      <c r="N64" s="225" t="s">
        <v>6</v>
      </c>
      <c r="O64" s="225" t="s">
        <v>6</v>
      </c>
      <c r="P64" s="225" t="s">
        <v>6</v>
      </c>
      <c r="Q64" s="225" t="s">
        <v>6</v>
      </c>
      <c r="R64" s="225" t="s">
        <v>3713</v>
      </c>
      <c r="S64" s="225" t="s">
        <v>103</v>
      </c>
      <c r="T64" s="267" t="s">
        <v>3024</v>
      </c>
      <c r="U64" s="225" t="s">
        <v>3718</v>
      </c>
      <c r="V64" s="225" t="s">
        <v>3005</v>
      </c>
      <c r="W64" s="267">
        <v>2013</v>
      </c>
      <c r="X64" s="225" t="s">
        <v>3108</v>
      </c>
      <c r="Y64" s="267">
        <v>2013</v>
      </c>
      <c r="Z64" s="267">
        <v>4</v>
      </c>
      <c r="AA64" s="225" t="s">
        <v>103</v>
      </c>
      <c r="AB64" s="225" t="s">
        <v>3718</v>
      </c>
      <c r="AC64" s="225" t="s">
        <v>6</v>
      </c>
      <c r="AD64" s="225" t="s">
        <v>6</v>
      </c>
      <c r="AE64" s="225" t="s">
        <v>6</v>
      </c>
      <c r="AF64" s="225" t="s">
        <v>6</v>
      </c>
      <c r="AG64" s="225" t="s">
        <v>6</v>
      </c>
      <c r="AH64" s="225" t="s">
        <v>6</v>
      </c>
      <c r="AI64" s="225" t="s">
        <v>6</v>
      </c>
      <c r="AJ64" s="225" t="s">
        <v>95</v>
      </c>
      <c r="AK64" s="225" t="s">
        <v>103</v>
      </c>
      <c r="AL64" s="225" t="s">
        <v>3259</v>
      </c>
      <c r="AM64" s="225" t="s">
        <v>3738</v>
      </c>
      <c r="AN64" s="225" t="s">
        <v>103</v>
      </c>
      <c r="AO64" s="225" t="s">
        <v>149</v>
      </c>
      <c r="AP64" s="225" t="s">
        <v>3260</v>
      </c>
      <c r="AQ64" s="267" t="s">
        <v>3002</v>
      </c>
      <c r="AR64" s="225" t="s">
        <v>104</v>
      </c>
      <c r="AS64" s="225" t="s">
        <v>2399</v>
      </c>
      <c r="AT64" s="225" t="s">
        <v>2860</v>
      </c>
      <c r="AU64" s="267" t="s">
        <v>3401</v>
      </c>
      <c r="AV64" s="225" t="s">
        <v>3718</v>
      </c>
      <c r="AW64" s="225" t="s">
        <v>3402</v>
      </c>
      <c r="AX64" s="278" t="s">
        <v>115</v>
      </c>
      <c r="AY64" s="278" t="s">
        <v>103</v>
      </c>
      <c r="AZ64" s="278" t="s">
        <v>1405</v>
      </c>
      <c r="BA64" s="278" t="s">
        <v>103</v>
      </c>
      <c r="BB64" s="225" t="s">
        <v>3403</v>
      </c>
      <c r="BC64" s="278" t="s">
        <v>13</v>
      </c>
      <c r="BD64" s="278" t="s">
        <v>6</v>
      </c>
      <c r="BE64" s="278" t="s">
        <v>13</v>
      </c>
      <c r="BF64" s="278" t="s">
        <v>6</v>
      </c>
      <c r="BG64" s="278" t="s">
        <v>3338</v>
      </c>
      <c r="BH64" s="278" t="s">
        <v>104</v>
      </c>
      <c r="BI64" s="278" t="s">
        <v>6</v>
      </c>
      <c r="BJ64" s="278" t="s">
        <v>6</v>
      </c>
      <c r="BK64" s="278" t="s">
        <v>6</v>
      </c>
      <c r="BL64" s="278" t="s">
        <v>3285</v>
      </c>
      <c r="BM64" s="225" t="s">
        <v>3718</v>
      </c>
      <c r="BN64" s="278" t="s">
        <v>6</v>
      </c>
      <c r="BO64" s="278" t="s">
        <v>6</v>
      </c>
      <c r="BP64" s="225" t="s">
        <v>6</v>
      </c>
      <c r="BQ64" s="267" t="s">
        <v>3399</v>
      </c>
      <c r="BR64" s="225" t="s">
        <v>104</v>
      </c>
      <c r="BS64" s="225" t="s">
        <v>3404</v>
      </c>
      <c r="BT64" s="225" t="s">
        <v>6</v>
      </c>
      <c r="BU64" s="225" t="s">
        <v>6</v>
      </c>
      <c r="BV64" s="267">
        <v>2013</v>
      </c>
      <c r="BW64" s="225" t="s">
        <v>104</v>
      </c>
      <c r="BX64" s="225" t="s">
        <v>285</v>
      </c>
      <c r="BY64" s="278" t="s">
        <v>6</v>
      </c>
      <c r="BZ64" s="278" t="s">
        <v>6</v>
      </c>
      <c r="CA64" s="278" t="s">
        <v>6</v>
      </c>
      <c r="CB64" s="278" t="s">
        <v>6</v>
      </c>
      <c r="CC64" s="267" t="s">
        <v>6</v>
      </c>
      <c r="CD64" s="225" t="s">
        <v>3718</v>
      </c>
      <c r="CE64" s="278" t="s">
        <v>6</v>
      </c>
      <c r="CF64" s="278" t="s">
        <v>6</v>
      </c>
      <c r="CG64" s="278" t="s">
        <v>6</v>
      </c>
      <c r="CH64" s="278" t="s">
        <v>6</v>
      </c>
      <c r="CI64" s="225" t="s">
        <v>6</v>
      </c>
      <c r="CJ64" s="225" t="s">
        <v>6</v>
      </c>
      <c r="CK64" s="225" t="s">
        <v>3718</v>
      </c>
      <c r="CL64" s="225" t="s">
        <v>20</v>
      </c>
      <c r="CM64" s="225" t="s">
        <v>104</v>
      </c>
      <c r="CN64" s="225" t="s">
        <v>3405</v>
      </c>
      <c r="CO64" s="225" t="s">
        <v>224</v>
      </c>
      <c r="CP64" s="278" t="s">
        <v>169</v>
      </c>
      <c r="CQ64" s="267" t="s">
        <v>171</v>
      </c>
      <c r="CR64" s="267" t="s">
        <v>169</v>
      </c>
      <c r="CS64" s="225" t="s">
        <v>3718</v>
      </c>
      <c r="CT64" s="225" t="s">
        <v>3718</v>
      </c>
      <c r="CU64" s="225" t="s">
        <v>3718</v>
      </c>
      <c r="CV64" s="225" t="s">
        <v>1398</v>
      </c>
      <c r="CW64" s="267" t="s">
        <v>1402</v>
      </c>
      <c r="CX64" s="225" t="s">
        <v>3406</v>
      </c>
      <c r="CY64" s="225" t="s">
        <v>6</v>
      </c>
      <c r="CZ64" s="225" t="s">
        <v>6</v>
      </c>
      <c r="DA64" s="278" t="s">
        <v>3293</v>
      </c>
      <c r="DB64" s="278" t="s">
        <v>104</v>
      </c>
      <c r="DC64" s="225" t="s">
        <v>6</v>
      </c>
      <c r="DD64" s="225" t="s">
        <v>6</v>
      </c>
      <c r="DE64" s="225" t="s">
        <v>3294</v>
      </c>
      <c r="DF64" s="278" t="s">
        <v>104</v>
      </c>
      <c r="DG64" s="225" t="s">
        <v>6</v>
      </c>
      <c r="DH64" s="225" t="s">
        <v>6</v>
      </c>
      <c r="DI64" s="225" t="s">
        <v>6</v>
      </c>
      <c r="DJ64" s="278" t="s">
        <v>6</v>
      </c>
      <c r="DK64" s="225" t="s">
        <v>6</v>
      </c>
      <c r="DL64" s="293" t="s">
        <v>6</v>
      </c>
      <c r="DM64" s="225" t="s">
        <v>6</v>
      </c>
      <c r="DN64" s="300" t="s">
        <v>6</v>
      </c>
      <c r="DO64" s="225" t="s">
        <v>6</v>
      </c>
      <c r="DP64" s="225" t="s">
        <v>6</v>
      </c>
      <c r="DQ64" s="225" t="s">
        <v>3718</v>
      </c>
      <c r="DR64" s="267" t="s">
        <v>3437</v>
      </c>
      <c r="DS64" s="186" t="s">
        <v>1435</v>
      </c>
      <c r="DT64" s="186" t="s">
        <v>1078</v>
      </c>
      <c r="DU64" s="186" t="s">
        <v>1078</v>
      </c>
      <c r="DV64" s="195" t="s">
        <v>2929</v>
      </c>
      <c r="DW64" s="186" t="s">
        <v>13</v>
      </c>
      <c r="DX64" s="221" t="s">
        <v>6</v>
      </c>
      <c r="DY64" s="195" t="s">
        <v>6</v>
      </c>
      <c r="DZ64" s="195" t="s">
        <v>6</v>
      </c>
      <c r="EA64" s="195" t="s">
        <v>6</v>
      </c>
      <c r="EB64" s="195" t="s">
        <v>13</v>
      </c>
      <c r="EC64" s="195" t="s">
        <v>6</v>
      </c>
      <c r="ED64" s="195" t="s">
        <v>6</v>
      </c>
      <c r="EE64" s="195" t="s">
        <v>13</v>
      </c>
      <c r="EF64" s="186" t="s">
        <v>3448</v>
      </c>
      <c r="EG64" s="287" t="s">
        <v>13</v>
      </c>
      <c r="EH64" s="195" t="s">
        <v>6</v>
      </c>
      <c r="EI64" s="287" t="s">
        <v>13</v>
      </c>
      <c r="EJ64" s="190" t="s">
        <v>6</v>
      </c>
      <c r="EK64" s="190" t="s">
        <v>6</v>
      </c>
      <c r="EL64" s="190" t="s">
        <v>6</v>
      </c>
      <c r="EM64" s="195" t="s">
        <v>3443</v>
      </c>
      <c r="EN64" s="186" t="s">
        <v>3448</v>
      </c>
      <c r="EO64" s="195" t="s">
        <v>2930</v>
      </c>
      <c r="EP64" s="156" t="s">
        <v>1610</v>
      </c>
      <c r="EQ64" s="242">
        <v>1</v>
      </c>
      <c r="ER64" s="243" t="s">
        <v>6</v>
      </c>
      <c r="ES64" s="397" t="s">
        <v>6</v>
      </c>
      <c r="ET64" s="242" t="s">
        <v>3454</v>
      </c>
      <c r="EU64" s="242" t="s">
        <v>3468</v>
      </c>
      <c r="EV64" s="302" t="s">
        <v>103</v>
      </c>
      <c r="EW64" s="195" t="s">
        <v>2763</v>
      </c>
      <c r="EX64" s="221" t="s">
        <v>3718</v>
      </c>
      <c r="EY64" s="221" t="s">
        <v>199</v>
      </c>
      <c r="EZ64" s="221">
        <v>2013</v>
      </c>
      <c r="FA64" s="221" t="s">
        <v>103</v>
      </c>
      <c r="FB64" s="221" t="s">
        <v>6</v>
      </c>
      <c r="FC64" s="221" t="s">
        <v>6</v>
      </c>
      <c r="FD64" s="221" t="s">
        <v>6</v>
      </c>
      <c r="FE64" s="221" t="s">
        <v>6</v>
      </c>
      <c r="FF64" s="221" t="s">
        <v>6</v>
      </c>
      <c r="FG64" s="221" t="s">
        <v>6</v>
      </c>
      <c r="FH64" s="221" t="s">
        <v>6</v>
      </c>
      <c r="FI64" s="221" t="s">
        <v>3718</v>
      </c>
      <c r="FJ64" s="224" t="s">
        <v>103</v>
      </c>
      <c r="FK64" s="224" t="s">
        <v>6</v>
      </c>
      <c r="FL64" s="224" t="s">
        <v>6</v>
      </c>
      <c r="FM64" s="224" t="s">
        <v>3718</v>
      </c>
      <c r="FN64" s="224" t="s">
        <v>186</v>
      </c>
      <c r="FO64" s="224" t="s">
        <v>3718</v>
      </c>
    </row>
    <row r="65" spans="1:171" s="242" customFormat="1" ht="81" customHeight="1" x14ac:dyDescent="0.2">
      <c r="A65" s="225" t="s">
        <v>3261</v>
      </c>
      <c r="B65" s="225" t="s">
        <v>2988</v>
      </c>
      <c r="C65" s="297" t="s">
        <v>3262</v>
      </c>
      <c r="D65" s="267" t="s">
        <v>3254</v>
      </c>
      <c r="E65" s="267" t="s">
        <v>3255</v>
      </c>
      <c r="F65" s="267">
        <v>2014</v>
      </c>
      <c r="G65" s="267" t="s">
        <v>3256</v>
      </c>
      <c r="H65" s="225" t="s">
        <v>3257</v>
      </c>
      <c r="I65" s="225" t="s">
        <v>3722</v>
      </c>
      <c r="J65" s="267" t="s">
        <v>1180</v>
      </c>
      <c r="K65" s="225" t="s">
        <v>3258</v>
      </c>
      <c r="L65" s="278" t="s">
        <v>3023</v>
      </c>
      <c r="M65" s="267" t="s">
        <v>3023</v>
      </c>
      <c r="N65" s="225" t="s">
        <v>6</v>
      </c>
      <c r="O65" s="225" t="s">
        <v>6</v>
      </c>
      <c r="P65" s="225" t="s">
        <v>6</v>
      </c>
      <c r="Q65" s="225" t="s">
        <v>6</v>
      </c>
      <c r="R65" s="225" t="s">
        <v>3713</v>
      </c>
      <c r="S65" s="225" t="s">
        <v>103</v>
      </c>
      <c r="T65" s="267" t="s">
        <v>3024</v>
      </c>
      <c r="U65" s="225" t="s">
        <v>3718</v>
      </c>
      <c r="V65" s="225" t="s">
        <v>3005</v>
      </c>
      <c r="W65" s="267">
        <v>2013</v>
      </c>
      <c r="X65" s="225" t="s">
        <v>3108</v>
      </c>
      <c r="Y65" s="267">
        <v>2013</v>
      </c>
      <c r="Z65" s="267">
        <v>4</v>
      </c>
      <c r="AA65" s="225" t="s">
        <v>103</v>
      </c>
      <c r="AB65" s="225" t="s">
        <v>3718</v>
      </c>
      <c r="AC65" s="225" t="s">
        <v>6</v>
      </c>
      <c r="AD65" s="225" t="s">
        <v>6</v>
      </c>
      <c r="AE65" s="225" t="s">
        <v>6</v>
      </c>
      <c r="AF65" s="225" t="s">
        <v>6</v>
      </c>
      <c r="AG65" s="225" t="s">
        <v>6</v>
      </c>
      <c r="AH65" s="225" t="s">
        <v>6</v>
      </c>
      <c r="AI65" s="225" t="s">
        <v>6</v>
      </c>
      <c r="AJ65" s="225" t="s">
        <v>95</v>
      </c>
      <c r="AK65" s="225" t="s">
        <v>103</v>
      </c>
      <c r="AL65" s="225" t="s">
        <v>3259</v>
      </c>
      <c r="AM65" s="225" t="s">
        <v>3738</v>
      </c>
      <c r="AN65" s="225" t="s">
        <v>103</v>
      </c>
      <c r="AO65" s="225" t="s">
        <v>149</v>
      </c>
      <c r="AP65" s="225" t="s">
        <v>3260</v>
      </c>
      <c r="AQ65" s="267" t="s">
        <v>3002</v>
      </c>
      <c r="AR65" s="225" t="s">
        <v>104</v>
      </c>
      <c r="AS65" s="225" t="s">
        <v>2399</v>
      </c>
      <c r="AT65" s="225" t="s">
        <v>2860</v>
      </c>
      <c r="AU65" s="267" t="s">
        <v>3401</v>
      </c>
      <c r="AV65" s="225" t="s">
        <v>3718</v>
      </c>
      <c r="AW65" s="225" t="s">
        <v>3402</v>
      </c>
      <c r="AX65" s="278" t="s">
        <v>115</v>
      </c>
      <c r="AY65" s="278" t="s">
        <v>103</v>
      </c>
      <c r="AZ65" s="278" t="s">
        <v>1405</v>
      </c>
      <c r="BA65" s="278" t="s">
        <v>103</v>
      </c>
      <c r="BB65" s="225" t="s">
        <v>3403</v>
      </c>
      <c r="BC65" s="278" t="s">
        <v>13</v>
      </c>
      <c r="BD65" s="278" t="s">
        <v>6</v>
      </c>
      <c r="BE65" s="278" t="s">
        <v>13</v>
      </c>
      <c r="BF65" s="278" t="s">
        <v>6</v>
      </c>
      <c r="BG65" s="278" t="s">
        <v>3338</v>
      </c>
      <c r="BH65" s="278" t="s">
        <v>104</v>
      </c>
      <c r="BI65" s="278" t="s">
        <v>6</v>
      </c>
      <c r="BJ65" s="278" t="s">
        <v>6</v>
      </c>
      <c r="BK65" s="278" t="s">
        <v>6</v>
      </c>
      <c r="BL65" s="278" t="s">
        <v>3285</v>
      </c>
      <c r="BM65" s="225" t="s">
        <v>3718</v>
      </c>
      <c r="BN65" s="278" t="s">
        <v>6</v>
      </c>
      <c r="BO65" s="278" t="s">
        <v>6</v>
      </c>
      <c r="BP65" s="225" t="s">
        <v>6</v>
      </c>
      <c r="BQ65" s="267" t="s">
        <v>3399</v>
      </c>
      <c r="BR65" s="225" t="s">
        <v>104</v>
      </c>
      <c r="BS65" s="225" t="s">
        <v>3404</v>
      </c>
      <c r="BT65" s="225" t="s">
        <v>6</v>
      </c>
      <c r="BU65" s="225" t="s">
        <v>6</v>
      </c>
      <c r="BV65" s="267">
        <v>2013</v>
      </c>
      <c r="BW65" s="225" t="s">
        <v>104</v>
      </c>
      <c r="BX65" s="225" t="s">
        <v>285</v>
      </c>
      <c r="BY65" s="278" t="s">
        <v>6</v>
      </c>
      <c r="BZ65" s="278" t="s">
        <v>6</v>
      </c>
      <c r="CA65" s="278" t="s">
        <v>6</v>
      </c>
      <c r="CB65" s="278" t="s">
        <v>6</v>
      </c>
      <c r="CC65" s="267" t="s">
        <v>6</v>
      </c>
      <c r="CD65" s="225" t="s">
        <v>3718</v>
      </c>
      <c r="CE65" s="278" t="s">
        <v>6</v>
      </c>
      <c r="CF65" s="278" t="s">
        <v>6</v>
      </c>
      <c r="CG65" s="278" t="s">
        <v>6</v>
      </c>
      <c r="CH65" s="278" t="s">
        <v>6</v>
      </c>
      <c r="CI65" s="225" t="s">
        <v>6</v>
      </c>
      <c r="CJ65" s="225" t="s">
        <v>6</v>
      </c>
      <c r="CK65" s="225" t="s">
        <v>3718</v>
      </c>
      <c r="CL65" s="225" t="s">
        <v>20</v>
      </c>
      <c r="CM65" s="225" t="s">
        <v>104</v>
      </c>
      <c r="CN65" s="225" t="s">
        <v>3405</v>
      </c>
      <c r="CO65" s="225" t="s">
        <v>224</v>
      </c>
      <c r="CP65" s="278" t="s">
        <v>169</v>
      </c>
      <c r="CQ65" s="267" t="s">
        <v>171</v>
      </c>
      <c r="CR65" s="267" t="s">
        <v>169</v>
      </c>
      <c r="CS65" s="225" t="s">
        <v>3718</v>
      </c>
      <c r="CT65" s="225" t="s">
        <v>3718</v>
      </c>
      <c r="CU65" s="225" t="s">
        <v>3718</v>
      </c>
      <c r="CV65" s="225" t="s">
        <v>1398</v>
      </c>
      <c r="CW65" s="267" t="s">
        <v>1402</v>
      </c>
      <c r="CX65" s="225" t="s">
        <v>3406</v>
      </c>
      <c r="CY65" s="225" t="s">
        <v>6</v>
      </c>
      <c r="CZ65" s="225" t="s">
        <v>6</v>
      </c>
      <c r="DA65" s="278" t="s">
        <v>3293</v>
      </c>
      <c r="DB65" s="278" t="s">
        <v>104</v>
      </c>
      <c r="DC65" s="225" t="s">
        <v>6</v>
      </c>
      <c r="DD65" s="225" t="s">
        <v>6</v>
      </c>
      <c r="DE65" s="225" t="s">
        <v>3294</v>
      </c>
      <c r="DF65" s="278" t="s">
        <v>104</v>
      </c>
      <c r="DG65" s="225" t="s">
        <v>6</v>
      </c>
      <c r="DH65" s="225" t="s">
        <v>6</v>
      </c>
      <c r="DI65" s="225" t="s">
        <v>6</v>
      </c>
      <c r="DJ65" s="278" t="s">
        <v>6</v>
      </c>
      <c r="DK65" s="225" t="s">
        <v>6</v>
      </c>
      <c r="DL65" s="293" t="s">
        <v>6</v>
      </c>
      <c r="DM65" s="225" t="s">
        <v>6</v>
      </c>
      <c r="DN65" s="300" t="s">
        <v>6</v>
      </c>
      <c r="DO65" s="225" t="s">
        <v>6</v>
      </c>
      <c r="DP65" s="225" t="s">
        <v>6</v>
      </c>
      <c r="DQ65" s="225" t="s">
        <v>3718</v>
      </c>
      <c r="DR65" s="267" t="s">
        <v>3437</v>
      </c>
      <c r="DS65" s="186" t="s">
        <v>1435</v>
      </c>
      <c r="DT65" s="186" t="s">
        <v>1078</v>
      </c>
      <c r="DU65" s="186" t="s">
        <v>1078</v>
      </c>
      <c r="DV65" s="195" t="s">
        <v>2929</v>
      </c>
      <c r="DW65" s="186" t="s">
        <v>13</v>
      </c>
      <c r="DX65" s="221" t="s">
        <v>6</v>
      </c>
      <c r="DY65" s="195" t="s">
        <v>6</v>
      </c>
      <c r="DZ65" s="195" t="s">
        <v>6</v>
      </c>
      <c r="EA65" s="195" t="s">
        <v>6</v>
      </c>
      <c r="EB65" s="195" t="s">
        <v>13</v>
      </c>
      <c r="EC65" s="195" t="s">
        <v>6</v>
      </c>
      <c r="ED65" s="195" t="s">
        <v>6</v>
      </c>
      <c r="EE65" s="195" t="s">
        <v>13</v>
      </c>
      <c r="EF65" s="186" t="s">
        <v>3446</v>
      </c>
      <c r="EG65" s="287" t="s">
        <v>13</v>
      </c>
      <c r="EH65" s="195" t="s">
        <v>6</v>
      </c>
      <c r="EI65" s="287" t="s">
        <v>13</v>
      </c>
      <c r="EJ65" s="190" t="s">
        <v>6</v>
      </c>
      <c r="EK65" s="190" t="s">
        <v>6</v>
      </c>
      <c r="EL65" s="190" t="s">
        <v>6</v>
      </c>
      <c r="EM65" s="195" t="s">
        <v>3440</v>
      </c>
      <c r="EN65" s="186" t="s">
        <v>3446</v>
      </c>
      <c r="EO65" s="195" t="s">
        <v>2930</v>
      </c>
      <c r="EP65" s="156" t="s">
        <v>1610</v>
      </c>
      <c r="EQ65" s="242">
        <v>1</v>
      </c>
      <c r="ER65" s="243" t="s">
        <v>6</v>
      </c>
      <c r="ES65" s="397" t="s">
        <v>6</v>
      </c>
      <c r="ET65" s="242" t="s">
        <v>3454</v>
      </c>
      <c r="EU65" s="242" t="s">
        <v>3468</v>
      </c>
      <c r="EV65" s="302" t="s">
        <v>103</v>
      </c>
      <c r="EW65" s="195" t="s">
        <v>2763</v>
      </c>
      <c r="EX65" s="221" t="s">
        <v>3718</v>
      </c>
      <c r="EY65" s="221" t="s">
        <v>199</v>
      </c>
      <c r="EZ65" s="221">
        <v>2013</v>
      </c>
      <c r="FA65" s="221" t="s">
        <v>103</v>
      </c>
      <c r="FB65" s="221" t="s">
        <v>6</v>
      </c>
      <c r="FC65" s="221" t="s">
        <v>6</v>
      </c>
      <c r="FD65" s="221" t="s">
        <v>6</v>
      </c>
      <c r="FE65" s="221" t="s">
        <v>6</v>
      </c>
      <c r="FF65" s="221" t="s">
        <v>6</v>
      </c>
      <c r="FG65" s="221" t="s">
        <v>6</v>
      </c>
      <c r="FH65" s="221" t="s">
        <v>6</v>
      </c>
      <c r="FI65" s="221" t="s">
        <v>3718</v>
      </c>
      <c r="FJ65" s="224" t="s">
        <v>103</v>
      </c>
      <c r="FK65" s="224" t="s">
        <v>6</v>
      </c>
      <c r="FL65" s="224" t="s">
        <v>6</v>
      </c>
      <c r="FM65" s="224" t="s">
        <v>3718</v>
      </c>
      <c r="FN65" s="224" t="s">
        <v>186</v>
      </c>
      <c r="FO65" s="224" t="s">
        <v>3718</v>
      </c>
    </row>
    <row r="66" spans="1:171" s="242" customFormat="1" ht="81" customHeight="1" x14ac:dyDescent="0.2">
      <c r="A66" s="225" t="s">
        <v>3263</v>
      </c>
      <c r="B66" s="225" t="s">
        <v>2988</v>
      </c>
      <c r="C66" s="225" t="s">
        <v>3264</v>
      </c>
      <c r="D66" s="267" t="s">
        <v>1195</v>
      </c>
      <c r="E66" s="225" t="s">
        <v>3701</v>
      </c>
      <c r="F66" s="267">
        <v>2010</v>
      </c>
      <c r="G66" s="267" t="s">
        <v>3265</v>
      </c>
      <c r="H66" s="267" t="s">
        <v>3266</v>
      </c>
      <c r="I66" s="267" t="s">
        <v>3722</v>
      </c>
      <c r="J66" s="267" t="s">
        <v>1180</v>
      </c>
      <c r="K66" s="225" t="s">
        <v>3718</v>
      </c>
      <c r="L66" s="278" t="s">
        <v>6</v>
      </c>
      <c r="M66" s="225" t="s">
        <v>3023</v>
      </c>
      <c r="N66" s="225" t="s">
        <v>308</v>
      </c>
      <c r="O66" s="225" t="s">
        <v>103</v>
      </c>
      <c r="P66" s="225" t="s">
        <v>13</v>
      </c>
      <c r="Q66" s="225" t="s">
        <v>103</v>
      </c>
      <c r="R66" s="225" t="s">
        <v>3714</v>
      </c>
      <c r="S66" s="225" t="s">
        <v>103</v>
      </c>
      <c r="T66" s="267" t="s">
        <v>2726</v>
      </c>
      <c r="U66" s="225" t="s">
        <v>3718</v>
      </c>
      <c r="V66" s="225" t="s">
        <v>2997</v>
      </c>
      <c r="W66" s="267">
        <v>2008</v>
      </c>
      <c r="X66" s="225" t="s">
        <v>3005</v>
      </c>
      <c r="Y66" s="267">
        <v>2008</v>
      </c>
      <c r="Z66" s="267">
        <v>2</v>
      </c>
      <c r="AA66" s="267" t="s">
        <v>103</v>
      </c>
      <c r="AB66" s="225" t="s">
        <v>3718</v>
      </c>
      <c r="AC66" s="302" t="s">
        <v>6</v>
      </c>
      <c r="AD66" s="225" t="s">
        <v>6</v>
      </c>
      <c r="AE66" s="225" t="s">
        <v>6</v>
      </c>
      <c r="AF66" s="302" t="s">
        <v>6</v>
      </c>
      <c r="AG66" s="302" t="s">
        <v>6</v>
      </c>
      <c r="AH66" s="267" t="s">
        <v>6</v>
      </c>
      <c r="AI66" s="267" t="s">
        <v>6</v>
      </c>
      <c r="AJ66" s="225" t="s">
        <v>95</v>
      </c>
      <c r="AK66" s="225" t="s">
        <v>103</v>
      </c>
      <c r="AL66" s="225" t="s">
        <v>3268</v>
      </c>
      <c r="AM66" s="225" t="s">
        <v>1863</v>
      </c>
      <c r="AN66" s="267" t="s">
        <v>103</v>
      </c>
      <c r="AO66" s="267" t="s">
        <v>149</v>
      </c>
      <c r="AP66" s="225" t="s">
        <v>3739</v>
      </c>
      <c r="AQ66" s="267" t="s">
        <v>3009</v>
      </c>
      <c r="AR66" s="267" t="s">
        <v>104</v>
      </c>
      <c r="AS66" s="225" t="s">
        <v>2395</v>
      </c>
      <c r="AT66" s="225" t="s">
        <v>2862</v>
      </c>
      <c r="AU66" s="267" t="s">
        <v>3264</v>
      </c>
      <c r="AV66" s="225" t="s">
        <v>3718</v>
      </c>
      <c r="AW66" s="225" t="s">
        <v>3407</v>
      </c>
      <c r="AX66" s="278" t="s">
        <v>115</v>
      </c>
      <c r="AY66" s="278" t="s">
        <v>104</v>
      </c>
      <c r="AZ66" s="278" t="s">
        <v>1405</v>
      </c>
      <c r="BA66" s="278" t="s">
        <v>103</v>
      </c>
      <c r="BB66" s="225" t="s">
        <v>3718</v>
      </c>
      <c r="BC66" s="278" t="s">
        <v>6</v>
      </c>
      <c r="BD66" s="278" t="s">
        <v>6</v>
      </c>
      <c r="BE66" s="278" t="s">
        <v>13</v>
      </c>
      <c r="BF66" s="278" t="s">
        <v>6</v>
      </c>
      <c r="BG66" s="278" t="s">
        <v>6</v>
      </c>
      <c r="BH66" s="278" t="s">
        <v>6</v>
      </c>
      <c r="BI66" s="278" t="s">
        <v>6</v>
      </c>
      <c r="BJ66" s="278" t="s">
        <v>6</v>
      </c>
      <c r="BK66" s="278" t="s">
        <v>6</v>
      </c>
      <c r="BL66" s="278" t="s">
        <v>3285</v>
      </c>
      <c r="BM66" s="225" t="s">
        <v>3718</v>
      </c>
      <c r="BN66" s="278" t="s">
        <v>4313</v>
      </c>
      <c r="BO66" s="278" t="s">
        <v>103</v>
      </c>
      <c r="BP66" s="225" t="s">
        <v>3408</v>
      </c>
      <c r="BQ66" s="267" t="s">
        <v>1429</v>
      </c>
      <c r="BR66" s="225" t="s">
        <v>104</v>
      </c>
      <c r="BS66" s="225" t="s">
        <v>3718</v>
      </c>
      <c r="BT66" s="303" t="s">
        <v>6</v>
      </c>
      <c r="BU66" s="267" t="s">
        <v>6</v>
      </c>
      <c r="BV66" s="267">
        <v>2007</v>
      </c>
      <c r="BW66" s="225" t="s">
        <v>104</v>
      </c>
      <c r="BX66" s="225" t="s">
        <v>285</v>
      </c>
      <c r="BY66" s="278" t="s">
        <v>6</v>
      </c>
      <c r="BZ66" s="278" t="s">
        <v>6</v>
      </c>
      <c r="CA66" s="278">
        <v>7.9</v>
      </c>
      <c r="CB66" s="278" t="s">
        <v>6</v>
      </c>
      <c r="CC66" s="267" t="s">
        <v>6</v>
      </c>
      <c r="CD66" s="225" t="s">
        <v>3409</v>
      </c>
      <c r="CE66" s="278" t="s">
        <v>6</v>
      </c>
      <c r="CF66" s="278" t="s">
        <v>6</v>
      </c>
      <c r="CG66" s="278" t="s">
        <v>6</v>
      </c>
      <c r="CH66" s="278" t="s">
        <v>6</v>
      </c>
      <c r="CI66" s="225" t="s">
        <v>6</v>
      </c>
      <c r="CJ66" s="225" t="s">
        <v>6</v>
      </c>
      <c r="CK66" s="225" t="s">
        <v>3718</v>
      </c>
      <c r="CL66" s="225" t="s">
        <v>20</v>
      </c>
      <c r="CM66" s="225" t="s">
        <v>103</v>
      </c>
      <c r="CN66" s="225" t="s">
        <v>3405</v>
      </c>
      <c r="CO66" s="267" t="s">
        <v>224</v>
      </c>
      <c r="CP66" s="278" t="s">
        <v>169</v>
      </c>
      <c r="CQ66" s="267" t="s">
        <v>170</v>
      </c>
      <c r="CR66" s="267" t="s">
        <v>169</v>
      </c>
      <c r="CS66" s="225" t="s">
        <v>3410</v>
      </c>
      <c r="CT66" s="267" t="s">
        <v>3718</v>
      </c>
      <c r="CU66" s="225" t="s">
        <v>3718</v>
      </c>
      <c r="CV66" s="267" t="s">
        <v>1398</v>
      </c>
      <c r="CW66" s="267" t="s">
        <v>1402</v>
      </c>
      <c r="CX66" s="225" t="s">
        <v>3411</v>
      </c>
      <c r="CY66" s="225" t="s">
        <v>6</v>
      </c>
      <c r="CZ66" s="225" t="s">
        <v>6</v>
      </c>
      <c r="DA66" s="278" t="s">
        <v>3293</v>
      </c>
      <c r="DB66" s="278" t="s">
        <v>104</v>
      </c>
      <c r="DC66" s="225" t="s">
        <v>6</v>
      </c>
      <c r="DD66" s="225" t="s">
        <v>6</v>
      </c>
      <c r="DE66" s="293" t="s">
        <v>3294</v>
      </c>
      <c r="DF66" s="278" t="s">
        <v>103</v>
      </c>
      <c r="DG66" s="293" t="s">
        <v>6</v>
      </c>
      <c r="DH66" s="225" t="s">
        <v>6</v>
      </c>
      <c r="DI66" s="225" t="s">
        <v>6</v>
      </c>
      <c r="DJ66" s="278" t="s">
        <v>6</v>
      </c>
      <c r="DK66" s="225" t="s">
        <v>6</v>
      </c>
      <c r="DL66" s="300" t="s">
        <v>6</v>
      </c>
      <c r="DM66" s="225" t="s">
        <v>13</v>
      </c>
      <c r="DN66" s="225" t="s">
        <v>6</v>
      </c>
      <c r="DO66" s="225" t="s">
        <v>6</v>
      </c>
      <c r="DP66" s="225" t="s">
        <v>6</v>
      </c>
      <c r="DQ66" s="225" t="s">
        <v>3718</v>
      </c>
      <c r="DR66" s="225" t="s">
        <v>3438</v>
      </c>
      <c r="DS66" s="186" t="s">
        <v>1435</v>
      </c>
      <c r="DT66" s="186" t="s">
        <v>1078</v>
      </c>
      <c r="DU66" s="186" t="s">
        <v>1078</v>
      </c>
      <c r="DV66" s="195" t="s">
        <v>2929</v>
      </c>
      <c r="DW66" s="186" t="s">
        <v>13</v>
      </c>
      <c r="DX66" s="221" t="s">
        <v>6</v>
      </c>
      <c r="DY66" s="195" t="s">
        <v>6</v>
      </c>
      <c r="DZ66" s="195" t="s">
        <v>6</v>
      </c>
      <c r="EA66" s="195" t="s">
        <v>6</v>
      </c>
      <c r="EB66" s="195" t="s">
        <v>13</v>
      </c>
      <c r="EC66" s="195" t="s">
        <v>6</v>
      </c>
      <c r="ED66" s="195" t="s">
        <v>6</v>
      </c>
      <c r="EE66" s="195" t="s">
        <v>13</v>
      </c>
      <c r="EF66" s="225" t="s">
        <v>3446</v>
      </c>
      <c r="EG66" s="287" t="s">
        <v>13</v>
      </c>
      <c r="EH66" s="195" t="s">
        <v>6</v>
      </c>
      <c r="EI66" s="287" t="s">
        <v>13</v>
      </c>
      <c r="EJ66" s="190" t="s">
        <v>6</v>
      </c>
      <c r="EK66" s="190" t="s">
        <v>6</v>
      </c>
      <c r="EL66" s="190" t="s">
        <v>6</v>
      </c>
      <c r="EM66" s="195" t="s">
        <v>3440</v>
      </c>
      <c r="EN66" s="225" t="s">
        <v>3446</v>
      </c>
      <c r="EO66" s="195" t="s">
        <v>2930</v>
      </c>
      <c r="EP66" s="156" t="s">
        <v>1613</v>
      </c>
      <c r="EQ66" s="242">
        <v>7</v>
      </c>
      <c r="ER66" s="243" t="s">
        <v>6</v>
      </c>
      <c r="ES66" s="397" t="s">
        <v>6</v>
      </c>
      <c r="ET66" s="242" t="s">
        <v>3454</v>
      </c>
      <c r="EU66" s="242" t="s">
        <v>3469</v>
      </c>
      <c r="EV66" s="302" t="s">
        <v>103</v>
      </c>
      <c r="EW66" s="195" t="s">
        <v>2763</v>
      </c>
      <c r="EX66" s="221" t="s">
        <v>3506</v>
      </c>
      <c r="EY66" s="221" t="s">
        <v>199</v>
      </c>
      <c r="EZ66" s="221" t="s">
        <v>6</v>
      </c>
      <c r="FA66" s="221" t="s">
        <v>6</v>
      </c>
      <c r="FB66" s="221" t="s">
        <v>6</v>
      </c>
      <c r="FC66" s="221" t="s">
        <v>6</v>
      </c>
      <c r="FD66" s="224" t="s">
        <v>6</v>
      </c>
      <c r="FE66" s="224" t="s">
        <v>6</v>
      </c>
      <c r="FF66" s="224" t="s">
        <v>6</v>
      </c>
      <c r="FG66" s="224" t="s">
        <v>6</v>
      </c>
      <c r="FH66" s="224" t="s">
        <v>6</v>
      </c>
      <c r="FI66" s="224" t="s">
        <v>3718</v>
      </c>
      <c r="FJ66" s="224" t="s">
        <v>6</v>
      </c>
      <c r="FK66" s="224" t="s">
        <v>6</v>
      </c>
      <c r="FL66" s="224" t="s">
        <v>6</v>
      </c>
      <c r="FM66" s="224" t="s">
        <v>3507</v>
      </c>
      <c r="FN66" s="224" t="s">
        <v>186</v>
      </c>
      <c r="FO66" s="224" t="s">
        <v>3718</v>
      </c>
    </row>
    <row r="67" spans="1:171" s="242" customFormat="1" ht="81" customHeight="1" x14ac:dyDescent="0.2">
      <c r="A67" s="225" t="s">
        <v>3269</v>
      </c>
      <c r="B67" s="225" t="s">
        <v>2988</v>
      </c>
      <c r="C67" s="225" t="s">
        <v>3270</v>
      </c>
      <c r="D67" s="267" t="s">
        <v>1195</v>
      </c>
      <c r="E67" s="225" t="s">
        <v>3701</v>
      </c>
      <c r="F67" s="267">
        <v>2010</v>
      </c>
      <c r="G67" s="267" t="s">
        <v>3265</v>
      </c>
      <c r="H67" s="267" t="s">
        <v>3266</v>
      </c>
      <c r="I67" s="267" t="s">
        <v>3722</v>
      </c>
      <c r="J67" s="267" t="s">
        <v>1180</v>
      </c>
      <c r="K67" s="225" t="s">
        <v>3718</v>
      </c>
      <c r="L67" s="278" t="s">
        <v>6</v>
      </c>
      <c r="M67" s="225" t="s">
        <v>3023</v>
      </c>
      <c r="N67" s="225" t="s">
        <v>308</v>
      </c>
      <c r="O67" s="225" t="s">
        <v>103</v>
      </c>
      <c r="P67" s="225" t="s">
        <v>13</v>
      </c>
      <c r="Q67" s="225" t="s">
        <v>103</v>
      </c>
      <c r="R67" s="225" t="s">
        <v>3714</v>
      </c>
      <c r="S67" s="225" t="s">
        <v>103</v>
      </c>
      <c r="T67" s="267" t="s">
        <v>2726</v>
      </c>
      <c r="U67" s="225" t="s">
        <v>3718</v>
      </c>
      <c r="V67" s="225" t="s">
        <v>2997</v>
      </c>
      <c r="W67" s="267">
        <v>2008</v>
      </c>
      <c r="X67" s="225" t="s">
        <v>3005</v>
      </c>
      <c r="Y67" s="267">
        <v>2008</v>
      </c>
      <c r="Z67" s="267">
        <v>2</v>
      </c>
      <c r="AA67" s="267" t="s">
        <v>103</v>
      </c>
      <c r="AB67" s="225" t="s">
        <v>3718</v>
      </c>
      <c r="AC67" s="225" t="s">
        <v>6</v>
      </c>
      <c r="AD67" s="225" t="s">
        <v>6</v>
      </c>
      <c r="AE67" s="225" t="s">
        <v>6</v>
      </c>
      <c r="AF67" s="302" t="s">
        <v>6</v>
      </c>
      <c r="AG67" s="302" t="s">
        <v>6</v>
      </c>
      <c r="AH67" s="267" t="s">
        <v>6</v>
      </c>
      <c r="AI67" s="267" t="s">
        <v>6</v>
      </c>
      <c r="AJ67" s="225" t="s">
        <v>95</v>
      </c>
      <c r="AK67" s="225" t="s">
        <v>103</v>
      </c>
      <c r="AL67" s="225" t="s">
        <v>3268</v>
      </c>
      <c r="AM67" s="225" t="s">
        <v>1863</v>
      </c>
      <c r="AN67" s="267" t="s">
        <v>103</v>
      </c>
      <c r="AO67" s="267" t="s">
        <v>149</v>
      </c>
      <c r="AP67" s="225" t="s">
        <v>3739</v>
      </c>
      <c r="AQ67" s="267" t="s">
        <v>3002</v>
      </c>
      <c r="AR67" s="267" t="s">
        <v>104</v>
      </c>
      <c r="AS67" s="225" t="s">
        <v>2395</v>
      </c>
      <c r="AT67" s="225" t="s">
        <v>2862</v>
      </c>
      <c r="AU67" s="267" t="s">
        <v>3270</v>
      </c>
      <c r="AV67" s="225" t="s">
        <v>3718</v>
      </c>
      <c r="AW67" s="225" t="s">
        <v>3407</v>
      </c>
      <c r="AX67" s="278" t="s">
        <v>115</v>
      </c>
      <c r="AY67" s="278" t="s">
        <v>104</v>
      </c>
      <c r="AZ67" s="278" t="s">
        <v>1405</v>
      </c>
      <c r="BA67" s="278" t="s">
        <v>103</v>
      </c>
      <c r="BB67" s="225" t="s">
        <v>3718</v>
      </c>
      <c r="BC67" s="278" t="s">
        <v>6</v>
      </c>
      <c r="BD67" s="278" t="s">
        <v>6</v>
      </c>
      <c r="BE67" s="278" t="s">
        <v>13</v>
      </c>
      <c r="BF67" s="278" t="s">
        <v>6</v>
      </c>
      <c r="BG67" s="278" t="s">
        <v>6</v>
      </c>
      <c r="BH67" s="278" t="s">
        <v>6</v>
      </c>
      <c r="BI67" s="278" t="s">
        <v>6</v>
      </c>
      <c r="BJ67" s="278" t="s">
        <v>6</v>
      </c>
      <c r="BK67" s="278" t="s">
        <v>6</v>
      </c>
      <c r="BL67" s="278" t="s">
        <v>3285</v>
      </c>
      <c r="BM67" s="225" t="s">
        <v>3718</v>
      </c>
      <c r="BN67" s="278" t="s">
        <v>4313</v>
      </c>
      <c r="BO67" s="278" t="s">
        <v>103</v>
      </c>
      <c r="BP67" s="225" t="s">
        <v>3408</v>
      </c>
      <c r="BQ67" s="267" t="s">
        <v>3718</v>
      </c>
      <c r="BR67" s="225" t="s">
        <v>6</v>
      </c>
      <c r="BS67" s="225" t="s">
        <v>3718</v>
      </c>
      <c r="BT67" s="303" t="s">
        <v>6</v>
      </c>
      <c r="BU67" s="267" t="s">
        <v>6</v>
      </c>
      <c r="BV67" s="267">
        <v>2007</v>
      </c>
      <c r="BW67" s="225" t="s">
        <v>104</v>
      </c>
      <c r="BX67" s="225" t="s">
        <v>285</v>
      </c>
      <c r="BY67" s="278" t="s">
        <v>6</v>
      </c>
      <c r="BZ67" s="278" t="s">
        <v>6</v>
      </c>
      <c r="CA67" s="278">
        <v>7.9</v>
      </c>
      <c r="CB67" s="278" t="s">
        <v>6</v>
      </c>
      <c r="CC67" s="267" t="s">
        <v>6</v>
      </c>
      <c r="CD67" s="225" t="s">
        <v>3409</v>
      </c>
      <c r="CE67" s="278" t="s">
        <v>6</v>
      </c>
      <c r="CF67" s="278" t="s">
        <v>6</v>
      </c>
      <c r="CG67" s="278" t="s">
        <v>6</v>
      </c>
      <c r="CH67" s="278" t="s">
        <v>6</v>
      </c>
      <c r="CI67" s="225" t="s">
        <v>6</v>
      </c>
      <c r="CJ67" s="225" t="s">
        <v>6</v>
      </c>
      <c r="CK67" s="225" t="s">
        <v>3718</v>
      </c>
      <c r="CL67" s="225" t="s">
        <v>20</v>
      </c>
      <c r="CM67" s="225" t="s">
        <v>103</v>
      </c>
      <c r="CN67" s="225" t="s">
        <v>3405</v>
      </c>
      <c r="CO67" s="267" t="s">
        <v>224</v>
      </c>
      <c r="CP67" s="278" t="s">
        <v>169</v>
      </c>
      <c r="CQ67" s="267" t="s">
        <v>170</v>
      </c>
      <c r="CR67" s="267" t="s">
        <v>169</v>
      </c>
      <c r="CS67" s="225" t="s">
        <v>3410</v>
      </c>
      <c r="CT67" s="267" t="s">
        <v>3718</v>
      </c>
      <c r="CU67" s="225" t="s">
        <v>3718</v>
      </c>
      <c r="CV67" s="267" t="s">
        <v>1398</v>
      </c>
      <c r="CW67" s="267" t="s">
        <v>1402</v>
      </c>
      <c r="CX67" s="225" t="s">
        <v>3411</v>
      </c>
      <c r="CY67" s="225" t="s">
        <v>6</v>
      </c>
      <c r="CZ67" s="225" t="s">
        <v>6</v>
      </c>
      <c r="DA67" s="278" t="s">
        <v>3293</v>
      </c>
      <c r="DB67" s="278" t="s">
        <v>104</v>
      </c>
      <c r="DC67" s="225" t="s">
        <v>6</v>
      </c>
      <c r="DD67" s="225" t="s">
        <v>6</v>
      </c>
      <c r="DE67" s="225" t="s">
        <v>3294</v>
      </c>
      <c r="DF67" s="278" t="s">
        <v>103</v>
      </c>
      <c r="DG67" s="225" t="s">
        <v>6</v>
      </c>
      <c r="DH67" s="225" t="s">
        <v>6</v>
      </c>
      <c r="DI67" s="225" t="s">
        <v>6</v>
      </c>
      <c r="DJ67" s="278" t="s">
        <v>6</v>
      </c>
      <c r="DK67" s="225" t="s">
        <v>6</v>
      </c>
      <c r="DL67" s="300" t="s">
        <v>6</v>
      </c>
      <c r="DM67" s="225" t="s">
        <v>13</v>
      </c>
      <c r="DN67" s="225" t="s">
        <v>6</v>
      </c>
      <c r="DO67" s="225" t="s">
        <v>6</v>
      </c>
      <c r="DP67" s="225" t="s">
        <v>6</v>
      </c>
      <c r="DQ67" s="225" t="s">
        <v>3718</v>
      </c>
      <c r="DR67" s="225" t="s">
        <v>3438</v>
      </c>
      <c r="DS67" s="186" t="s">
        <v>1435</v>
      </c>
      <c r="DT67" s="267" t="s">
        <v>1078</v>
      </c>
      <c r="DU67" s="267" t="s">
        <v>1078</v>
      </c>
      <c r="DV67" s="195" t="s">
        <v>2929</v>
      </c>
      <c r="DW67" s="186" t="s">
        <v>13</v>
      </c>
      <c r="DX67" s="221" t="s">
        <v>6</v>
      </c>
      <c r="DY67" s="195" t="s">
        <v>6</v>
      </c>
      <c r="DZ67" s="195" t="s">
        <v>6</v>
      </c>
      <c r="EA67" s="195" t="s">
        <v>6</v>
      </c>
      <c r="EB67" s="195" t="s">
        <v>13</v>
      </c>
      <c r="EC67" s="195" t="s">
        <v>6</v>
      </c>
      <c r="ED67" s="195" t="s">
        <v>6</v>
      </c>
      <c r="EE67" s="195" t="s">
        <v>13</v>
      </c>
      <c r="EF67" s="225" t="s">
        <v>3446</v>
      </c>
      <c r="EG67" s="287" t="s">
        <v>13</v>
      </c>
      <c r="EH67" s="195" t="s">
        <v>6</v>
      </c>
      <c r="EI67" s="287" t="s">
        <v>13</v>
      </c>
      <c r="EJ67" s="190" t="s">
        <v>6</v>
      </c>
      <c r="EK67" s="190" t="s">
        <v>6</v>
      </c>
      <c r="EL67" s="190" t="s">
        <v>6</v>
      </c>
      <c r="EM67" s="195" t="s">
        <v>3440</v>
      </c>
      <c r="EN67" s="225" t="s">
        <v>3446</v>
      </c>
      <c r="EO67" s="195" t="s">
        <v>2930</v>
      </c>
      <c r="EP67" s="220" t="s">
        <v>1613</v>
      </c>
      <c r="EQ67" s="242">
        <v>7</v>
      </c>
      <c r="ER67" s="243" t="s">
        <v>6</v>
      </c>
      <c r="ES67" s="397" t="s">
        <v>6</v>
      </c>
      <c r="ET67" s="242" t="s">
        <v>3454</v>
      </c>
      <c r="EU67" s="242" t="s">
        <v>3469</v>
      </c>
      <c r="EV67" s="302" t="s">
        <v>103</v>
      </c>
      <c r="EW67" s="195" t="s">
        <v>2763</v>
      </c>
      <c r="EX67" s="221" t="s">
        <v>3506</v>
      </c>
      <c r="EY67" s="221" t="s">
        <v>199</v>
      </c>
      <c r="EZ67" s="221" t="s">
        <v>6</v>
      </c>
      <c r="FA67" s="221" t="s">
        <v>6</v>
      </c>
      <c r="FB67" s="221" t="s">
        <v>6</v>
      </c>
      <c r="FC67" s="221" t="s">
        <v>6</v>
      </c>
      <c r="FD67" s="224" t="s">
        <v>6</v>
      </c>
      <c r="FE67" s="224" t="s">
        <v>6</v>
      </c>
      <c r="FF67" s="224" t="s">
        <v>6</v>
      </c>
      <c r="FG67" s="224" t="s">
        <v>6</v>
      </c>
      <c r="FH67" s="224" t="s">
        <v>6</v>
      </c>
      <c r="FI67" s="224" t="s">
        <v>3718</v>
      </c>
      <c r="FJ67" s="224" t="s">
        <v>6</v>
      </c>
      <c r="FK67" s="224" t="s">
        <v>6</v>
      </c>
      <c r="FL67" s="224" t="s">
        <v>6</v>
      </c>
      <c r="FM67" s="224" t="s">
        <v>3507</v>
      </c>
      <c r="FN67" s="224" t="s">
        <v>186</v>
      </c>
      <c r="FO67" s="224" t="s">
        <v>3718</v>
      </c>
    </row>
    <row r="68" spans="1:171" s="242" customFormat="1" ht="91.25" customHeight="1" x14ac:dyDescent="0.2">
      <c r="A68" s="225" t="s">
        <v>3271</v>
      </c>
      <c r="B68" s="225" t="s">
        <v>2988</v>
      </c>
      <c r="C68" s="225" t="s">
        <v>3272</v>
      </c>
      <c r="D68" s="267" t="s">
        <v>1195</v>
      </c>
      <c r="E68" s="225" t="s">
        <v>3701</v>
      </c>
      <c r="F68" s="267">
        <v>2010</v>
      </c>
      <c r="G68" s="267" t="s">
        <v>3265</v>
      </c>
      <c r="H68" s="267" t="s">
        <v>3266</v>
      </c>
      <c r="I68" s="267" t="s">
        <v>3722</v>
      </c>
      <c r="J68" s="267" t="s">
        <v>1180</v>
      </c>
      <c r="K68" s="225" t="s">
        <v>3718</v>
      </c>
      <c r="L68" s="278" t="s">
        <v>6</v>
      </c>
      <c r="M68" s="225" t="s">
        <v>3023</v>
      </c>
      <c r="N68" s="225" t="s">
        <v>308</v>
      </c>
      <c r="O68" s="225" t="s">
        <v>103</v>
      </c>
      <c r="P68" s="225" t="s">
        <v>13</v>
      </c>
      <c r="Q68" s="225" t="s">
        <v>103</v>
      </c>
      <c r="R68" s="225" t="s">
        <v>3714</v>
      </c>
      <c r="S68" s="225" t="s">
        <v>103</v>
      </c>
      <c r="T68" s="267" t="s">
        <v>2726</v>
      </c>
      <c r="U68" s="225" t="s">
        <v>3718</v>
      </c>
      <c r="V68" s="225" t="s">
        <v>2997</v>
      </c>
      <c r="W68" s="267">
        <v>2008</v>
      </c>
      <c r="X68" s="225" t="s">
        <v>3005</v>
      </c>
      <c r="Y68" s="267">
        <v>2008</v>
      </c>
      <c r="Z68" s="267">
        <v>2</v>
      </c>
      <c r="AA68" s="267" t="s">
        <v>103</v>
      </c>
      <c r="AB68" s="225" t="s">
        <v>3718</v>
      </c>
      <c r="AC68" s="302" t="s">
        <v>6</v>
      </c>
      <c r="AD68" s="225" t="s">
        <v>6</v>
      </c>
      <c r="AE68" s="225" t="s">
        <v>6</v>
      </c>
      <c r="AF68" s="225" t="s">
        <v>6</v>
      </c>
      <c r="AG68" s="225" t="s">
        <v>6</v>
      </c>
      <c r="AH68" s="267" t="s">
        <v>6</v>
      </c>
      <c r="AI68" s="267" t="s">
        <v>6</v>
      </c>
      <c r="AJ68" s="225" t="s">
        <v>95</v>
      </c>
      <c r="AK68" s="225" t="s">
        <v>103</v>
      </c>
      <c r="AL68" s="225" t="s">
        <v>3268</v>
      </c>
      <c r="AM68" s="225" t="s">
        <v>1863</v>
      </c>
      <c r="AN68" s="267" t="s">
        <v>103</v>
      </c>
      <c r="AO68" s="267" t="s">
        <v>149</v>
      </c>
      <c r="AP68" s="225" t="s">
        <v>3739</v>
      </c>
      <c r="AQ68" s="267" t="s">
        <v>3002</v>
      </c>
      <c r="AR68" s="267" t="s">
        <v>104</v>
      </c>
      <c r="AS68" s="225" t="s">
        <v>2395</v>
      </c>
      <c r="AT68" s="225" t="s">
        <v>2862</v>
      </c>
      <c r="AU68" s="225" t="s">
        <v>3272</v>
      </c>
      <c r="AV68" s="225" t="s">
        <v>3718</v>
      </c>
      <c r="AW68" s="225" t="s">
        <v>3407</v>
      </c>
      <c r="AX68" s="278" t="s">
        <v>115</v>
      </c>
      <c r="AY68" s="278" t="s">
        <v>104</v>
      </c>
      <c r="AZ68" s="278" t="s">
        <v>1405</v>
      </c>
      <c r="BA68" s="278" t="s">
        <v>103</v>
      </c>
      <c r="BB68" s="225" t="s">
        <v>3718</v>
      </c>
      <c r="BC68" s="278" t="s">
        <v>6</v>
      </c>
      <c r="BD68" s="278" t="s">
        <v>6</v>
      </c>
      <c r="BE68" s="278" t="s">
        <v>13</v>
      </c>
      <c r="BF68" s="278" t="s">
        <v>6</v>
      </c>
      <c r="BG68" s="278" t="s">
        <v>6</v>
      </c>
      <c r="BH68" s="278" t="s">
        <v>6</v>
      </c>
      <c r="BI68" s="278" t="s">
        <v>6</v>
      </c>
      <c r="BJ68" s="278" t="s">
        <v>6</v>
      </c>
      <c r="BK68" s="278" t="s">
        <v>6</v>
      </c>
      <c r="BL68" s="278" t="s">
        <v>3285</v>
      </c>
      <c r="BM68" s="225" t="s">
        <v>3718</v>
      </c>
      <c r="BN68" s="278" t="s">
        <v>4313</v>
      </c>
      <c r="BO68" s="278" t="s">
        <v>103</v>
      </c>
      <c r="BP68" s="225" t="s">
        <v>3408</v>
      </c>
      <c r="BQ68" s="225" t="s">
        <v>3718</v>
      </c>
      <c r="BR68" s="225" t="s">
        <v>6</v>
      </c>
      <c r="BS68" s="225" t="s">
        <v>3718</v>
      </c>
      <c r="BT68" s="225" t="s">
        <v>6</v>
      </c>
      <c r="BU68" s="225" t="s">
        <v>6</v>
      </c>
      <c r="BV68" s="267">
        <v>2007</v>
      </c>
      <c r="BW68" s="267" t="s">
        <v>104</v>
      </c>
      <c r="BX68" s="225" t="s">
        <v>285</v>
      </c>
      <c r="BY68" s="278" t="s">
        <v>6</v>
      </c>
      <c r="BZ68" s="278" t="s">
        <v>6</v>
      </c>
      <c r="CA68" s="278">
        <v>7.9</v>
      </c>
      <c r="CB68" s="278" t="s">
        <v>6</v>
      </c>
      <c r="CC68" s="225" t="s">
        <v>6</v>
      </c>
      <c r="CD68" s="225" t="s">
        <v>3409</v>
      </c>
      <c r="CE68" s="278" t="s">
        <v>6</v>
      </c>
      <c r="CF68" s="278" t="s">
        <v>6</v>
      </c>
      <c r="CG68" s="278" t="s">
        <v>6</v>
      </c>
      <c r="CH68" s="278" t="s">
        <v>6</v>
      </c>
      <c r="CI68" s="225" t="s">
        <v>6</v>
      </c>
      <c r="CJ68" s="225" t="s">
        <v>6</v>
      </c>
      <c r="CK68" s="225" t="s">
        <v>3718</v>
      </c>
      <c r="CL68" s="225" t="s">
        <v>20</v>
      </c>
      <c r="CM68" s="225" t="s">
        <v>103</v>
      </c>
      <c r="CN68" s="225" t="s">
        <v>3405</v>
      </c>
      <c r="CO68" s="267" t="s">
        <v>224</v>
      </c>
      <c r="CP68" s="278" t="s">
        <v>169</v>
      </c>
      <c r="CQ68" s="267" t="s">
        <v>170</v>
      </c>
      <c r="CR68" s="267" t="s">
        <v>169</v>
      </c>
      <c r="CS68" s="225" t="s">
        <v>3410</v>
      </c>
      <c r="CT68" s="267" t="s">
        <v>3718</v>
      </c>
      <c r="CU68" s="225" t="s">
        <v>3718</v>
      </c>
      <c r="CV68" s="267" t="s">
        <v>1398</v>
      </c>
      <c r="CW68" s="267" t="s">
        <v>1402</v>
      </c>
      <c r="CX68" s="225" t="s">
        <v>3411</v>
      </c>
      <c r="CY68" s="225" t="s">
        <v>6</v>
      </c>
      <c r="CZ68" s="225" t="s">
        <v>6</v>
      </c>
      <c r="DA68" s="278" t="s">
        <v>3302</v>
      </c>
      <c r="DB68" s="278" t="s">
        <v>104</v>
      </c>
      <c r="DC68" s="225" t="s">
        <v>6</v>
      </c>
      <c r="DD68" s="225" t="s">
        <v>6</v>
      </c>
      <c r="DE68" s="225" t="s">
        <v>3294</v>
      </c>
      <c r="DF68" s="278" t="s">
        <v>103</v>
      </c>
      <c r="DG68" s="225" t="s">
        <v>6</v>
      </c>
      <c r="DH68" s="225" t="s">
        <v>6</v>
      </c>
      <c r="DI68" s="225" t="s">
        <v>6</v>
      </c>
      <c r="DJ68" s="278" t="s">
        <v>6</v>
      </c>
      <c r="DK68" s="225" t="s">
        <v>6</v>
      </c>
      <c r="DL68" s="300" t="s">
        <v>6</v>
      </c>
      <c r="DM68" s="225" t="s">
        <v>13</v>
      </c>
      <c r="DN68" s="225" t="s">
        <v>6</v>
      </c>
      <c r="DO68" s="225" t="s">
        <v>6</v>
      </c>
      <c r="DP68" s="225" t="s">
        <v>6</v>
      </c>
      <c r="DQ68" s="225" t="s">
        <v>3718</v>
      </c>
      <c r="DR68" s="225" t="s">
        <v>3438</v>
      </c>
      <c r="DS68" s="186" t="s">
        <v>1435</v>
      </c>
      <c r="DT68" s="186" t="s">
        <v>1078</v>
      </c>
      <c r="DU68" s="186" t="s">
        <v>1078</v>
      </c>
      <c r="DV68" s="195" t="s">
        <v>2929</v>
      </c>
      <c r="DW68" s="186" t="s">
        <v>13</v>
      </c>
      <c r="DX68" s="221" t="s">
        <v>6</v>
      </c>
      <c r="DY68" s="195" t="s">
        <v>6</v>
      </c>
      <c r="DZ68" s="195" t="s">
        <v>6</v>
      </c>
      <c r="EA68" s="195" t="s">
        <v>6</v>
      </c>
      <c r="EB68" s="195" t="s">
        <v>13</v>
      </c>
      <c r="EC68" s="195" t="s">
        <v>6</v>
      </c>
      <c r="ED68" s="195" t="s">
        <v>6</v>
      </c>
      <c r="EE68" s="195" t="s">
        <v>13</v>
      </c>
      <c r="EF68" s="195" t="s">
        <v>3446</v>
      </c>
      <c r="EG68" s="287" t="s">
        <v>13</v>
      </c>
      <c r="EH68" s="195" t="s">
        <v>6</v>
      </c>
      <c r="EI68" s="287" t="s">
        <v>13</v>
      </c>
      <c r="EJ68" s="190" t="s">
        <v>6</v>
      </c>
      <c r="EK68" s="190" t="s">
        <v>6</v>
      </c>
      <c r="EL68" s="190" t="s">
        <v>6</v>
      </c>
      <c r="EM68" s="195" t="s">
        <v>3440</v>
      </c>
      <c r="EN68" s="195" t="s">
        <v>3446</v>
      </c>
      <c r="EO68" s="195" t="s">
        <v>2930</v>
      </c>
      <c r="EP68" s="220" t="s">
        <v>1613</v>
      </c>
      <c r="EQ68" s="242">
        <v>7</v>
      </c>
      <c r="ER68" s="243" t="s">
        <v>6</v>
      </c>
      <c r="ES68" s="397" t="s">
        <v>6</v>
      </c>
      <c r="ET68" s="242" t="s">
        <v>3454</v>
      </c>
      <c r="EU68" s="242" t="s">
        <v>3469</v>
      </c>
      <c r="EV68" s="302" t="s">
        <v>103</v>
      </c>
      <c r="EW68" s="195" t="s">
        <v>2763</v>
      </c>
      <c r="EX68" s="221" t="s">
        <v>3506</v>
      </c>
      <c r="EY68" s="221" t="s">
        <v>199</v>
      </c>
      <c r="EZ68" s="221" t="s">
        <v>6</v>
      </c>
      <c r="FA68" s="221" t="s">
        <v>6</v>
      </c>
      <c r="FB68" s="221" t="s">
        <v>6</v>
      </c>
      <c r="FC68" s="221" t="s">
        <v>6</v>
      </c>
      <c r="FD68" s="224" t="s">
        <v>6</v>
      </c>
      <c r="FE68" s="224" t="s">
        <v>6</v>
      </c>
      <c r="FF68" s="224" t="s">
        <v>6</v>
      </c>
      <c r="FG68" s="224" t="s">
        <v>6</v>
      </c>
      <c r="FH68" s="224" t="s">
        <v>6</v>
      </c>
      <c r="FI68" s="224" t="s">
        <v>3718</v>
      </c>
      <c r="FJ68" s="224" t="s">
        <v>6</v>
      </c>
      <c r="FK68" s="224" t="s">
        <v>6</v>
      </c>
      <c r="FL68" s="224" t="s">
        <v>6</v>
      </c>
      <c r="FM68" s="224" t="s">
        <v>3507</v>
      </c>
      <c r="FN68" s="224" t="s">
        <v>186</v>
      </c>
      <c r="FO68" s="224" t="s">
        <v>3718</v>
      </c>
    </row>
    <row r="69" spans="1:171" s="277" customFormat="1" ht="91.25" customHeight="1" x14ac:dyDescent="0.2">
      <c r="A69" s="225" t="s">
        <v>3273</v>
      </c>
      <c r="B69" s="225" t="s">
        <v>2988</v>
      </c>
      <c r="C69" s="225" t="s">
        <v>3274</v>
      </c>
      <c r="D69" s="278" t="s">
        <v>1195</v>
      </c>
      <c r="E69" s="225" t="s">
        <v>3701</v>
      </c>
      <c r="F69" s="278">
        <v>2010</v>
      </c>
      <c r="G69" s="225" t="s">
        <v>3265</v>
      </c>
      <c r="H69" s="225" t="s">
        <v>3266</v>
      </c>
      <c r="I69" s="225" t="s">
        <v>3722</v>
      </c>
      <c r="J69" s="278" t="s">
        <v>1180</v>
      </c>
      <c r="K69" s="278" t="s">
        <v>3718</v>
      </c>
      <c r="L69" s="278" t="s">
        <v>6</v>
      </c>
      <c r="M69" s="278" t="s">
        <v>3023</v>
      </c>
      <c r="N69" s="225" t="s">
        <v>308</v>
      </c>
      <c r="O69" s="225" t="s">
        <v>103</v>
      </c>
      <c r="P69" s="225" t="s">
        <v>13</v>
      </c>
      <c r="Q69" s="278" t="s">
        <v>103</v>
      </c>
      <c r="R69" s="225" t="s">
        <v>3714</v>
      </c>
      <c r="S69" s="278" t="s">
        <v>103</v>
      </c>
      <c r="T69" s="278" t="s">
        <v>2726</v>
      </c>
      <c r="U69" s="278" t="s">
        <v>3718</v>
      </c>
      <c r="V69" s="225" t="s">
        <v>2997</v>
      </c>
      <c r="W69" s="225">
        <v>2008</v>
      </c>
      <c r="X69" s="225" t="s">
        <v>3005</v>
      </c>
      <c r="Y69" s="225">
        <v>2008</v>
      </c>
      <c r="Z69" s="278">
        <v>2</v>
      </c>
      <c r="AA69" s="278" t="s">
        <v>103</v>
      </c>
      <c r="AB69" s="225" t="s">
        <v>3718</v>
      </c>
      <c r="AC69" s="278" t="s">
        <v>6</v>
      </c>
      <c r="AD69" s="278" t="s">
        <v>6</v>
      </c>
      <c r="AE69" s="225" t="s">
        <v>6</v>
      </c>
      <c r="AF69" s="278" t="s">
        <v>6</v>
      </c>
      <c r="AG69" s="278" t="s">
        <v>6</v>
      </c>
      <c r="AH69" s="278" t="s">
        <v>6</v>
      </c>
      <c r="AI69" s="278" t="s">
        <v>6</v>
      </c>
      <c r="AJ69" s="278" t="s">
        <v>95</v>
      </c>
      <c r="AK69" s="278" t="s">
        <v>103</v>
      </c>
      <c r="AL69" s="225" t="s">
        <v>3268</v>
      </c>
      <c r="AM69" s="225" t="s">
        <v>1863</v>
      </c>
      <c r="AN69" s="278" t="s">
        <v>103</v>
      </c>
      <c r="AO69" s="278" t="s">
        <v>149</v>
      </c>
      <c r="AP69" s="225" t="s">
        <v>3739</v>
      </c>
      <c r="AQ69" s="278" t="s">
        <v>3009</v>
      </c>
      <c r="AR69" s="278" t="s">
        <v>104</v>
      </c>
      <c r="AS69" s="225" t="s">
        <v>2395</v>
      </c>
      <c r="AT69" s="225" t="s">
        <v>2862</v>
      </c>
      <c r="AU69" s="225" t="s">
        <v>3274</v>
      </c>
      <c r="AV69" s="278" t="s">
        <v>3718</v>
      </c>
      <c r="AW69" s="278" t="s">
        <v>3407</v>
      </c>
      <c r="AX69" s="278" t="s">
        <v>115</v>
      </c>
      <c r="AY69" s="278" t="s">
        <v>104</v>
      </c>
      <c r="AZ69" s="278" t="s">
        <v>1405</v>
      </c>
      <c r="BA69" s="278" t="s">
        <v>103</v>
      </c>
      <c r="BB69" s="278" t="s">
        <v>3718</v>
      </c>
      <c r="BC69" s="278" t="s">
        <v>6</v>
      </c>
      <c r="BD69" s="278" t="s">
        <v>6</v>
      </c>
      <c r="BE69" s="278" t="s">
        <v>13</v>
      </c>
      <c r="BF69" s="278" t="s">
        <v>6</v>
      </c>
      <c r="BG69" s="278" t="s">
        <v>6</v>
      </c>
      <c r="BH69" s="278" t="s">
        <v>6</v>
      </c>
      <c r="BI69" s="278" t="s">
        <v>6</v>
      </c>
      <c r="BJ69" s="278" t="s">
        <v>6</v>
      </c>
      <c r="BK69" s="278" t="s">
        <v>6</v>
      </c>
      <c r="BL69" s="278" t="s">
        <v>3285</v>
      </c>
      <c r="BM69" s="225" t="s">
        <v>3718</v>
      </c>
      <c r="BN69" s="278" t="s">
        <v>4313</v>
      </c>
      <c r="BO69" s="278" t="s">
        <v>103</v>
      </c>
      <c r="BP69" s="278" t="s">
        <v>3408</v>
      </c>
      <c r="BQ69" s="278" t="s">
        <v>3718</v>
      </c>
      <c r="BR69" s="278" t="s">
        <v>6</v>
      </c>
      <c r="BS69" s="278" t="s">
        <v>3718</v>
      </c>
      <c r="BT69" s="278" t="s">
        <v>6</v>
      </c>
      <c r="BU69" s="278" t="s">
        <v>6</v>
      </c>
      <c r="BV69" s="278">
        <v>2007</v>
      </c>
      <c r="BW69" s="278" t="s">
        <v>104</v>
      </c>
      <c r="BX69" s="225" t="s">
        <v>285</v>
      </c>
      <c r="BY69" s="278" t="s">
        <v>6</v>
      </c>
      <c r="BZ69" s="278" t="s">
        <v>6</v>
      </c>
      <c r="CA69" s="278">
        <v>7.9</v>
      </c>
      <c r="CB69" s="278" t="s">
        <v>6</v>
      </c>
      <c r="CC69" s="278" t="s">
        <v>6</v>
      </c>
      <c r="CD69" s="278" t="s">
        <v>3409</v>
      </c>
      <c r="CE69" s="278" t="s">
        <v>6</v>
      </c>
      <c r="CF69" s="278" t="s">
        <v>6</v>
      </c>
      <c r="CG69" s="278" t="s">
        <v>6</v>
      </c>
      <c r="CH69" s="278" t="s">
        <v>6</v>
      </c>
      <c r="CI69" s="278" t="s">
        <v>6</v>
      </c>
      <c r="CJ69" s="278" t="s">
        <v>6</v>
      </c>
      <c r="CK69" s="278" t="s">
        <v>3718</v>
      </c>
      <c r="CL69" s="278" t="s">
        <v>20</v>
      </c>
      <c r="CM69" s="278" t="s">
        <v>103</v>
      </c>
      <c r="CN69" s="278" t="s">
        <v>3405</v>
      </c>
      <c r="CO69" s="278" t="s">
        <v>224</v>
      </c>
      <c r="CP69" s="278" t="s">
        <v>169</v>
      </c>
      <c r="CQ69" s="278" t="s">
        <v>170</v>
      </c>
      <c r="CR69" s="278" t="s">
        <v>169</v>
      </c>
      <c r="CS69" s="278" t="s">
        <v>3410</v>
      </c>
      <c r="CT69" s="278" t="s">
        <v>3718</v>
      </c>
      <c r="CU69" s="278" t="s">
        <v>3718</v>
      </c>
      <c r="CV69" s="278" t="s">
        <v>1398</v>
      </c>
      <c r="CW69" s="278" t="s">
        <v>1402</v>
      </c>
      <c r="CX69" s="278" t="s">
        <v>3411</v>
      </c>
      <c r="CY69" s="225" t="s">
        <v>6</v>
      </c>
      <c r="CZ69" s="225" t="s">
        <v>6</v>
      </c>
      <c r="DA69" s="278" t="s">
        <v>3293</v>
      </c>
      <c r="DB69" s="278" t="s">
        <v>104</v>
      </c>
      <c r="DC69" s="278" t="s">
        <v>6</v>
      </c>
      <c r="DD69" s="225" t="s">
        <v>6</v>
      </c>
      <c r="DE69" s="225" t="s">
        <v>3294</v>
      </c>
      <c r="DF69" s="278" t="s">
        <v>103</v>
      </c>
      <c r="DG69" s="225" t="s">
        <v>6</v>
      </c>
      <c r="DH69" s="225" t="s">
        <v>6</v>
      </c>
      <c r="DI69" s="225" t="s">
        <v>6</v>
      </c>
      <c r="DJ69" s="278" t="s">
        <v>6</v>
      </c>
      <c r="DK69" s="225" t="s">
        <v>6</v>
      </c>
      <c r="DL69" s="300" t="s">
        <v>6</v>
      </c>
      <c r="DM69" s="225" t="s">
        <v>13</v>
      </c>
      <c r="DN69" s="278" t="s">
        <v>6</v>
      </c>
      <c r="DO69" s="225" t="s">
        <v>6</v>
      </c>
      <c r="DP69" s="225" t="s">
        <v>6</v>
      </c>
      <c r="DQ69" s="278" t="s">
        <v>3718</v>
      </c>
      <c r="DR69" s="225" t="s">
        <v>3438</v>
      </c>
      <c r="DS69" s="225" t="s">
        <v>1435</v>
      </c>
      <c r="DT69" s="278" t="s">
        <v>1078</v>
      </c>
      <c r="DU69" s="278" t="s">
        <v>1078</v>
      </c>
      <c r="DV69" s="195" t="s">
        <v>2929</v>
      </c>
      <c r="DW69" s="195" t="s">
        <v>13</v>
      </c>
      <c r="DX69" s="221" t="s">
        <v>6</v>
      </c>
      <c r="DY69" s="195" t="s">
        <v>6</v>
      </c>
      <c r="DZ69" s="195" t="s">
        <v>6</v>
      </c>
      <c r="EA69" s="195" t="s">
        <v>6</v>
      </c>
      <c r="EB69" s="195" t="s">
        <v>13</v>
      </c>
      <c r="EC69" s="195" t="s">
        <v>6</v>
      </c>
      <c r="ED69" s="195" t="s">
        <v>6</v>
      </c>
      <c r="EE69" s="195" t="s">
        <v>13</v>
      </c>
      <c r="EF69" s="195" t="s">
        <v>3446</v>
      </c>
      <c r="EG69" s="287" t="s">
        <v>13</v>
      </c>
      <c r="EH69" s="195" t="s">
        <v>6</v>
      </c>
      <c r="EI69" s="287" t="s">
        <v>13</v>
      </c>
      <c r="EJ69" s="190" t="s">
        <v>6</v>
      </c>
      <c r="EK69" s="190" t="s">
        <v>6</v>
      </c>
      <c r="EL69" s="190" t="s">
        <v>6</v>
      </c>
      <c r="EM69" s="195" t="s">
        <v>3440</v>
      </c>
      <c r="EN69" s="195" t="s">
        <v>3446</v>
      </c>
      <c r="EO69" s="195" t="s">
        <v>2930</v>
      </c>
      <c r="EP69" s="367" t="s">
        <v>1613</v>
      </c>
      <c r="EQ69" s="277">
        <v>7</v>
      </c>
      <c r="ER69" s="243" t="s">
        <v>6</v>
      </c>
      <c r="ES69" s="397" t="s">
        <v>6</v>
      </c>
      <c r="ET69" s="277" t="s">
        <v>3454</v>
      </c>
      <c r="EU69" s="277" t="s">
        <v>3469</v>
      </c>
      <c r="EV69" s="302" t="s">
        <v>103</v>
      </c>
      <c r="EW69" s="195" t="s">
        <v>2763</v>
      </c>
      <c r="EX69" s="221" t="s">
        <v>3506</v>
      </c>
      <c r="EY69" s="221" t="s">
        <v>199</v>
      </c>
      <c r="EZ69" s="221" t="s">
        <v>6</v>
      </c>
      <c r="FA69" s="221" t="s">
        <v>6</v>
      </c>
      <c r="FB69" s="221" t="s">
        <v>6</v>
      </c>
      <c r="FC69" s="221" t="s">
        <v>6</v>
      </c>
      <c r="FD69" s="224" t="s">
        <v>6</v>
      </c>
      <c r="FE69" s="224" t="s">
        <v>6</v>
      </c>
      <c r="FF69" s="224" t="s">
        <v>6</v>
      </c>
      <c r="FG69" s="224" t="s">
        <v>6</v>
      </c>
      <c r="FH69" s="224" t="s">
        <v>6</v>
      </c>
      <c r="FI69" s="224" t="s">
        <v>3718</v>
      </c>
      <c r="FJ69" s="224" t="s">
        <v>6</v>
      </c>
      <c r="FK69" s="224" t="s">
        <v>6</v>
      </c>
      <c r="FL69" s="224" t="s">
        <v>6</v>
      </c>
      <c r="FM69" s="224" t="s">
        <v>3507</v>
      </c>
      <c r="FN69" s="224" t="s">
        <v>186</v>
      </c>
      <c r="FO69" s="224" t="s">
        <v>3718</v>
      </c>
    </row>
    <row r="70" spans="1:171" s="277" customFormat="1" ht="91.25" customHeight="1" x14ac:dyDescent="0.2">
      <c r="A70" s="225" t="s">
        <v>3275</v>
      </c>
      <c r="B70" s="225" t="s">
        <v>2988</v>
      </c>
      <c r="C70" s="225" t="s">
        <v>3276</v>
      </c>
      <c r="D70" s="278" t="s">
        <v>1195</v>
      </c>
      <c r="E70" s="225" t="s">
        <v>3701</v>
      </c>
      <c r="F70" s="278">
        <v>2010</v>
      </c>
      <c r="G70" s="225" t="s">
        <v>3265</v>
      </c>
      <c r="H70" s="225" t="s">
        <v>3266</v>
      </c>
      <c r="I70" s="225" t="s">
        <v>3722</v>
      </c>
      <c r="J70" s="278" t="s">
        <v>1180</v>
      </c>
      <c r="K70" s="278" t="s">
        <v>3718</v>
      </c>
      <c r="L70" s="278" t="s">
        <v>6</v>
      </c>
      <c r="M70" s="278" t="s">
        <v>3023</v>
      </c>
      <c r="N70" s="225" t="s">
        <v>308</v>
      </c>
      <c r="O70" s="225" t="s">
        <v>103</v>
      </c>
      <c r="P70" s="225" t="s">
        <v>13</v>
      </c>
      <c r="Q70" s="278" t="s">
        <v>103</v>
      </c>
      <c r="R70" s="225" t="s">
        <v>3714</v>
      </c>
      <c r="S70" s="278" t="s">
        <v>103</v>
      </c>
      <c r="T70" s="278" t="s">
        <v>2726</v>
      </c>
      <c r="U70" s="278" t="s">
        <v>3718</v>
      </c>
      <c r="V70" s="225" t="s">
        <v>2997</v>
      </c>
      <c r="W70" s="225">
        <v>2008</v>
      </c>
      <c r="X70" s="225" t="s">
        <v>3005</v>
      </c>
      <c r="Y70" s="225">
        <v>2008</v>
      </c>
      <c r="Z70" s="278">
        <v>2</v>
      </c>
      <c r="AA70" s="278" t="s">
        <v>103</v>
      </c>
      <c r="AB70" s="225" t="s">
        <v>3718</v>
      </c>
      <c r="AC70" s="278" t="s">
        <v>6</v>
      </c>
      <c r="AD70" s="278" t="s">
        <v>6</v>
      </c>
      <c r="AE70" s="225" t="s">
        <v>6</v>
      </c>
      <c r="AF70" s="278" t="s">
        <v>6</v>
      </c>
      <c r="AG70" s="278" t="s">
        <v>6</v>
      </c>
      <c r="AH70" s="278" t="s">
        <v>6</v>
      </c>
      <c r="AI70" s="278" t="s">
        <v>6</v>
      </c>
      <c r="AJ70" s="278" t="s">
        <v>95</v>
      </c>
      <c r="AK70" s="278" t="s">
        <v>103</v>
      </c>
      <c r="AL70" s="225" t="s">
        <v>3268</v>
      </c>
      <c r="AM70" s="225" t="s">
        <v>1863</v>
      </c>
      <c r="AN70" s="278" t="s">
        <v>103</v>
      </c>
      <c r="AO70" s="278" t="s">
        <v>149</v>
      </c>
      <c r="AP70" s="225" t="s">
        <v>3739</v>
      </c>
      <c r="AQ70" s="278" t="s">
        <v>3002</v>
      </c>
      <c r="AR70" s="278" t="s">
        <v>104</v>
      </c>
      <c r="AS70" s="225" t="s">
        <v>2395</v>
      </c>
      <c r="AT70" s="225" t="s">
        <v>2862</v>
      </c>
      <c r="AU70" s="225" t="s">
        <v>3276</v>
      </c>
      <c r="AV70" s="278" t="s">
        <v>3718</v>
      </c>
      <c r="AW70" s="278" t="s">
        <v>3407</v>
      </c>
      <c r="AX70" s="278" t="s">
        <v>115</v>
      </c>
      <c r="AY70" s="278" t="s">
        <v>104</v>
      </c>
      <c r="AZ70" s="278" t="s">
        <v>1405</v>
      </c>
      <c r="BA70" s="278" t="s">
        <v>103</v>
      </c>
      <c r="BB70" s="278" t="s">
        <v>3718</v>
      </c>
      <c r="BC70" s="278" t="s">
        <v>6</v>
      </c>
      <c r="BD70" s="278" t="s">
        <v>6</v>
      </c>
      <c r="BE70" s="278" t="s">
        <v>13</v>
      </c>
      <c r="BF70" s="278" t="s">
        <v>6</v>
      </c>
      <c r="BG70" s="278" t="s">
        <v>6</v>
      </c>
      <c r="BH70" s="278" t="s">
        <v>6</v>
      </c>
      <c r="BI70" s="278" t="s">
        <v>6</v>
      </c>
      <c r="BJ70" s="278" t="s">
        <v>6</v>
      </c>
      <c r="BK70" s="278" t="s">
        <v>6</v>
      </c>
      <c r="BL70" s="278" t="s">
        <v>3285</v>
      </c>
      <c r="BM70" s="225" t="s">
        <v>3718</v>
      </c>
      <c r="BN70" s="278" t="s">
        <v>4313</v>
      </c>
      <c r="BO70" s="278" t="s">
        <v>103</v>
      </c>
      <c r="BP70" s="278" t="s">
        <v>3408</v>
      </c>
      <c r="BQ70" s="278" t="s">
        <v>3718</v>
      </c>
      <c r="BR70" s="278" t="s">
        <v>6</v>
      </c>
      <c r="BS70" s="278" t="s">
        <v>3718</v>
      </c>
      <c r="BT70" s="278" t="s">
        <v>6</v>
      </c>
      <c r="BU70" s="278" t="s">
        <v>6</v>
      </c>
      <c r="BV70" s="278">
        <v>2007</v>
      </c>
      <c r="BW70" s="278" t="s">
        <v>104</v>
      </c>
      <c r="BX70" s="225" t="s">
        <v>285</v>
      </c>
      <c r="BY70" s="278" t="s">
        <v>6</v>
      </c>
      <c r="BZ70" s="278" t="s">
        <v>6</v>
      </c>
      <c r="CA70" s="278">
        <v>7.9</v>
      </c>
      <c r="CB70" s="278" t="s">
        <v>6</v>
      </c>
      <c r="CC70" s="278" t="s">
        <v>6</v>
      </c>
      <c r="CD70" s="278" t="s">
        <v>3409</v>
      </c>
      <c r="CE70" s="278" t="s">
        <v>6</v>
      </c>
      <c r="CF70" s="278" t="s">
        <v>6</v>
      </c>
      <c r="CG70" s="278" t="s">
        <v>6</v>
      </c>
      <c r="CH70" s="278" t="s">
        <v>6</v>
      </c>
      <c r="CI70" s="278" t="s">
        <v>6</v>
      </c>
      <c r="CJ70" s="278" t="s">
        <v>6</v>
      </c>
      <c r="CK70" s="278" t="s">
        <v>3718</v>
      </c>
      <c r="CL70" s="278" t="s">
        <v>20</v>
      </c>
      <c r="CM70" s="278" t="s">
        <v>103</v>
      </c>
      <c r="CN70" s="278" t="s">
        <v>3405</v>
      </c>
      <c r="CO70" s="278" t="s">
        <v>224</v>
      </c>
      <c r="CP70" s="278" t="s">
        <v>169</v>
      </c>
      <c r="CQ70" s="278" t="s">
        <v>170</v>
      </c>
      <c r="CR70" s="278" t="s">
        <v>169</v>
      </c>
      <c r="CS70" s="278" t="s">
        <v>3410</v>
      </c>
      <c r="CT70" s="278" t="s">
        <v>3718</v>
      </c>
      <c r="CU70" s="278" t="s">
        <v>3718</v>
      </c>
      <c r="CV70" s="278" t="s">
        <v>1398</v>
      </c>
      <c r="CW70" s="278" t="s">
        <v>1402</v>
      </c>
      <c r="CX70" s="278" t="s">
        <v>3411</v>
      </c>
      <c r="CY70" s="225" t="s">
        <v>6</v>
      </c>
      <c r="CZ70" s="225" t="s">
        <v>6</v>
      </c>
      <c r="DA70" s="278" t="s">
        <v>3293</v>
      </c>
      <c r="DB70" s="278" t="s">
        <v>104</v>
      </c>
      <c r="DC70" s="278" t="s">
        <v>6</v>
      </c>
      <c r="DD70" s="225" t="s">
        <v>6</v>
      </c>
      <c r="DE70" s="225" t="s">
        <v>3294</v>
      </c>
      <c r="DF70" s="278" t="s">
        <v>103</v>
      </c>
      <c r="DG70" s="225" t="s">
        <v>6</v>
      </c>
      <c r="DH70" s="225" t="s">
        <v>6</v>
      </c>
      <c r="DI70" s="225" t="s">
        <v>6</v>
      </c>
      <c r="DJ70" s="278" t="s">
        <v>6</v>
      </c>
      <c r="DK70" s="225" t="s">
        <v>6</v>
      </c>
      <c r="DL70" s="300" t="s">
        <v>6</v>
      </c>
      <c r="DM70" s="225" t="s">
        <v>13</v>
      </c>
      <c r="DN70" s="278" t="s">
        <v>6</v>
      </c>
      <c r="DO70" s="225" t="s">
        <v>6</v>
      </c>
      <c r="DP70" s="225" t="s">
        <v>6</v>
      </c>
      <c r="DQ70" s="278" t="s">
        <v>3718</v>
      </c>
      <c r="DR70" s="225" t="s">
        <v>3438</v>
      </c>
      <c r="DS70" s="225" t="s">
        <v>1435</v>
      </c>
      <c r="DT70" s="278" t="s">
        <v>1078</v>
      </c>
      <c r="DU70" s="278" t="s">
        <v>1078</v>
      </c>
      <c r="DV70" s="195" t="s">
        <v>2929</v>
      </c>
      <c r="DW70" s="195" t="s">
        <v>13</v>
      </c>
      <c r="DX70" s="221" t="s">
        <v>6</v>
      </c>
      <c r="DY70" s="195" t="s">
        <v>6</v>
      </c>
      <c r="DZ70" s="195" t="s">
        <v>6</v>
      </c>
      <c r="EA70" s="195" t="s">
        <v>6</v>
      </c>
      <c r="EB70" s="195" t="s">
        <v>13</v>
      </c>
      <c r="EC70" s="195" t="s">
        <v>6</v>
      </c>
      <c r="ED70" s="195" t="s">
        <v>6</v>
      </c>
      <c r="EE70" s="195" t="s">
        <v>13</v>
      </c>
      <c r="EF70" s="195" t="s">
        <v>3446</v>
      </c>
      <c r="EG70" s="287" t="s">
        <v>13</v>
      </c>
      <c r="EH70" s="195" t="s">
        <v>6</v>
      </c>
      <c r="EI70" s="287" t="s">
        <v>13</v>
      </c>
      <c r="EJ70" s="190" t="s">
        <v>6</v>
      </c>
      <c r="EK70" s="190" t="s">
        <v>6</v>
      </c>
      <c r="EL70" s="190" t="s">
        <v>6</v>
      </c>
      <c r="EM70" s="195" t="s">
        <v>3440</v>
      </c>
      <c r="EN70" s="195" t="s">
        <v>3446</v>
      </c>
      <c r="EO70" s="195" t="s">
        <v>2930</v>
      </c>
      <c r="EP70" s="284" t="s">
        <v>1613</v>
      </c>
      <c r="EQ70" s="277">
        <v>7</v>
      </c>
      <c r="ER70" s="243" t="s">
        <v>6</v>
      </c>
      <c r="ES70" s="397" t="s">
        <v>6</v>
      </c>
      <c r="ET70" s="277" t="s">
        <v>3454</v>
      </c>
      <c r="EU70" s="277" t="s">
        <v>3469</v>
      </c>
      <c r="EV70" s="302" t="s">
        <v>103</v>
      </c>
      <c r="EW70" s="195" t="s">
        <v>2763</v>
      </c>
      <c r="EX70" s="221" t="s">
        <v>3506</v>
      </c>
      <c r="EY70" s="221" t="s">
        <v>199</v>
      </c>
      <c r="EZ70" s="221" t="s">
        <v>6</v>
      </c>
      <c r="FA70" s="221" t="s">
        <v>6</v>
      </c>
      <c r="FB70" s="221" t="s">
        <v>6</v>
      </c>
      <c r="FC70" s="221" t="s">
        <v>6</v>
      </c>
      <c r="FD70" s="224" t="s">
        <v>6</v>
      </c>
      <c r="FE70" s="224" t="s">
        <v>6</v>
      </c>
      <c r="FF70" s="224" t="s">
        <v>6</v>
      </c>
      <c r="FG70" s="224" t="s">
        <v>6</v>
      </c>
      <c r="FH70" s="224" t="s">
        <v>6</v>
      </c>
      <c r="FI70" s="224" t="s">
        <v>3718</v>
      </c>
      <c r="FJ70" s="224" t="s">
        <v>6</v>
      </c>
      <c r="FK70" s="224" t="s">
        <v>6</v>
      </c>
      <c r="FL70" s="224" t="s">
        <v>6</v>
      </c>
      <c r="FM70" s="224" t="s">
        <v>3507</v>
      </c>
      <c r="FN70" s="224" t="s">
        <v>186</v>
      </c>
      <c r="FO70" s="224" t="s">
        <v>3718</v>
      </c>
    </row>
    <row r="71" spans="1:171" s="277" customFormat="1" ht="92" customHeight="1" x14ac:dyDescent="0.2">
      <c r="A71" s="54" t="s">
        <v>3277</v>
      </c>
      <c r="B71" s="54" t="s">
        <v>2988</v>
      </c>
      <c r="C71" s="54" t="s">
        <v>3278</v>
      </c>
      <c r="D71" s="278" t="s">
        <v>1195</v>
      </c>
      <c r="E71" s="225" t="s">
        <v>3701</v>
      </c>
      <c r="F71" s="278">
        <v>2010</v>
      </c>
      <c r="G71" s="225" t="s">
        <v>3265</v>
      </c>
      <c r="H71" s="225" t="s">
        <v>3266</v>
      </c>
      <c r="I71" s="225" t="s">
        <v>3722</v>
      </c>
      <c r="J71" s="278" t="s">
        <v>1180</v>
      </c>
      <c r="K71" s="277" t="s">
        <v>3718</v>
      </c>
      <c r="L71" s="278" t="s">
        <v>6</v>
      </c>
      <c r="M71" s="278" t="s">
        <v>3023</v>
      </c>
      <c r="N71" s="225" t="s">
        <v>308</v>
      </c>
      <c r="O71" s="225" t="s">
        <v>103</v>
      </c>
      <c r="P71" s="225" t="s">
        <v>13</v>
      </c>
      <c r="Q71" s="278" t="s">
        <v>103</v>
      </c>
      <c r="R71" s="225" t="s">
        <v>3714</v>
      </c>
      <c r="S71" s="278" t="s">
        <v>103</v>
      </c>
      <c r="T71" s="278" t="s">
        <v>2726</v>
      </c>
      <c r="U71" s="277" t="s">
        <v>3718</v>
      </c>
      <c r="V71" s="225" t="s">
        <v>2997</v>
      </c>
      <c r="W71" s="225">
        <v>2008</v>
      </c>
      <c r="X71" s="225" t="s">
        <v>3005</v>
      </c>
      <c r="Y71" s="225">
        <v>2008</v>
      </c>
      <c r="Z71" s="277">
        <v>2</v>
      </c>
      <c r="AA71" s="277" t="s">
        <v>103</v>
      </c>
      <c r="AB71" s="225" t="s">
        <v>3718</v>
      </c>
      <c r="AC71" s="278" t="s">
        <v>6</v>
      </c>
      <c r="AD71" s="278" t="s">
        <v>6</v>
      </c>
      <c r="AE71" s="225" t="s">
        <v>6</v>
      </c>
      <c r="AF71" s="278" t="s">
        <v>6</v>
      </c>
      <c r="AG71" s="278" t="s">
        <v>6</v>
      </c>
      <c r="AH71" s="278" t="s">
        <v>6</v>
      </c>
      <c r="AI71" s="278" t="s">
        <v>6</v>
      </c>
      <c r="AJ71" s="278" t="s">
        <v>95</v>
      </c>
      <c r="AK71" s="278" t="s">
        <v>103</v>
      </c>
      <c r="AL71" s="225" t="s">
        <v>3268</v>
      </c>
      <c r="AM71" s="225" t="s">
        <v>1863</v>
      </c>
      <c r="AN71" s="278" t="s">
        <v>103</v>
      </c>
      <c r="AO71" s="278" t="s">
        <v>149</v>
      </c>
      <c r="AP71" s="225" t="s">
        <v>3739</v>
      </c>
      <c r="AQ71" s="278" t="s">
        <v>3002</v>
      </c>
      <c r="AR71" s="278" t="s">
        <v>104</v>
      </c>
      <c r="AS71" s="225" t="s">
        <v>2395</v>
      </c>
      <c r="AT71" s="225" t="s">
        <v>2862</v>
      </c>
      <c r="AU71" s="225" t="s">
        <v>3278</v>
      </c>
      <c r="AV71" s="278" t="s">
        <v>3718</v>
      </c>
      <c r="AW71" s="278" t="s">
        <v>3407</v>
      </c>
      <c r="AX71" s="278" t="s">
        <v>115</v>
      </c>
      <c r="AY71" s="278" t="s">
        <v>104</v>
      </c>
      <c r="AZ71" s="278" t="s">
        <v>1405</v>
      </c>
      <c r="BA71" s="278" t="s">
        <v>103</v>
      </c>
      <c r="BB71" s="278" t="s">
        <v>3718</v>
      </c>
      <c r="BC71" s="278" t="s">
        <v>6</v>
      </c>
      <c r="BD71" s="278" t="s">
        <v>6</v>
      </c>
      <c r="BE71" s="278" t="s">
        <v>13</v>
      </c>
      <c r="BF71" s="278" t="s">
        <v>6</v>
      </c>
      <c r="BG71" s="278" t="s">
        <v>6</v>
      </c>
      <c r="BH71" s="278" t="s">
        <v>6</v>
      </c>
      <c r="BI71" s="278" t="s">
        <v>6</v>
      </c>
      <c r="BJ71" s="278" t="s">
        <v>6</v>
      </c>
      <c r="BK71" s="278" t="s">
        <v>6</v>
      </c>
      <c r="BL71" s="278" t="s">
        <v>3285</v>
      </c>
      <c r="BM71" s="225" t="s">
        <v>3718</v>
      </c>
      <c r="BN71" s="278" t="s">
        <v>4313</v>
      </c>
      <c r="BO71" s="278" t="s">
        <v>103</v>
      </c>
      <c r="BP71" s="278" t="s">
        <v>3408</v>
      </c>
      <c r="BQ71" s="278" t="s">
        <v>3718</v>
      </c>
      <c r="BR71" s="278" t="s">
        <v>6</v>
      </c>
      <c r="BS71" s="278" t="s">
        <v>3718</v>
      </c>
      <c r="BT71" s="278" t="s">
        <v>6</v>
      </c>
      <c r="BU71" s="278" t="s">
        <v>6</v>
      </c>
      <c r="BV71" s="278">
        <v>2007</v>
      </c>
      <c r="BW71" s="278" t="s">
        <v>104</v>
      </c>
      <c r="BX71" s="225" t="s">
        <v>285</v>
      </c>
      <c r="BY71" s="278" t="s">
        <v>6</v>
      </c>
      <c r="BZ71" s="278" t="s">
        <v>6</v>
      </c>
      <c r="CA71" s="278">
        <v>7.9</v>
      </c>
      <c r="CB71" s="278" t="s">
        <v>6</v>
      </c>
      <c r="CC71" s="278" t="s">
        <v>6</v>
      </c>
      <c r="CD71" s="278" t="s">
        <v>3409</v>
      </c>
      <c r="CE71" s="278" t="s">
        <v>6</v>
      </c>
      <c r="CF71" s="278" t="s">
        <v>6</v>
      </c>
      <c r="CG71" s="278" t="s">
        <v>6</v>
      </c>
      <c r="CH71" s="278" t="s">
        <v>6</v>
      </c>
      <c r="CI71" s="278" t="s">
        <v>6</v>
      </c>
      <c r="CJ71" s="278" t="s">
        <v>6</v>
      </c>
      <c r="CK71" s="278" t="s">
        <v>3718</v>
      </c>
      <c r="CL71" s="278" t="s">
        <v>20</v>
      </c>
      <c r="CM71" s="278" t="s">
        <v>103</v>
      </c>
      <c r="CN71" s="278" t="s">
        <v>3405</v>
      </c>
      <c r="CO71" s="278" t="s">
        <v>224</v>
      </c>
      <c r="CP71" s="278" t="s">
        <v>169</v>
      </c>
      <c r="CQ71" s="278" t="s">
        <v>170</v>
      </c>
      <c r="CR71" s="278" t="s">
        <v>169</v>
      </c>
      <c r="CS71" s="278" t="s">
        <v>3410</v>
      </c>
      <c r="CT71" s="278" t="s">
        <v>3718</v>
      </c>
      <c r="CU71" s="278" t="s">
        <v>3718</v>
      </c>
      <c r="CV71" s="278" t="s">
        <v>1398</v>
      </c>
      <c r="CW71" s="278" t="s">
        <v>1402</v>
      </c>
      <c r="CX71" s="278" t="s">
        <v>3411</v>
      </c>
      <c r="CY71" s="225" t="s">
        <v>6</v>
      </c>
      <c r="CZ71" s="225" t="s">
        <v>6</v>
      </c>
      <c r="DA71" s="278" t="s">
        <v>3293</v>
      </c>
      <c r="DB71" s="278" t="s">
        <v>104</v>
      </c>
      <c r="DC71" s="277" t="s">
        <v>6</v>
      </c>
      <c r="DD71" s="225" t="s">
        <v>6</v>
      </c>
      <c r="DE71" s="54" t="s">
        <v>3294</v>
      </c>
      <c r="DF71" s="278" t="s">
        <v>103</v>
      </c>
      <c r="DG71" s="225" t="s">
        <v>6</v>
      </c>
      <c r="DH71" s="225" t="s">
        <v>6</v>
      </c>
      <c r="DI71" s="225" t="s">
        <v>6</v>
      </c>
      <c r="DJ71" s="278" t="s">
        <v>6</v>
      </c>
      <c r="DK71" s="225" t="s">
        <v>6</v>
      </c>
      <c r="DL71" s="300" t="s">
        <v>6</v>
      </c>
      <c r="DM71" s="225" t="s">
        <v>13</v>
      </c>
      <c r="DN71" s="277" t="s">
        <v>6</v>
      </c>
      <c r="DO71" s="54" t="s">
        <v>6</v>
      </c>
      <c r="DP71" s="54" t="s">
        <v>6</v>
      </c>
      <c r="DQ71" s="277" t="s">
        <v>3718</v>
      </c>
      <c r="DR71" s="225" t="s">
        <v>3438</v>
      </c>
      <c r="DS71" s="225" t="s">
        <v>1435</v>
      </c>
      <c r="DT71" s="278" t="s">
        <v>1078</v>
      </c>
      <c r="DU71" s="278" t="s">
        <v>1078</v>
      </c>
      <c r="DV71" s="195" t="s">
        <v>2929</v>
      </c>
      <c r="DW71" s="195" t="s">
        <v>13</v>
      </c>
      <c r="DX71" s="221" t="s">
        <v>6</v>
      </c>
      <c r="DY71" s="195" t="s">
        <v>6</v>
      </c>
      <c r="DZ71" s="195" t="s">
        <v>6</v>
      </c>
      <c r="EA71" s="195" t="s">
        <v>6</v>
      </c>
      <c r="EB71" s="195" t="s">
        <v>13</v>
      </c>
      <c r="EC71" s="195" t="s">
        <v>6</v>
      </c>
      <c r="ED71" s="195" t="s">
        <v>6</v>
      </c>
      <c r="EE71" s="195" t="s">
        <v>13</v>
      </c>
      <c r="EF71" s="195" t="s">
        <v>3446</v>
      </c>
      <c r="EG71" s="287" t="s">
        <v>13</v>
      </c>
      <c r="EH71" s="195" t="s">
        <v>6</v>
      </c>
      <c r="EI71" s="287" t="s">
        <v>13</v>
      </c>
      <c r="EJ71" s="190" t="s">
        <v>6</v>
      </c>
      <c r="EK71" s="190" t="s">
        <v>6</v>
      </c>
      <c r="EL71" s="190" t="s">
        <v>6</v>
      </c>
      <c r="EM71" s="195" t="s">
        <v>3440</v>
      </c>
      <c r="EN71" s="195" t="s">
        <v>3446</v>
      </c>
      <c r="EO71" s="195" t="s">
        <v>2930</v>
      </c>
      <c r="EP71" s="284" t="s">
        <v>1613</v>
      </c>
      <c r="EQ71" s="277">
        <v>7</v>
      </c>
      <c r="ER71" s="243" t="s">
        <v>6</v>
      </c>
      <c r="ES71" s="397" t="s">
        <v>6</v>
      </c>
      <c r="ET71" s="277" t="s">
        <v>3454</v>
      </c>
      <c r="EU71" s="277" t="s">
        <v>3469</v>
      </c>
      <c r="EV71" s="302" t="s">
        <v>103</v>
      </c>
      <c r="EW71" s="195" t="s">
        <v>2763</v>
      </c>
      <c r="EX71" s="221" t="s">
        <v>3506</v>
      </c>
      <c r="EY71" s="221" t="s">
        <v>199</v>
      </c>
      <c r="EZ71" s="221" t="s">
        <v>6</v>
      </c>
      <c r="FA71" s="221" t="s">
        <v>6</v>
      </c>
      <c r="FB71" s="221" t="s">
        <v>6</v>
      </c>
      <c r="FC71" s="221" t="s">
        <v>6</v>
      </c>
      <c r="FD71" s="224" t="s">
        <v>6</v>
      </c>
      <c r="FE71" s="224" t="s">
        <v>6</v>
      </c>
      <c r="FF71" s="224" t="s">
        <v>6</v>
      </c>
      <c r="FG71" s="224" t="s">
        <v>6</v>
      </c>
      <c r="FH71" s="224" t="s">
        <v>6</v>
      </c>
      <c r="FI71" s="224" t="s">
        <v>3718</v>
      </c>
      <c r="FJ71" s="224" t="s">
        <v>6</v>
      </c>
      <c r="FK71" s="224" t="s">
        <v>6</v>
      </c>
      <c r="FL71" s="224" t="s">
        <v>6</v>
      </c>
      <c r="FM71" s="224" t="s">
        <v>3507</v>
      </c>
      <c r="FN71" s="224" t="s">
        <v>186</v>
      </c>
      <c r="FO71" s="224" t="s">
        <v>3718</v>
      </c>
    </row>
    <row r="72" spans="1:171" s="277" customFormat="1" ht="92" customHeight="1" x14ac:dyDescent="0.2">
      <c r="A72" s="54" t="s">
        <v>3279</v>
      </c>
      <c r="B72" s="54" t="s">
        <v>2988</v>
      </c>
      <c r="C72" s="54" t="s">
        <v>3280</v>
      </c>
      <c r="D72" s="278" t="s">
        <v>1195</v>
      </c>
      <c r="E72" s="225" t="s">
        <v>3701</v>
      </c>
      <c r="F72" s="278">
        <v>2010</v>
      </c>
      <c r="G72" s="225" t="s">
        <v>3265</v>
      </c>
      <c r="H72" s="225" t="s">
        <v>3266</v>
      </c>
      <c r="I72" s="225" t="s">
        <v>3722</v>
      </c>
      <c r="J72" s="278" t="s">
        <v>1180</v>
      </c>
      <c r="K72" s="277" t="s">
        <v>3718</v>
      </c>
      <c r="L72" s="278" t="s">
        <v>6</v>
      </c>
      <c r="M72" s="278" t="s">
        <v>3023</v>
      </c>
      <c r="N72" s="225" t="s">
        <v>308</v>
      </c>
      <c r="O72" s="225" t="s">
        <v>103</v>
      </c>
      <c r="P72" s="225" t="s">
        <v>13</v>
      </c>
      <c r="Q72" s="278" t="s">
        <v>103</v>
      </c>
      <c r="R72" s="225" t="s">
        <v>3267</v>
      </c>
      <c r="S72" s="278" t="s">
        <v>103</v>
      </c>
      <c r="T72" s="278" t="s">
        <v>2726</v>
      </c>
      <c r="U72" s="277" t="s">
        <v>3718</v>
      </c>
      <c r="V72" s="225" t="s">
        <v>2997</v>
      </c>
      <c r="W72" s="225">
        <v>2008</v>
      </c>
      <c r="X72" s="225" t="s">
        <v>3005</v>
      </c>
      <c r="Y72" s="225">
        <v>2008</v>
      </c>
      <c r="Z72" s="277">
        <v>2</v>
      </c>
      <c r="AA72" s="277" t="s">
        <v>103</v>
      </c>
      <c r="AB72" s="225" t="s">
        <v>3718</v>
      </c>
      <c r="AC72" s="278" t="s">
        <v>6</v>
      </c>
      <c r="AD72" s="278" t="s">
        <v>6</v>
      </c>
      <c r="AE72" s="225" t="s">
        <v>6</v>
      </c>
      <c r="AF72" s="278" t="s">
        <v>6</v>
      </c>
      <c r="AG72" s="278" t="s">
        <v>6</v>
      </c>
      <c r="AH72" s="278" t="s">
        <v>6</v>
      </c>
      <c r="AI72" s="278" t="s">
        <v>6</v>
      </c>
      <c r="AJ72" s="278" t="s">
        <v>95</v>
      </c>
      <c r="AK72" s="278" t="s">
        <v>103</v>
      </c>
      <c r="AL72" s="225" t="s">
        <v>3268</v>
      </c>
      <c r="AM72" s="225" t="s">
        <v>1863</v>
      </c>
      <c r="AN72" s="278" t="s">
        <v>103</v>
      </c>
      <c r="AO72" s="278" t="s">
        <v>149</v>
      </c>
      <c r="AP72" s="225" t="s">
        <v>3739</v>
      </c>
      <c r="AQ72" s="278" t="s">
        <v>3002</v>
      </c>
      <c r="AR72" s="278" t="s">
        <v>104</v>
      </c>
      <c r="AS72" s="225" t="s">
        <v>2395</v>
      </c>
      <c r="AT72" s="225" t="s">
        <v>2862</v>
      </c>
      <c r="AU72" s="225" t="s">
        <v>3280</v>
      </c>
      <c r="AV72" s="278" t="s">
        <v>3718</v>
      </c>
      <c r="AW72" s="278" t="s">
        <v>3407</v>
      </c>
      <c r="AX72" s="278" t="s">
        <v>115</v>
      </c>
      <c r="AY72" s="278" t="s">
        <v>104</v>
      </c>
      <c r="AZ72" s="278" t="s">
        <v>1405</v>
      </c>
      <c r="BA72" s="278" t="s">
        <v>103</v>
      </c>
      <c r="BB72" s="278" t="s">
        <v>3718</v>
      </c>
      <c r="BC72" s="278" t="s">
        <v>6</v>
      </c>
      <c r="BD72" s="278" t="s">
        <v>6</v>
      </c>
      <c r="BE72" s="278" t="s">
        <v>13</v>
      </c>
      <c r="BF72" s="278" t="s">
        <v>6</v>
      </c>
      <c r="BG72" s="278" t="s">
        <v>6</v>
      </c>
      <c r="BH72" s="278" t="s">
        <v>6</v>
      </c>
      <c r="BI72" s="278" t="s">
        <v>6</v>
      </c>
      <c r="BJ72" s="278" t="s">
        <v>6</v>
      </c>
      <c r="BK72" s="278" t="s">
        <v>6</v>
      </c>
      <c r="BL72" s="278" t="s">
        <v>3285</v>
      </c>
      <c r="BM72" s="225" t="s">
        <v>3718</v>
      </c>
      <c r="BN72" s="278" t="s">
        <v>4313</v>
      </c>
      <c r="BO72" s="278" t="s">
        <v>103</v>
      </c>
      <c r="BP72" s="278" t="s">
        <v>3408</v>
      </c>
      <c r="BQ72" s="278" t="s">
        <v>3718</v>
      </c>
      <c r="BR72" s="278" t="s">
        <v>6</v>
      </c>
      <c r="BS72" s="278" t="s">
        <v>3718</v>
      </c>
      <c r="BT72" s="278" t="s">
        <v>6</v>
      </c>
      <c r="BU72" s="278" t="s">
        <v>6</v>
      </c>
      <c r="BV72" s="278">
        <v>2007</v>
      </c>
      <c r="BW72" s="278" t="s">
        <v>104</v>
      </c>
      <c r="BX72" s="225" t="s">
        <v>285</v>
      </c>
      <c r="BY72" s="278" t="s">
        <v>6</v>
      </c>
      <c r="BZ72" s="278" t="s">
        <v>6</v>
      </c>
      <c r="CA72" s="278">
        <v>7.9</v>
      </c>
      <c r="CB72" s="278" t="s">
        <v>6</v>
      </c>
      <c r="CC72" s="278" t="s">
        <v>6</v>
      </c>
      <c r="CD72" s="278" t="s">
        <v>3409</v>
      </c>
      <c r="CE72" s="278" t="s">
        <v>6</v>
      </c>
      <c r="CF72" s="278" t="s">
        <v>6</v>
      </c>
      <c r="CG72" s="278" t="s">
        <v>6</v>
      </c>
      <c r="CH72" s="278" t="s">
        <v>6</v>
      </c>
      <c r="CI72" s="278" t="s">
        <v>6</v>
      </c>
      <c r="CJ72" s="278" t="s">
        <v>6</v>
      </c>
      <c r="CK72" s="278" t="s">
        <v>3718</v>
      </c>
      <c r="CL72" s="278" t="s">
        <v>20</v>
      </c>
      <c r="CM72" s="278" t="s">
        <v>103</v>
      </c>
      <c r="CN72" s="278" t="s">
        <v>3405</v>
      </c>
      <c r="CO72" s="278" t="s">
        <v>224</v>
      </c>
      <c r="CP72" s="278" t="s">
        <v>169</v>
      </c>
      <c r="CQ72" s="278" t="s">
        <v>170</v>
      </c>
      <c r="CR72" s="278" t="s">
        <v>169</v>
      </c>
      <c r="CS72" s="278" t="s">
        <v>3410</v>
      </c>
      <c r="CT72" s="278" t="s">
        <v>3718</v>
      </c>
      <c r="CU72" s="278" t="s">
        <v>3718</v>
      </c>
      <c r="CV72" s="278" t="s">
        <v>1398</v>
      </c>
      <c r="CW72" s="278" t="s">
        <v>1402</v>
      </c>
      <c r="CX72" s="278" t="s">
        <v>3411</v>
      </c>
      <c r="CY72" s="225" t="s">
        <v>6</v>
      </c>
      <c r="CZ72" s="225" t="s">
        <v>6</v>
      </c>
      <c r="DA72" s="278" t="s">
        <v>3293</v>
      </c>
      <c r="DB72" s="278" t="s">
        <v>104</v>
      </c>
      <c r="DC72" s="277" t="s">
        <v>6</v>
      </c>
      <c r="DD72" s="225" t="s">
        <v>6</v>
      </c>
      <c r="DE72" s="54" t="s">
        <v>3294</v>
      </c>
      <c r="DF72" s="278" t="s">
        <v>103</v>
      </c>
      <c r="DG72" s="225" t="s">
        <v>6</v>
      </c>
      <c r="DH72" s="225" t="s">
        <v>6</v>
      </c>
      <c r="DI72" s="225" t="s">
        <v>6</v>
      </c>
      <c r="DJ72" s="278" t="s">
        <v>6</v>
      </c>
      <c r="DK72" s="225" t="s">
        <v>6</v>
      </c>
      <c r="DL72" s="300" t="s">
        <v>6</v>
      </c>
      <c r="DM72" s="225" t="s">
        <v>13</v>
      </c>
      <c r="DN72" s="277" t="s">
        <v>6</v>
      </c>
      <c r="DO72" s="54" t="s">
        <v>6</v>
      </c>
      <c r="DP72" s="54" t="s">
        <v>6</v>
      </c>
      <c r="DQ72" s="277" t="s">
        <v>3718</v>
      </c>
      <c r="DR72" s="225" t="s">
        <v>3438</v>
      </c>
      <c r="DS72" s="225" t="s">
        <v>1435</v>
      </c>
      <c r="DT72" s="278" t="s">
        <v>1078</v>
      </c>
      <c r="DU72" s="278" t="s">
        <v>1078</v>
      </c>
      <c r="DV72" s="195" t="s">
        <v>2929</v>
      </c>
      <c r="DW72" s="195" t="s">
        <v>13</v>
      </c>
      <c r="DX72" s="221" t="s">
        <v>6</v>
      </c>
      <c r="DY72" s="195" t="s">
        <v>6</v>
      </c>
      <c r="DZ72" s="195" t="s">
        <v>6</v>
      </c>
      <c r="EA72" s="195" t="s">
        <v>6</v>
      </c>
      <c r="EB72" s="195" t="s">
        <v>13</v>
      </c>
      <c r="EC72" s="195" t="s">
        <v>6</v>
      </c>
      <c r="ED72" s="195" t="s">
        <v>6</v>
      </c>
      <c r="EE72" s="195" t="s">
        <v>13</v>
      </c>
      <c r="EF72" s="195" t="s">
        <v>3446</v>
      </c>
      <c r="EG72" s="287" t="s">
        <v>13</v>
      </c>
      <c r="EH72" s="195" t="s">
        <v>6</v>
      </c>
      <c r="EI72" s="287" t="s">
        <v>13</v>
      </c>
      <c r="EJ72" s="190" t="s">
        <v>6</v>
      </c>
      <c r="EK72" s="190" t="s">
        <v>6</v>
      </c>
      <c r="EL72" s="190" t="s">
        <v>6</v>
      </c>
      <c r="EM72" s="195" t="s">
        <v>3440</v>
      </c>
      <c r="EN72" s="195" t="s">
        <v>3446</v>
      </c>
      <c r="EO72" s="195" t="s">
        <v>2930</v>
      </c>
      <c r="EP72" s="284" t="s">
        <v>1613</v>
      </c>
      <c r="EQ72" s="277">
        <v>7</v>
      </c>
      <c r="ER72" s="243" t="s">
        <v>6</v>
      </c>
      <c r="ES72" s="397" t="s">
        <v>6</v>
      </c>
      <c r="ET72" s="277" t="s">
        <v>3454</v>
      </c>
      <c r="EU72" s="277" t="s">
        <v>3469</v>
      </c>
      <c r="EV72" s="302" t="s">
        <v>103</v>
      </c>
      <c r="EW72" s="195" t="s">
        <v>2763</v>
      </c>
      <c r="EX72" s="221" t="s">
        <v>3506</v>
      </c>
      <c r="EY72" s="221" t="s">
        <v>199</v>
      </c>
      <c r="EZ72" s="221" t="s">
        <v>6</v>
      </c>
      <c r="FA72" s="221" t="s">
        <v>6</v>
      </c>
      <c r="FB72" s="221" t="s">
        <v>6</v>
      </c>
      <c r="FC72" s="221" t="s">
        <v>6</v>
      </c>
      <c r="FD72" s="224" t="s">
        <v>6</v>
      </c>
      <c r="FE72" s="224" t="s">
        <v>6</v>
      </c>
      <c r="FF72" s="224" t="s">
        <v>6</v>
      </c>
      <c r="FG72" s="224" t="s">
        <v>6</v>
      </c>
      <c r="FH72" s="224" t="s">
        <v>6</v>
      </c>
      <c r="FI72" s="224" t="s">
        <v>3718</v>
      </c>
      <c r="FJ72" s="224" t="s">
        <v>6</v>
      </c>
      <c r="FK72" s="224" t="s">
        <v>6</v>
      </c>
      <c r="FL72" s="224" t="s">
        <v>6</v>
      </c>
      <c r="FM72" s="224" t="s">
        <v>3507</v>
      </c>
      <c r="FN72" s="224" t="s">
        <v>186</v>
      </c>
      <c r="FO72" s="224" t="s">
        <v>3718</v>
      </c>
    </row>
    <row r="73" spans="1:171" s="277" customFormat="1" ht="106.25" customHeight="1" x14ac:dyDescent="0.2">
      <c r="A73" s="54" t="s">
        <v>3508</v>
      </c>
      <c r="B73" s="54" t="s">
        <v>2988</v>
      </c>
      <c r="C73" s="54" t="s">
        <v>3509</v>
      </c>
      <c r="D73" s="278" t="s">
        <v>1179</v>
      </c>
      <c r="E73" s="225" t="s">
        <v>3510</v>
      </c>
      <c r="F73" s="278">
        <v>2015</v>
      </c>
      <c r="G73" s="225" t="s">
        <v>3511</v>
      </c>
      <c r="H73" s="225" t="s">
        <v>3512</v>
      </c>
      <c r="I73" s="225" t="s">
        <v>3513</v>
      </c>
      <c r="J73" s="278" t="s">
        <v>1180</v>
      </c>
      <c r="K73" s="277" t="s">
        <v>3718</v>
      </c>
      <c r="L73" s="278" t="s">
        <v>2994</v>
      </c>
      <c r="M73" s="278" t="s">
        <v>3023</v>
      </c>
      <c r="N73" s="225" t="s">
        <v>308</v>
      </c>
      <c r="O73" s="225" t="s">
        <v>104</v>
      </c>
      <c r="P73" s="225" t="s">
        <v>6</v>
      </c>
      <c r="Q73" s="278" t="s">
        <v>6</v>
      </c>
      <c r="R73" s="225" t="s">
        <v>3715</v>
      </c>
      <c r="S73" s="278" t="s">
        <v>103</v>
      </c>
      <c r="T73" s="278" t="s">
        <v>3024</v>
      </c>
      <c r="U73" s="277" t="s">
        <v>3718</v>
      </c>
      <c r="V73" s="225" t="s">
        <v>6</v>
      </c>
      <c r="W73" s="225">
        <v>2014</v>
      </c>
      <c r="X73" s="225" t="s">
        <v>6</v>
      </c>
      <c r="Y73" s="225" t="s">
        <v>6</v>
      </c>
      <c r="Z73" s="277" t="s">
        <v>6</v>
      </c>
      <c r="AA73" s="277" t="s">
        <v>104</v>
      </c>
      <c r="AB73" s="225" t="s">
        <v>3718</v>
      </c>
      <c r="AC73" s="278" t="s">
        <v>6</v>
      </c>
      <c r="AD73" s="278" t="s">
        <v>6</v>
      </c>
      <c r="AE73" s="225" t="s">
        <v>6</v>
      </c>
      <c r="AF73" s="278" t="s">
        <v>6</v>
      </c>
      <c r="AG73" s="278" t="s">
        <v>6</v>
      </c>
      <c r="AH73" s="278" t="s">
        <v>6</v>
      </c>
      <c r="AI73" s="278" t="s">
        <v>6</v>
      </c>
      <c r="AJ73" s="278" t="s">
        <v>95</v>
      </c>
      <c r="AK73" s="278" t="s">
        <v>103</v>
      </c>
      <c r="AL73" s="225" t="s">
        <v>3606</v>
      </c>
      <c r="AM73" s="225" t="s">
        <v>1863</v>
      </c>
      <c r="AN73" s="278" t="s">
        <v>103</v>
      </c>
      <c r="AO73" s="278" t="s">
        <v>148</v>
      </c>
      <c r="AP73" s="278" t="s">
        <v>3718</v>
      </c>
      <c r="AQ73" s="278" t="s">
        <v>3002</v>
      </c>
      <c r="AR73" s="278" t="s">
        <v>103</v>
      </c>
      <c r="AS73" s="225" t="s">
        <v>2122</v>
      </c>
      <c r="AT73" s="225" t="s">
        <v>2886</v>
      </c>
      <c r="AU73" s="225" t="s">
        <v>3624</v>
      </c>
      <c r="AV73" s="278" t="s">
        <v>3718</v>
      </c>
      <c r="AW73" s="278" t="s">
        <v>3718</v>
      </c>
      <c r="AX73" s="278" t="s">
        <v>115</v>
      </c>
      <c r="AY73" s="278" t="s">
        <v>104</v>
      </c>
      <c r="AZ73" s="278" t="s">
        <v>1405</v>
      </c>
      <c r="BA73" s="278" t="s">
        <v>103</v>
      </c>
      <c r="BB73" s="278" t="s">
        <v>3718</v>
      </c>
      <c r="BC73" s="278" t="s">
        <v>3308</v>
      </c>
      <c r="BD73" s="278" t="s">
        <v>104</v>
      </c>
      <c r="BE73" s="278" t="s">
        <v>13</v>
      </c>
      <c r="BF73" s="278" t="s">
        <v>6</v>
      </c>
      <c r="BG73" s="278" t="s">
        <v>3338</v>
      </c>
      <c r="BH73" s="278" t="s">
        <v>104</v>
      </c>
      <c r="BI73" s="278" t="s">
        <v>6</v>
      </c>
      <c r="BJ73" s="278" t="s">
        <v>6</v>
      </c>
      <c r="BK73" s="278" t="s">
        <v>6</v>
      </c>
      <c r="BL73" s="278" t="s">
        <v>3285</v>
      </c>
      <c r="BM73" s="225" t="s">
        <v>3718</v>
      </c>
      <c r="BN73" s="278" t="s">
        <v>4313</v>
      </c>
      <c r="BO73" s="278" t="s">
        <v>104</v>
      </c>
      <c r="BP73" s="278" t="s">
        <v>6</v>
      </c>
      <c r="BQ73" s="278" t="s">
        <v>3635</v>
      </c>
      <c r="BR73" s="278" t="s">
        <v>104</v>
      </c>
      <c r="BS73" s="278" t="s">
        <v>3636</v>
      </c>
      <c r="BT73" s="278" t="s">
        <v>6</v>
      </c>
      <c r="BU73" s="278" t="s">
        <v>6</v>
      </c>
      <c r="BV73" s="278">
        <v>2015</v>
      </c>
      <c r="BW73" s="278" t="s">
        <v>104</v>
      </c>
      <c r="BX73" s="225" t="s">
        <v>285</v>
      </c>
      <c r="BY73" s="278" t="s">
        <v>1308</v>
      </c>
      <c r="BZ73" s="278" t="s">
        <v>103</v>
      </c>
      <c r="CA73" s="278">
        <v>10.62</v>
      </c>
      <c r="CB73" s="278" t="s">
        <v>6</v>
      </c>
      <c r="CC73" s="278" t="s">
        <v>160</v>
      </c>
      <c r="CD73" s="278" t="s">
        <v>3637</v>
      </c>
      <c r="CE73" s="278" t="s">
        <v>6</v>
      </c>
      <c r="CF73" s="278" t="s">
        <v>6</v>
      </c>
      <c r="CG73" s="278" t="s">
        <v>6</v>
      </c>
      <c r="CH73" s="278" t="s">
        <v>6</v>
      </c>
      <c r="CI73" s="278" t="s">
        <v>6</v>
      </c>
      <c r="CJ73" s="278" t="s">
        <v>6</v>
      </c>
      <c r="CK73" s="278" t="s">
        <v>3718</v>
      </c>
      <c r="CL73" s="278" t="s">
        <v>196</v>
      </c>
      <c r="CM73" s="278" t="s">
        <v>104</v>
      </c>
      <c r="CN73" s="278" t="s">
        <v>3405</v>
      </c>
      <c r="CO73" s="278" t="s">
        <v>224</v>
      </c>
      <c r="CP73" s="278" t="s">
        <v>996</v>
      </c>
      <c r="CQ73" s="278" t="s">
        <v>170</v>
      </c>
      <c r="CR73" s="278" t="s">
        <v>996</v>
      </c>
      <c r="CS73" s="278" t="s">
        <v>3718</v>
      </c>
      <c r="CT73" s="278" t="s">
        <v>165</v>
      </c>
      <c r="CU73" s="278" t="s">
        <v>3639</v>
      </c>
      <c r="CV73" s="278" t="s">
        <v>1397</v>
      </c>
      <c r="CW73" s="278" t="s">
        <v>3721</v>
      </c>
      <c r="CX73" s="278" t="s">
        <v>3718</v>
      </c>
      <c r="CY73" s="225" t="s">
        <v>6</v>
      </c>
      <c r="CZ73" s="225" t="s">
        <v>6</v>
      </c>
      <c r="DA73" s="278" t="s">
        <v>3293</v>
      </c>
      <c r="DB73" s="278" t="s">
        <v>103</v>
      </c>
      <c r="DC73" s="277" t="s">
        <v>6</v>
      </c>
      <c r="DD73" s="225" t="s">
        <v>6</v>
      </c>
      <c r="DE73" s="54" t="s">
        <v>3294</v>
      </c>
      <c r="DF73" s="278" t="s">
        <v>103</v>
      </c>
      <c r="DG73" s="225" t="s">
        <v>6</v>
      </c>
      <c r="DH73" s="225" t="s">
        <v>6</v>
      </c>
      <c r="DI73" s="225" t="s">
        <v>6</v>
      </c>
      <c r="DJ73" s="278" t="s">
        <v>6</v>
      </c>
      <c r="DK73" s="225" t="s">
        <v>6</v>
      </c>
      <c r="DL73" s="300" t="s">
        <v>6</v>
      </c>
      <c r="DM73" s="225" t="s">
        <v>6</v>
      </c>
      <c r="DN73" s="277" t="s">
        <v>6</v>
      </c>
      <c r="DO73" s="54" t="s">
        <v>6</v>
      </c>
      <c r="DP73" s="54" t="s">
        <v>6</v>
      </c>
      <c r="DQ73" s="277" t="s">
        <v>3718</v>
      </c>
      <c r="DR73" s="225" t="s">
        <v>3644</v>
      </c>
      <c r="DS73" s="225" t="s">
        <v>1435</v>
      </c>
      <c r="DT73" s="278" t="s">
        <v>1078</v>
      </c>
      <c r="DU73" s="278" t="s">
        <v>1078</v>
      </c>
      <c r="DV73" s="358" t="s">
        <v>2929</v>
      </c>
      <c r="DW73" s="195" t="s">
        <v>13</v>
      </c>
      <c r="DX73" s="190" t="s">
        <v>6</v>
      </c>
      <c r="DY73" s="190" t="s">
        <v>6</v>
      </c>
      <c r="DZ73" s="190" t="s">
        <v>3659</v>
      </c>
      <c r="EA73" s="190" t="s">
        <v>3660</v>
      </c>
      <c r="EB73" s="190" t="s">
        <v>13</v>
      </c>
      <c r="EC73" s="190" t="s">
        <v>6</v>
      </c>
      <c r="ED73" s="190" t="s">
        <v>3661</v>
      </c>
      <c r="EE73" s="190" t="s">
        <v>6</v>
      </c>
      <c r="EF73" s="195" t="s">
        <v>3449</v>
      </c>
      <c r="EG73" s="190" t="s">
        <v>13</v>
      </c>
      <c r="EH73" s="190" t="s">
        <v>3662</v>
      </c>
      <c r="EI73" s="190" t="s">
        <v>13</v>
      </c>
      <c r="EJ73" s="190" t="s">
        <v>6</v>
      </c>
      <c r="EK73" s="190" t="s">
        <v>6</v>
      </c>
      <c r="EL73" s="190" t="s">
        <v>6</v>
      </c>
      <c r="EM73" s="190" t="s">
        <v>3440</v>
      </c>
      <c r="EN73" s="195" t="s">
        <v>3449</v>
      </c>
      <c r="EO73" s="195" t="s">
        <v>4304</v>
      </c>
      <c r="EP73" s="284" t="s">
        <v>1602</v>
      </c>
      <c r="EQ73" s="277">
        <v>1</v>
      </c>
      <c r="ER73" s="277" t="s">
        <v>3676</v>
      </c>
      <c r="ES73" s="385" t="s">
        <v>103</v>
      </c>
      <c r="ET73" s="277" t="s">
        <v>3454</v>
      </c>
      <c r="EU73" s="277" t="s">
        <v>3677</v>
      </c>
      <c r="EV73" s="277" t="s">
        <v>103</v>
      </c>
      <c r="EW73" s="366" t="s">
        <v>2763</v>
      </c>
      <c r="EX73" s="277" t="s">
        <v>3718</v>
      </c>
      <c r="EY73" s="277" t="s">
        <v>199</v>
      </c>
      <c r="EZ73" s="225">
        <v>2014</v>
      </c>
      <c r="FA73" s="225" t="s">
        <v>103</v>
      </c>
      <c r="FB73" s="225" t="s">
        <v>6</v>
      </c>
      <c r="FC73" s="278" t="s">
        <v>6</v>
      </c>
      <c r="FD73" s="225" t="s">
        <v>6</v>
      </c>
      <c r="FE73" s="225" t="s">
        <v>6</v>
      </c>
      <c r="FF73" s="225" t="s">
        <v>6</v>
      </c>
      <c r="FG73" s="225" t="s">
        <v>6</v>
      </c>
      <c r="FH73" s="225" t="s">
        <v>6</v>
      </c>
      <c r="FI73" s="277" t="s">
        <v>3718</v>
      </c>
      <c r="FJ73" s="278" t="s">
        <v>103</v>
      </c>
      <c r="FK73" s="278" t="s">
        <v>6</v>
      </c>
      <c r="FL73" s="278" t="s">
        <v>6</v>
      </c>
      <c r="FM73" s="278" t="s">
        <v>3718</v>
      </c>
      <c r="FN73" s="225" t="s">
        <v>186</v>
      </c>
      <c r="FO73" s="225" t="s">
        <v>3718</v>
      </c>
    </row>
    <row r="74" spans="1:171" s="277" customFormat="1" ht="58.25" customHeight="1" x14ac:dyDescent="0.2">
      <c r="A74" s="54" t="s">
        <v>3514</v>
      </c>
      <c r="B74" s="54" t="s">
        <v>2988</v>
      </c>
      <c r="C74" s="54" t="s">
        <v>3515</v>
      </c>
      <c r="D74" s="278" t="s">
        <v>1179</v>
      </c>
      <c r="E74" s="225" t="s">
        <v>3510</v>
      </c>
      <c r="F74" s="278">
        <v>2015</v>
      </c>
      <c r="G74" s="225" t="s">
        <v>3511</v>
      </c>
      <c r="H74" s="225" t="s">
        <v>3512</v>
      </c>
      <c r="I74" s="225" t="s">
        <v>3513</v>
      </c>
      <c r="J74" s="278" t="s">
        <v>1180</v>
      </c>
      <c r="K74" s="277" t="s">
        <v>3718</v>
      </c>
      <c r="L74" s="278" t="s">
        <v>2994</v>
      </c>
      <c r="M74" s="278" t="s">
        <v>3023</v>
      </c>
      <c r="N74" s="225" t="s">
        <v>308</v>
      </c>
      <c r="O74" s="225" t="s">
        <v>104</v>
      </c>
      <c r="P74" s="225" t="s">
        <v>6</v>
      </c>
      <c r="Q74" s="278" t="s">
        <v>6</v>
      </c>
      <c r="R74" s="225" t="s">
        <v>3716</v>
      </c>
      <c r="S74" s="278" t="s">
        <v>103</v>
      </c>
      <c r="T74" s="278" t="s">
        <v>3024</v>
      </c>
      <c r="U74" s="277" t="s">
        <v>3718</v>
      </c>
      <c r="V74" s="225" t="s">
        <v>6</v>
      </c>
      <c r="W74" s="225">
        <v>2014</v>
      </c>
      <c r="X74" s="225" t="s">
        <v>6</v>
      </c>
      <c r="Y74" s="225" t="s">
        <v>6</v>
      </c>
      <c r="Z74" s="277" t="s">
        <v>6</v>
      </c>
      <c r="AA74" s="277" t="s">
        <v>104</v>
      </c>
      <c r="AB74" s="225" t="s">
        <v>3718</v>
      </c>
      <c r="AC74" s="278" t="s">
        <v>6</v>
      </c>
      <c r="AD74" s="278" t="s">
        <v>6</v>
      </c>
      <c r="AE74" s="225" t="s">
        <v>6</v>
      </c>
      <c r="AF74" s="278" t="s">
        <v>6</v>
      </c>
      <c r="AG74" s="278" t="s">
        <v>6</v>
      </c>
      <c r="AH74" s="278" t="s">
        <v>6</v>
      </c>
      <c r="AI74" s="278" t="s">
        <v>6</v>
      </c>
      <c r="AJ74" s="278" t="s">
        <v>95</v>
      </c>
      <c r="AK74" s="278" t="s">
        <v>103</v>
      </c>
      <c r="AL74" s="225" t="s">
        <v>3606</v>
      </c>
      <c r="AM74" s="225" t="s">
        <v>1863</v>
      </c>
      <c r="AN74" s="278" t="s">
        <v>103</v>
      </c>
      <c r="AO74" s="278" t="s">
        <v>148</v>
      </c>
      <c r="AP74" s="278" t="s">
        <v>3718</v>
      </c>
      <c r="AQ74" s="278" t="s">
        <v>3002</v>
      </c>
      <c r="AR74" s="278" t="s">
        <v>103</v>
      </c>
      <c r="AS74" s="225" t="s">
        <v>2122</v>
      </c>
      <c r="AT74" s="225" t="s">
        <v>2886</v>
      </c>
      <c r="AU74" s="225" t="s">
        <v>3624</v>
      </c>
      <c r="AV74" s="278" t="s">
        <v>3718</v>
      </c>
      <c r="AW74" s="278" t="s">
        <v>3718</v>
      </c>
      <c r="AX74" s="278" t="s">
        <v>115</v>
      </c>
      <c r="AY74" s="278" t="s">
        <v>104</v>
      </c>
      <c r="AZ74" s="278" t="s">
        <v>1405</v>
      </c>
      <c r="BA74" s="278" t="s">
        <v>103</v>
      </c>
      <c r="BB74" s="278" t="s">
        <v>3718</v>
      </c>
      <c r="BC74" s="278" t="s">
        <v>3308</v>
      </c>
      <c r="BD74" s="278" t="s">
        <v>104</v>
      </c>
      <c r="BE74" s="278" t="s">
        <v>13</v>
      </c>
      <c r="BF74" s="278" t="s">
        <v>6</v>
      </c>
      <c r="BG74" s="278" t="s">
        <v>3338</v>
      </c>
      <c r="BH74" s="278" t="s">
        <v>104</v>
      </c>
      <c r="BI74" s="278" t="s">
        <v>6</v>
      </c>
      <c r="BJ74" s="278" t="s">
        <v>6</v>
      </c>
      <c r="BK74" s="278" t="s">
        <v>6</v>
      </c>
      <c r="BL74" s="278" t="s">
        <v>3285</v>
      </c>
      <c r="BM74" s="225" t="s">
        <v>3718</v>
      </c>
      <c r="BN74" s="278" t="s">
        <v>4313</v>
      </c>
      <c r="BO74" s="278" t="s">
        <v>104</v>
      </c>
      <c r="BP74" s="278" t="s">
        <v>6</v>
      </c>
      <c r="BQ74" s="278" t="s">
        <v>1427</v>
      </c>
      <c r="BR74" s="278" t="s">
        <v>104</v>
      </c>
      <c r="BS74" s="278" t="s">
        <v>3636</v>
      </c>
      <c r="BT74" s="278" t="s">
        <v>6</v>
      </c>
      <c r="BU74" s="278" t="s">
        <v>6</v>
      </c>
      <c r="BV74" s="278">
        <v>2014</v>
      </c>
      <c r="BW74" s="278" t="s">
        <v>104</v>
      </c>
      <c r="BX74" s="225" t="s">
        <v>285</v>
      </c>
      <c r="BY74" s="278" t="s">
        <v>1308</v>
      </c>
      <c r="BZ74" s="278" t="s">
        <v>103</v>
      </c>
      <c r="CA74" s="278">
        <v>10.62</v>
      </c>
      <c r="CB74" s="278" t="s">
        <v>6</v>
      </c>
      <c r="CC74" s="278" t="s">
        <v>160</v>
      </c>
      <c r="CD74" s="278" t="s">
        <v>3637</v>
      </c>
      <c r="CE74" s="278" t="s">
        <v>6</v>
      </c>
      <c r="CF74" s="278" t="s">
        <v>6</v>
      </c>
      <c r="CG74" s="278" t="s">
        <v>6</v>
      </c>
      <c r="CH74" s="278" t="s">
        <v>6</v>
      </c>
      <c r="CI74" s="278" t="s">
        <v>6</v>
      </c>
      <c r="CJ74" s="278" t="s">
        <v>6</v>
      </c>
      <c r="CK74" s="278" t="s">
        <v>3718</v>
      </c>
      <c r="CL74" s="278" t="s">
        <v>196</v>
      </c>
      <c r="CM74" s="278" t="s">
        <v>104</v>
      </c>
      <c r="CN74" s="278" t="s">
        <v>3405</v>
      </c>
      <c r="CO74" s="278" t="s">
        <v>224</v>
      </c>
      <c r="CP74" s="278" t="s">
        <v>996</v>
      </c>
      <c r="CQ74" s="278" t="s">
        <v>170</v>
      </c>
      <c r="CR74" s="278" t="s">
        <v>996</v>
      </c>
      <c r="CS74" s="278" t="s">
        <v>3718</v>
      </c>
      <c r="CT74" s="278" t="s">
        <v>165</v>
      </c>
      <c r="CU74" s="278" t="s">
        <v>3639</v>
      </c>
      <c r="CV74" s="278" t="s">
        <v>1397</v>
      </c>
      <c r="CW74" s="278" t="s">
        <v>3721</v>
      </c>
      <c r="CX74" s="278" t="s">
        <v>3718</v>
      </c>
      <c r="CY74" s="225" t="s">
        <v>6</v>
      </c>
      <c r="CZ74" s="225" t="s">
        <v>6</v>
      </c>
      <c r="DA74" s="278" t="s">
        <v>3293</v>
      </c>
      <c r="DB74" s="278" t="s">
        <v>103</v>
      </c>
      <c r="DC74" s="277" t="s">
        <v>6</v>
      </c>
      <c r="DD74" s="225" t="s">
        <v>6</v>
      </c>
      <c r="DE74" s="54" t="s">
        <v>3294</v>
      </c>
      <c r="DF74" s="278" t="s">
        <v>103</v>
      </c>
      <c r="DG74" s="225" t="s">
        <v>6</v>
      </c>
      <c r="DH74" s="225" t="s">
        <v>6</v>
      </c>
      <c r="DI74" s="225" t="s">
        <v>6</v>
      </c>
      <c r="DJ74" s="278" t="s">
        <v>6</v>
      </c>
      <c r="DK74" s="225" t="s">
        <v>6</v>
      </c>
      <c r="DL74" s="300" t="s">
        <v>6</v>
      </c>
      <c r="DM74" s="225" t="s">
        <v>6</v>
      </c>
      <c r="DN74" s="277" t="s">
        <v>6</v>
      </c>
      <c r="DO74" s="54" t="s">
        <v>6</v>
      </c>
      <c r="DP74" s="54" t="s">
        <v>6</v>
      </c>
      <c r="DQ74" s="277" t="s">
        <v>3718</v>
      </c>
      <c r="DR74" s="225" t="s">
        <v>3645</v>
      </c>
      <c r="DS74" s="225" t="s">
        <v>1435</v>
      </c>
      <c r="DT74" s="278" t="s">
        <v>1078</v>
      </c>
      <c r="DU74" s="278" t="s">
        <v>1078</v>
      </c>
      <c r="DV74" s="358" t="s">
        <v>2929</v>
      </c>
      <c r="DW74" s="195" t="s">
        <v>13</v>
      </c>
      <c r="DX74" s="190" t="s">
        <v>6</v>
      </c>
      <c r="DY74" s="190" t="s">
        <v>6</v>
      </c>
      <c r="DZ74" s="190" t="s">
        <v>3659</v>
      </c>
      <c r="EA74" s="190" t="s">
        <v>3660</v>
      </c>
      <c r="EB74" s="190" t="s">
        <v>13</v>
      </c>
      <c r="EC74" s="190" t="s">
        <v>6</v>
      </c>
      <c r="ED74" s="190" t="s">
        <v>3661</v>
      </c>
      <c r="EE74" s="190" t="s">
        <v>6</v>
      </c>
      <c r="EF74" s="195" t="s">
        <v>3448</v>
      </c>
      <c r="EG74" s="190" t="s">
        <v>13</v>
      </c>
      <c r="EH74" s="190" t="s">
        <v>3662</v>
      </c>
      <c r="EI74" s="190" t="s">
        <v>13</v>
      </c>
      <c r="EJ74" s="190" t="s">
        <v>6</v>
      </c>
      <c r="EK74" s="190" t="s">
        <v>6</v>
      </c>
      <c r="EL74" s="190" t="s">
        <v>6</v>
      </c>
      <c r="EM74" s="190" t="s">
        <v>3443</v>
      </c>
      <c r="EN74" s="195" t="s">
        <v>3448</v>
      </c>
      <c r="EO74" s="195" t="s">
        <v>4304</v>
      </c>
      <c r="EP74" s="284" t="s">
        <v>1602</v>
      </c>
      <c r="EQ74" s="277">
        <v>1</v>
      </c>
      <c r="ER74" s="277" t="s">
        <v>3676</v>
      </c>
      <c r="ES74" s="385" t="s">
        <v>103</v>
      </c>
      <c r="ET74" s="277" t="s">
        <v>3454</v>
      </c>
      <c r="EU74" s="277" t="s">
        <v>3677</v>
      </c>
      <c r="EV74" s="277" t="s">
        <v>103</v>
      </c>
      <c r="EW74" s="366" t="s">
        <v>2763</v>
      </c>
      <c r="EX74" s="277" t="s">
        <v>3718</v>
      </c>
      <c r="EY74" s="277" t="s">
        <v>199</v>
      </c>
      <c r="EZ74" s="225">
        <v>2014</v>
      </c>
      <c r="FA74" s="225" t="s">
        <v>103</v>
      </c>
      <c r="FB74" s="225" t="s">
        <v>6</v>
      </c>
      <c r="FC74" s="278" t="s">
        <v>6</v>
      </c>
      <c r="FD74" s="225" t="s">
        <v>6</v>
      </c>
      <c r="FE74" s="225" t="s">
        <v>6</v>
      </c>
      <c r="FF74" s="225" t="s">
        <v>6</v>
      </c>
      <c r="FG74" s="225" t="s">
        <v>6</v>
      </c>
      <c r="FH74" s="225" t="s">
        <v>6</v>
      </c>
      <c r="FI74" s="277" t="s">
        <v>3718</v>
      </c>
      <c r="FJ74" s="278" t="s">
        <v>103</v>
      </c>
      <c r="FK74" s="278" t="s">
        <v>6</v>
      </c>
      <c r="FL74" s="278" t="s">
        <v>6</v>
      </c>
      <c r="FM74" s="278" t="s">
        <v>3718</v>
      </c>
      <c r="FN74" s="225" t="s">
        <v>186</v>
      </c>
      <c r="FO74" s="225" t="s">
        <v>3718</v>
      </c>
    </row>
    <row r="75" spans="1:171" s="277" customFormat="1" ht="58.25" customHeight="1" x14ac:dyDescent="0.2">
      <c r="A75" s="54" t="s">
        <v>3516</v>
      </c>
      <c r="B75" s="54" t="s">
        <v>3071</v>
      </c>
      <c r="C75" s="277" t="s">
        <v>3517</v>
      </c>
      <c r="D75" s="54" t="s">
        <v>1195</v>
      </c>
      <c r="E75" s="54" t="s">
        <v>3518</v>
      </c>
      <c r="F75" s="277">
        <v>2007</v>
      </c>
      <c r="G75" s="54" t="s">
        <v>3519</v>
      </c>
      <c r="H75" s="54" t="s">
        <v>3520</v>
      </c>
      <c r="I75" s="54" t="s">
        <v>3722</v>
      </c>
      <c r="J75" s="277" t="s">
        <v>1180</v>
      </c>
      <c r="K75" s="277" t="s">
        <v>3718</v>
      </c>
      <c r="L75" s="278" t="s">
        <v>3023</v>
      </c>
      <c r="M75" s="277" t="s">
        <v>3023</v>
      </c>
      <c r="N75" s="225" t="s">
        <v>308</v>
      </c>
      <c r="O75" s="225" t="s">
        <v>103</v>
      </c>
      <c r="P75" s="225" t="s">
        <v>13</v>
      </c>
      <c r="Q75" s="225" t="s">
        <v>13</v>
      </c>
      <c r="R75" s="54" t="s">
        <v>3595</v>
      </c>
      <c r="S75" s="54" t="s">
        <v>103</v>
      </c>
      <c r="T75" s="277" t="s">
        <v>3062</v>
      </c>
      <c r="U75" s="277" t="s">
        <v>3718</v>
      </c>
      <c r="V75" s="54" t="s">
        <v>6</v>
      </c>
      <c r="W75" s="277" t="s">
        <v>6</v>
      </c>
      <c r="X75" s="307" t="s">
        <v>6</v>
      </c>
      <c r="Y75" s="54" t="s">
        <v>6</v>
      </c>
      <c r="Z75" s="278" t="s">
        <v>6</v>
      </c>
      <c r="AA75" s="54" t="s">
        <v>6</v>
      </c>
      <c r="AB75" s="277" t="s">
        <v>3718</v>
      </c>
      <c r="AC75" s="54" t="s">
        <v>353</v>
      </c>
      <c r="AD75" s="54" t="s">
        <v>104</v>
      </c>
      <c r="AE75" s="225" t="s">
        <v>3605</v>
      </c>
      <c r="AF75" s="54" t="s">
        <v>1186</v>
      </c>
      <c r="AG75" s="54" t="s">
        <v>103</v>
      </c>
      <c r="AH75" s="54" t="s">
        <v>6</v>
      </c>
      <c r="AI75" s="54" t="s">
        <v>104</v>
      </c>
      <c r="AJ75" s="54" t="s">
        <v>95</v>
      </c>
      <c r="AK75" s="54" t="s">
        <v>103</v>
      </c>
      <c r="AL75" s="225" t="s">
        <v>3607</v>
      </c>
      <c r="AM75" s="225" t="s">
        <v>3608</v>
      </c>
      <c r="AN75" s="225" t="s">
        <v>103</v>
      </c>
      <c r="AO75" s="225" t="s">
        <v>113</v>
      </c>
      <c r="AP75" s="225" t="s">
        <v>3620</v>
      </c>
      <c r="AQ75" s="278" t="s">
        <v>3013</v>
      </c>
      <c r="AR75" s="225" t="s">
        <v>103</v>
      </c>
      <c r="AS75" s="225" t="s">
        <v>2445</v>
      </c>
      <c r="AT75" s="225" t="s">
        <v>2846</v>
      </c>
      <c r="AU75" s="225" t="s">
        <v>4220</v>
      </c>
      <c r="AV75" s="278" t="s">
        <v>3718</v>
      </c>
      <c r="AW75" s="278" t="s">
        <v>3718</v>
      </c>
      <c r="AX75" s="278" t="s">
        <v>115</v>
      </c>
      <c r="AY75" s="278" t="s">
        <v>103</v>
      </c>
      <c r="AZ75" s="278" t="s">
        <v>1405</v>
      </c>
      <c r="BA75" s="278" t="s">
        <v>104</v>
      </c>
      <c r="BB75" s="278" t="s">
        <v>3718</v>
      </c>
      <c r="BC75" s="278" t="s">
        <v>6</v>
      </c>
      <c r="BD75" s="278" t="s">
        <v>103</v>
      </c>
      <c r="BE75" s="278" t="s">
        <v>6</v>
      </c>
      <c r="BF75" s="278" t="s">
        <v>103</v>
      </c>
      <c r="BG75" s="278" t="s">
        <v>6</v>
      </c>
      <c r="BH75" s="278" t="s">
        <v>103</v>
      </c>
      <c r="BI75" s="278" t="s">
        <v>13</v>
      </c>
      <c r="BJ75" s="278" t="s">
        <v>13</v>
      </c>
      <c r="BK75" s="278" t="s">
        <v>6</v>
      </c>
      <c r="BL75" s="278" t="s">
        <v>6</v>
      </c>
      <c r="BM75" s="225" t="s">
        <v>3718</v>
      </c>
      <c r="BN75" s="278" t="s">
        <v>4313</v>
      </c>
      <c r="BO75" s="278" t="s">
        <v>103</v>
      </c>
      <c r="BP75" s="278" t="s">
        <v>3718</v>
      </c>
      <c r="BQ75" s="278" t="s">
        <v>3399</v>
      </c>
      <c r="BR75" s="278" t="s">
        <v>104</v>
      </c>
      <c r="BS75" s="278" t="s">
        <v>3718</v>
      </c>
      <c r="BT75" s="278">
        <v>0.03</v>
      </c>
      <c r="BU75" s="225" t="s">
        <v>103</v>
      </c>
      <c r="BV75" s="278">
        <v>2007</v>
      </c>
      <c r="BW75" s="278" t="s">
        <v>103</v>
      </c>
      <c r="BX75" s="225" t="s">
        <v>761</v>
      </c>
      <c r="BY75" s="278" t="s">
        <v>1308</v>
      </c>
      <c r="BZ75" s="278" t="s">
        <v>103</v>
      </c>
      <c r="CA75" s="278">
        <v>7.3</v>
      </c>
      <c r="CB75" s="278" t="s">
        <v>103</v>
      </c>
      <c r="CC75" s="278" t="s">
        <v>160</v>
      </c>
      <c r="CD75" s="278" t="s">
        <v>3718</v>
      </c>
      <c r="CE75" s="278" t="s">
        <v>6</v>
      </c>
      <c r="CF75" s="278" t="s">
        <v>6</v>
      </c>
      <c r="CG75" s="278" t="s">
        <v>6</v>
      </c>
      <c r="CH75" s="278" t="s">
        <v>6</v>
      </c>
      <c r="CI75" s="225" t="s">
        <v>6</v>
      </c>
      <c r="CJ75" s="225" t="s">
        <v>6</v>
      </c>
      <c r="CK75" s="225" t="s">
        <v>3718</v>
      </c>
      <c r="CL75" s="225" t="s">
        <v>195</v>
      </c>
      <c r="CM75" s="225" t="s">
        <v>103</v>
      </c>
      <c r="CN75" s="278" t="s">
        <v>3718</v>
      </c>
      <c r="CO75" s="278" t="s">
        <v>224</v>
      </c>
      <c r="CP75" s="278" t="s">
        <v>169</v>
      </c>
      <c r="CQ75" s="278" t="s">
        <v>170</v>
      </c>
      <c r="CR75" s="278" t="s">
        <v>169</v>
      </c>
      <c r="CS75" s="278" t="s">
        <v>3718</v>
      </c>
      <c r="CT75" s="278" t="s">
        <v>165</v>
      </c>
      <c r="CU75" s="278" t="s">
        <v>3718</v>
      </c>
      <c r="CV75" s="278" t="s">
        <v>1397</v>
      </c>
      <c r="CW75" s="278" t="s">
        <v>1402</v>
      </c>
      <c r="CX75" s="277" t="s">
        <v>3718</v>
      </c>
      <c r="CY75" s="54" t="s">
        <v>6</v>
      </c>
      <c r="CZ75" s="54" t="s">
        <v>6</v>
      </c>
      <c r="DA75" s="278" t="s">
        <v>1833</v>
      </c>
      <c r="DB75" s="278" t="s">
        <v>103</v>
      </c>
      <c r="DC75" s="277" t="s">
        <v>6</v>
      </c>
      <c r="DD75" s="225" t="s">
        <v>6</v>
      </c>
      <c r="DE75" s="54" t="s">
        <v>3294</v>
      </c>
      <c r="DF75" s="278" t="s">
        <v>103</v>
      </c>
      <c r="DG75" s="54" t="s">
        <v>6</v>
      </c>
      <c r="DH75" s="225" t="s">
        <v>6</v>
      </c>
      <c r="DI75" s="54" t="s">
        <v>6</v>
      </c>
      <c r="DJ75" s="278" t="s">
        <v>6</v>
      </c>
      <c r="DK75" s="54" t="s">
        <v>6</v>
      </c>
      <c r="DL75" s="54" t="s">
        <v>6</v>
      </c>
      <c r="DM75" s="54" t="s">
        <v>6</v>
      </c>
      <c r="DN75" s="54" t="s">
        <v>6</v>
      </c>
      <c r="DO75" s="54" t="s">
        <v>6</v>
      </c>
      <c r="DP75" s="54" t="s">
        <v>6</v>
      </c>
      <c r="DQ75" s="277" t="s">
        <v>3718</v>
      </c>
      <c r="DR75" s="54" t="s">
        <v>3646</v>
      </c>
      <c r="DS75" s="225" t="s">
        <v>1435</v>
      </c>
      <c r="DT75" s="278" t="s">
        <v>1078</v>
      </c>
      <c r="DU75" s="278" t="s">
        <v>1078</v>
      </c>
      <c r="DV75" s="358" t="s">
        <v>2929</v>
      </c>
      <c r="DW75" s="186" t="s">
        <v>13</v>
      </c>
      <c r="DX75" s="190" t="s">
        <v>6</v>
      </c>
      <c r="DY75" s="190" t="s">
        <v>6</v>
      </c>
      <c r="DZ75" s="190" t="s">
        <v>6</v>
      </c>
      <c r="EA75" s="190" t="s">
        <v>6</v>
      </c>
      <c r="EB75" s="190" t="s">
        <v>13</v>
      </c>
      <c r="EC75" s="190" t="s">
        <v>6</v>
      </c>
      <c r="ED75" s="190" t="s">
        <v>3663</v>
      </c>
      <c r="EE75" s="190" t="s">
        <v>6</v>
      </c>
      <c r="EF75" s="195" t="s">
        <v>3446</v>
      </c>
      <c r="EG75" s="190" t="s">
        <v>13</v>
      </c>
      <c r="EH75" s="190" t="s">
        <v>3662</v>
      </c>
      <c r="EI75" s="190" t="s">
        <v>13</v>
      </c>
      <c r="EJ75" s="190" t="s">
        <v>6</v>
      </c>
      <c r="EK75" s="190" t="s">
        <v>6</v>
      </c>
      <c r="EL75" s="190" t="s">
        <v>6</v>
      </c>
      <c r="EM75" s="190" t="s">
        <v>3440</v>
      </c>
      <c r="EN75" s="195" t="s">
        <v>3446</v>
      </c>
      <c r="EO75" s="195" t="s">
        <v>4303</v>
      </c>
      <c r="EP75" s="221" t="s">
        <v>1610</v>
      </c>
      <c r="EQ75" s="277">
        <v>4</v>
      </c>
      <c r="ER75" s="277" t="s">
        <v>3676</v>
      </c>
      <c r="ES75" s="385" t="s">
        <v>103</v>
      </c>
      <c r="ET75" s="277" t="s">
        <v>3454</v>
      </c>
      <c r="EU75" s="277" t="s">
        <v>3678</v>
      </c>
      <c r="EV75" s="277" t="s">
        <v>103</v>
      </c>
      <c r="EW75" s="366" t="s">
        <v>3679</v>
      </c>
      <c r="EX75" s="277" t="s">
        <v>3718</v>
      </c>
      <c r="EY75" s="277" t="s">
        <v>199</v>
      </c>
      <c r="EZ75" s="277" t="s">
        <v>6</v>
      </c>
      <c r="FA75" s="54" t="s">
        <v>6</v>
      </c>
      <c r="FB75" s="54" t="s">
        <v>6</v>
      </c>
      <c r="FC75" s="278" t="s">
        <v>6</v>
      </c>
      <c r="FD75" s="54" t="s">
        <v>6</v>
      </c>
      <c r="FE75" s="54" t="s">
        <v>6</v>
      </c>
      <c r="FF75" s="54" t="s">
        <v>6</v>
      </c>
      <c r="FG75" s="54" t="s">
        <v>6</v>
      </c>
      <c r="FH75" s="54" t="s">
        <v>6</v>
      </c>
      <c r="FI75" s="277" t="s">
        <v>3718</v>
      </c>
      <c r="FJ75" s="277" t="s">
        <v>103</v>
      </c>
      <c r="FK75" s="277" t="s">
        <v>103</v>
      </c>
      <c r="FL75" s="277" t="s">
        <v>6</v>
      </c>
      <c r="FM75" s="277" t="s">
        <v>3718</v>
      </c>
      <c r="FN75" s="277" t="s">
        <v>186</v>
      </c>
      <c r="FO75" s="54" t="s">
        <v>3718</v>
      </c>
    </row>
    <row r="76" spans="1:171" s="277" customFormat="1" ht="58.25" customHeight="1" x14ac:dyDescent="0.2">
      <c r="A76" s="54" t="s">
        <v>3521</v>
      </c>
      <c r="B76" s="54" t="s">
        <v>3071</v>
      </c>
      <c r="C76" s="277" t="s">
        <v>3522</v>
      </c>
      <c r="D76" s="54" t="s">
        <v>1195</v>
      </c>
      <c r="E76" s="54" t="s">
        <v>3518</v>
      </c>
      <c r="F76" s="277">
        <v>2007</v>
      </c>
      <c r="G76" s="54" t="s">
        <v>3523</v>
      </c>
      <c r="H76" s="54" t="s">
        <v>3524</v>
      </c>
      <c r="I76" s="54" t="s">
        <v>3525</v>
      </c>
      <c r="J76" s="277" t="s">
        <v>1180</v>
      </c>
      <c r="K76" s="277" t="s">
        <v>3718</v>
      </c>
      <c r="L76" s="278" t="s">
        <v>3023</v>
      </c>
      <c r="M76" s="277" t="s">
        <v>3023</v>
      </c>
      <c r="N76" s="225" t="s">
        <v>308</v>
      </c>
      <c r="O76" s="225" t="s">
        <v>103</v>
      </c>
      <c r="P76" s="225" t="s">
        <v>13</v>
      </c>
      <c r="Q76" s="225" t="s">
        <v>13</v>
      </c>
      <c r="R76" s="54" t="s">
        <v>3596</v>
      </c>
      <c r="S76" s="54" t="s">
        <v>103</v>
      </c>
      <c r="T76" s="277" t="s">
        <v>3062</v>
      </c>
      <c r="U76" s="277" t="s">
        <v>3718</v>
      </c>
      <c r="V76" s="307" t="s">
        <v>6</v>
      </c>
      <c r="W76" s="54" t="s">
        <v>6</v>
      </c>
      <c r="X76" s="307" t="s">
        <v>6</v>
      </c>
      <c r="Y76" s="54" t="s">
        <v>6</v>
      </c>
      <c r="Z76" s="278" t="s">
        <v>6</v>
      </c>
      <c r="AA76" s="54" t="s">
        <v>6</v>
      </c>
      <c r="AB76" s="277" t="s">
        <v>3718</v>
      </c>
      <c r="AC76" s="54" t="s">
        <v>354</v>
      </c>
      <c r="AD76" s="54" t="s">
        <v>104</v>
      </c>
      <c r="AE76" s="225" t="s">
        <v>3605</v>
      </c>
      <c r="AF76" s="54" t="s">
        <v>1186</v>
      </c>
      <c r="AG76" s="54" t="s">
        <v>103</v>
      </c>
      <c r="AH76" s="54" t="s">
        <v>6</v>
      </c>
      <c r="AI76" s="54" t="s">
        <v>104</v>
      </c>
      <c r="AJ76" s="54" t="s">
        <v>95</v>
      </c>
      <c r="AK76" s="54" t="s">
        <v>103</v>
      </c>
      <c r="AL76" s="225" t="s">
        <v>3607</v>
      </c>
      <c r="AM76" s="225" t="s">
        <v>3608</v>
      </c>
      <c r="AN76" s="225" t="s">
        <v>103</v>
      </c>
      <c r="AO76" s="225" t="s">
        <v>113</v>
      </c>
      <c r="AP76" s="225" t="s">
        <v>3718</v>
      </c>
      <c r="AQ76" s="225" t="s">
        <v>3013</v>
      </c>
      <c r="AR76" s="225" t="s">
        <v>104</v>
      </c>
      <c r="AS76" s="225" t="s">
        <v>2237</v>
      </c>
      <c r="AT76" s="225" t="s">
        <v>2909</v>
      </c>
      <c r="AU76" s="225" t="s">
        <v>4220</v>
      </c>
      <c r="AV76" s="278" t="s">
        <v>3718</v>
      </c>
      <c r="AW76" s="278" t="s">
        <v>3718</v>
      </c>
      <c r="AX76" s="278" t="s">
        <v>115</v>
      </c>
      <c r="AY76" s="278" t="s">
        <v>103</v>
      </c>
      <c r="AZ76" s="278" t="s">
        <v>1405</v>
      </c>
      <c r="BA76" s="278" t="s">
        <v>104</v>
      </c>
      <c r="BB76" s="278" t="s">
        <v>3718</v>
      </c>
      <c r="BC76" s="278" t="s">
        <v>6</v>
      </c>
      <c r="BD76" s="278" t="s">
        <v>103</v>
      </c>
      <c r="BE76" s="278" t="s">
        <v>6</v>
      </c>
      <c r="BF76" s="278" t="s">
        <v>103</v>
      </c>
      <c r="BG76" s="278" t="s">
        <v>6</v>
      </c>
      <c r="BH76" s="278" t="s">
        <v>103</v>
      </c>
      <c r="BI76" s="278" t="s">
        <v>13</v>
      </c>
      <c r="BJ76" s="278" t="s">
        <v>13</v>
      </c>
      <c r="BK76" s="278" t="s">
        <v>6</v>
      </c>
      <c r="BL76" s="278" t="s">
        <v>6</v>
      </c>
      <c r="BM76" s="225" t="s">
        <v>3718</v>
      </c>
      <c r="BN76" s="278" t="s">
        <v>4313</v>
      </c>
      <c r="BO76" s="278" t="s">
        <v>103</v>
      </c>
      <c r="BP76" s="278" t="s">
        <v>3718</v>
      </c>
      <c r="BQ76" s="278" t="s">
        <v>3399</v>
      </c>
      <c r="BR76" s="278" t="s">
        <v>104</v>
      </c>
      <c r="BS76" s="278" t="s">
        <v>3718</v>
      </c>
      <c r="BT76" s="278">
        <v>0.03</v>
      </c>
      <c r="BU76" s="225" t="s">
        <v>103</v>
      </c>
      <c r="BV76" s="278">
        <v>2007</v>
      </c>
      <c r="BW76" s="278" t="s">
        <v>103</v>
      </c>
      <c r="BX76" s="225" t="s">
        <v>911</v>
      </c>
      <c r="BY76" s="278" t="s">
        <v>1308</v>
      </c>
      <c r="BZ76" s="278" t="s">
        <v>103</v>
      </c>
      <c r="CA76" s="278">
        <v>4290.1000000000004</v>
      </c>
      <c r="CB76" s="278" t="s">
        <v>103</v>
      </c>
      <c r="CC76" s="278" t="s">
        <v>160</v>
      </c>
      <c r="CD76" s="278" t="s">
        <v>3718</v>
      </c>
      <c r="CE76" s="278" t="s">
        <v>6</v>
      </c>
      <c r="CF76" s="278" t="s">
        <v>6</v>
      </c>
      <c r="CG76" s="278" t="s">
        <v>6</v>
      </c>
      <c r="CH76" s="278" t="s">
        <v>6</v>
      </c>
      <c r="CI76" s="225" t="s">
        <v>6</v>
      </c>
      <c r="CJ76" s="225" t="s">
        <v>6</v>
      </c>
      <c r="CK76" s="225" t="s">
        <v>3718</v>
      </c>
      <c r="CL76" s="225" t="s">
        <v>195</v>
      </c>
      <c r="CM76" s="225" t="s">
        <v>103</v>
      </c>
      <c r="CN76" s="278" t="s">
        <v>3718</v>
      </c>
      <c r="CO76" s="278" t="s">
        <v>224</v>
      </c>
      <c r="CP76" s="278" t="s">
        <v>169</v>
      </c>
      <c r="CQ76" s="278" t="s">
        <v>170</v>
      </c>
      <c r="CR76" s="278" t="s">
        <v>169</v>
      </c>
      <c r="CS76" s="278" t="s">
        <v>3718</v>
      </c>
      <c r="CT76" s="278" t="s">
        <v>165</v>
      </c>
      <c r="CU76" s="278" t="s">
        <v>3718</v>
      </c>
      <c r="CV76" s="278" t="s">
        <v>1397</v>
      </c>
      <c r="CW76" s="278" t="s">
        <v>1402</v>
      </c>
      <c r="CX76" s="277" t="s">
        <v>3718</v>
      </c>
      <c r="CY76" s="54" t="s">
        <v>6</v>
      </c>
      <c r="CZ76" s="54" t="s">
        <v>6</v>
      </c>
      <c r="DA76" s="278" t="s">
        <v>1833</v>
      </c>
      <c r="DB76" s="278" t="s">
        <v>103</v>
      </c>
      <c r="DC76" s="277" t="s">
        <v>6</v>
      </c>
      <c r="DD76" s="225" t="s">
        <v>6</v>
      </c>
      <c r="DE76" s="54" t="s">
        <v>3294</v>
      </c>
      <c r="DF76" s="278" t="s">
        <v>103</v>
      </c>
      <c r="DG76" s="54" t="s">
        <v>6</v>
      </c>
      <c r="DH76" s="225" t="s">
        <v>6</v>
      </c>
      <c r="DI76" s="54" t="s">
        <v>6</v>
      </c>
      <c r="DJ76" s="278" t="s">
        <v>6</v>
      </c>
      <c r="DK76" s="54" t="s">
        <v>6</v>
      </c>
      <c r="DL76" s="54" t="s">
        <v>6</v>
      </c>
      <c r="DM76" s="54" t="s">
        <v>6</v>
      </c>
      <c r="DN76" s="54" t="s">
        <v>6</v>
      </c>
      <c r="DO76" s="54" t="s">
        <v>6</v>
      </c>
      <c r="DP76" s="54" t="s">
        <v>6</v>
      </c>
      <c r="DQ76" s="277" t="s">
        <v>3647</v>
      </c>
      <c r="DR76" s="54" t="s">
        <v>3648</v>
      </c>
      <c r="DS76" s="225" t="s">
        <v>1435</v>
      </c>
      <c r="DT76" s="278" t="s">
        <v>1078</v>
      </c>
      <c r="DU76" s="278" t="s">
        <v>1078</v>
      </c>
      <c r="DV76" s="358" t="s">
        <v>2929</v>
      </c>
      <c r="DW76" s="186" t="s">
        <v>13</v>
      </c>
      <c r="DX76" s="190" t="s">
        <v>6</v>
      </c>
      <c r="DY76" s="190" t="s">
        <v>6</v>
      </c>
      <c r="DZ76" s="190" t="s">
        <v>6</v>
      </c>
      <c r="EA76" s="190" t="s">
        <v>3664</v>
      </c>
      <c r="EB76" s="190" t="s">
        <v>13</v>
      </c>
      <c r="EC76" s="190" t="s">
        <v>6</v>
      </c>
      <c r="ED76" s="190" t="s">
        <v>3663</v>
      </c>
      <c r="EE76" s="190" t="s">
        <v>6</v>
      </c>
      <c r="EF76" s="195" t="s">
        <v>3446</v>
      </c>
      <c r="EG76" s="190" t="s">
        <v>13</v>
      </c>
      <c r="EH76" s="190" t="s">
        <v>3662</v>
      </c>
      <c r="EI76" s="190" t="s">
        <v>13</v>
      </c>
      <c r="EJ76" s="190" t="s">
        <v>6</v>
      </c>
      <c r="EK76" s="190" t="s">
        <v>6</v>
      </c>
      <c r="EL76" s="190" t="s">
        <v>6</v>
      </c>
      <c r="EM76" s="190" t="s">
        <v>3440</v>
      </c>
      <c r="EN76" s="195" t="s">
        <v>3446</v>
      </c>
      <c r="EO76" s="195" t="s">
        <v>4303</v>
      </c>
      <c r="EP76" s="221" t="s">
        <v>1608</v>
      </c>
      <c r="EQ76" s="277">
        <v>3</v>
      </c>
      <c r="ER76" s="277" t="s">
        <v>3676</v>
      </c>
      <c r="ES76" s="385" t="s">
        <v>103</v>
      </c>
      <c r="ET76" s="277" t="s">
        <v>3454</v>
      </c>
      <c r="EU76" s="277" t="s">
        <v>3678</v>
      </c>
      <c r="EV76" s="277" t="s">
        <v>103</v>
      </c>
      <c r="EW76" s="366" t="s">
        <v>3679</v>
      </c>
      <c r="EX76" s="277" t="s">
        <v>3718</v>
      </c>
      <c r="EY76" s="277" t="s">
        <v>199</v>
      </c>
      <c r="EZ76" s="277" t="s">
        <v>6</v>
      </c>
      <c r="FA76" s="54" t="s">
        <v>6</v>
      </c>
      <c r="FB76" s="54" t="s">
        <v>6</v>
      </c>
      <c r="FC76" s="278" t="s">
        <v>6</v>
      </c>
      <c r="FD76" s="54" t="s">
        <v>6</v>
      </c>
      <c r="FE76" s="54" t="s">
        <v>6</v>
      </c>
      <c r="FF76" s="54" t="s">
        <v>6</v>
      </c>
      <c r="FG76" s="54" t="s">
        <v>6</v>
      </c>
      <c r="FH76" s="54" t="s">
        <v>6</v>
      </c>
      <c r="FI76" s="277" t="s">
        <v>3718</v>
      </c>
      <c r="FJ76" s="277" t="s">
        <v>103</v>
      </c>
      <c r="FK76" s="277" t="s">
        <v>103</v>
      </c>
      <c r="FL76" s="277" t="s">
        <v>6</v>
      </c>
      <c r="FM76" s="277" t="s">
        <v>3718</v>
      </c>
      <c r="FN76" s="277" t="s">
        <v>186</v>
      </c>
      <c r="FO76" s="54" t="s">
        <v>3718</v>
      </c>
    </row>
    <row r="77" spans="1:171" s="277" customFormat="1" ht="76.25" customHeight="1" x14ac:dyDescent="0.2">
      <c r="A77" s="54" t="s">
        <v>3527</v>
      </c>
      <c r="B77" s="54" t="s">
        <v>3094</v>
      </c>
      <c r="C77" s="54" t="s">
        <v>3528</v>
      </c>
      <c r="D77" s="54" t="s">
        <v>1195</v>
      </c>
      <c r="E77" s="54" t="s">
        <v>3529</v>
      </c>
      <c r="F77" s="277">
        <v>2010</v>
      </c>
      <c r="G77" s="54" t="s">
        <v>3530</v>
      </c>
      <c r="H77" s="54" t="s">
        <v>3526</v>
      </c>
      <c r="I77" s="54" t="s">
        <v>3722</v>
      </c>
      <c r="J77" s="277" t="s">
        <v>1180</v>
      </c>
      <c r="K77" s="277" t="s">
        <v>3718</v>
      </c>
      <c r="L77" s="278" t="s">
        <v>6</v>
      </c>
      <c r="M77" s="278" t="s">
        <v>3023</v>
      </c>
      <c r="N77" s="225" t="s">
        <v>308</v>
      </c>
      <c r="O77" s="225" t="s">
        <v>104</v>
      </c>
      <c r="P77" s="225" t="s">
        <v>13</v>
      </c>
      <c r="Q77" s="225" t="s">
        <v>13</v>
      </c>
      <c r="R77" s="54" t="s">
        <v>3717</v>
      </c>
      <c r="S77" s="54" t="s">
        <v>103</v>
      </c>
      <c r="T77" s="278" t="s">
        <v>2996</v>
      </c>
      <c r="U77" s="277" t="s">
        <v>3718</v>
      </c>
      <c r="V77" s="54" t="s">
        <v>6</v>
      </c>
      <c r="W77" s="54" t="s">
        <v>6</v>
      </c>
      <c r="X77" s="54" t="s">
        <v>6</v>
      </c>
      <c r="Y77" s="54" t="s">
        <v>6</v>
      </c>
      <c r="Z77" s="277" t="s">
        <v>6</v>
      </c>
      <c r="AA77" s="54" t="s">
        <v>6</v>
      </c>
      <c r="AB77" s="277" t="s">
        <v>3718</v>
      </c>
      <c r="AC77" s="277" t="s">
        <v>354</v>
      </c>
      <c r="AD77" s="277" t="s">
        <v>104</v>
      </c>
      <c r="AE77" s="225" t="s">
        <v>6</v>
      </c>
      <c r="AF77" s="54" t="s">
        <v>1186</v>
      </c>
      <c r="AG77" s="54" t="s">
        <v>104</v>
      </c>
      <c r="AH77" s="54" t="s">
        <v>6</v>
      </c>
      <c r="AI77" s="54" t="s">
        <v>104</v>
      </c>
      <c r="AJ77" s="277" t="s">
        <v>95</v>
      </c>
      <c r="AK77" s="54" t="s">
        <v>104</v>
      </c>
      <c r="AL77" s="54" t="s">
        <v>3609</v>
      </c>
      <c r="AM77" s="225" t="s">
        <v>3730</v>
      </c>
      <c r="AN77" s="225" t="s">
        <v>104</v>
      </c>
      <c r="AO77" s="225" t="s">
        <v>113</v>
      </c>
      <c r="AP77" s="278" t="s">
        <v>3718</v>
      </c>
      <c r="AQ77" s="225" t="s">
        <v>3013</v>
      </c>
      <c r="AR77" s="225" t="s">
        <v>103</v>
      </c>
      <c r="AS77" s="225" t="s">
        <v>2114</v>
      </c>
      <c r="AT77" s="225" t="s">
        <v>2902</v>
      </c>
      <c r="AU77" s="225" t="s">
        <v>4220</v>
      </c>
      <c r="AV77" s="278" t="s">
        <v>3718</v>
      </c>
      <c r="AW77" s="278" t="s">
        <v>3718</v>
      </c>
      <c r="AX77" s="278" t="s">
        <v>115</v>
      </c>
      <c r="AY77" s="278" t="s">
        <v>104</v>
      </c>
      <c r="AZ77" s="278" t="s">
        <v>1405</v>
      </c>
      <c r="BA77" s="278" t="s">
        <v>103</v>
      </c>
      <c r="BB77" s="278" t="s">
        <v>3718</v>
      </c>
      <c r="BC77" s="278" t="s">
        <v>3338</v>
      </c>
      <c r="BD77" s="278" t="s">
        <v>104</v>
      </c>
      <c r="BE77" s="278" t="s">
        <v>13</v>
      </c>
      <c r="BF77" s="278" t="s">
        <v>13</v>
      </c>
      <c r="BG77" s="278" t="s">
        <v>3338</v>
      </c>
      <c r="BH77" s="278" t="s">
        <v>104</v>
      </c>
      <c r="BI77" s="278" t="s">
        <v>6</v>
      </c>
      <c r="BJ77" s="278" t="s">
        <v>6</v>
      </c>
      <c r="BK77" s="278" t="s">
        <v>6</v>
      </c>
      <c r="BL77" s="278" t="s">
        <v>6</v>
      </c>
      <c r="BM77" s="225" t="s">
        <v>3631</v>
      </c>
      <c r="BN77" s="278" t="s">
        <v>4313</v>
      </c>
      <c r="BO77" s="278" t="s">
        <v>104</v>
      </c>
      <c r="BP77" s="278" t="s">
        <v>3718</v>
      </c>
      <c r="BQ77" s="278" t="s">
        <v>6</v>
      </c>
      <c r="BR77" s="225" t="s">
        <v>6</v>
      </c>
      <c r="BS77" s="225" t="s">
        <v>3718</v>
      </c>
      <c r="BT77" s="278" t="s">
        <v>6</v>
      </c>
      <c r="BU77" s="225" t="s">
        <v>6</v>
      </c>
      <c r="BV77" s="278">
        <v>2009</v>
      </c>
      <c r="BW77" s="225" t="s">
        <v>104</v>
      </c>
      <c r="BX77" s="225" t="s">
        <v>285</v>
      </c>
      <c r="BY77" s="278" t="s">
        <v>6</v>
      </c>
      <c r="BZ77" s="278" t="s">
        <v>6</v>
      </c>
      <c r="CA77" s="278" t="s">
        <v>6</v>
      </c>
      <c r="CB77" s="278" t="s">
        <v>6</v>
      </c>
      <c r="CC77" s="225" t="s">
        <v>6</v>
      </c>
      <c r="CD77" s="278" t="s">
        <v>3718</v>
      </c>
      <c r="CE77" s="278" t="s">
        <v>6</v>
      </c>
      <c r="CF77" s="278" t="s">
        <v>6</v>
      </c>
      <c r="CG77" s="278" t="s">
        <v>6</v>
      </c>
      <c r="CH77" s="278" t="s">
        <v>6</v>
      </c>
      <c r="CI77" s="225" t="s">
        <v>6</v>
      </c>
      <c r="CJ77" s="225" t="s">
        <v>6</v>
      </c>
      <c r="CK77" s="278" t="s">
        <v>3718</v>
      </c>
      <c r="CL77" s="278" t="s">
        <v>195</v>
      </c>
      <c r="CM77" s="225" t="s">
        <v>103</v>
      </c>
      <c r="CN77" s="278" t="s">
        <v>3718</v>
      </c>
      <c r="CO77" s="225" t="s">
        <v>225</v>
      </c>
      <c r="CP77" s="278" t="s">
        <v>169</v>
      </c>
      <c r="CQ77" s="278" t="s">
        <v>170</v>
      </c>
      <c r="CR77" s="278" t="s">
        <v>169</v>
      </c>
      <c r="CS77" s="278" t="s">
        <v>3718</v>
      </c>
      <c r="CT77" s="278" t="s">
        <v>3718</v>
      </c>
      <c r="CU77" s="278" t="s">
        <v>3718</v>
      </c>
      <c r="CV77" s="278" t="s">
        <v>1398</v>
      </c>
      <c r="CW77" s="278" t="s">
        <v>1402</v>
      </c>
      <c r="CX77" s="277" t="s">
        <v>3718</v>
      </c>
      <c r="CY77" s="54" t="s">
        <v>6</v>
      </c>
      <c r="CZ77" s="54" t="s">
        <v>6</v>
      </c>
      <c r="DA77" s="278" t="s">
        <v>1833</v>
      </c>
      <c r="DB77" s="278" t="s">
        <v>103</v>
      </c>
      <c r="DC77" s="278" t="s">
        <v>6</v>
      </c>
      <c r="DD77" s="225" t="s">
        <v>6</v>
      </c>
      <c r="DE77" s="225" t="s">
        <v>3294</v>
      </c>
      <c r="DF77" s="278" t="s">
        <v>103</v>
      </c>
      <c r="DG77" s="225" t="s">
        <v>6</v>
      </c>
      <c r="DH77" s="225" t="s">
        <v>6</v>
      </c>
      <c r="DI77" s="225" t="s">
        <v>6</v>
      </c>
      <c r="DJ77" s="278" t="s">
        <v>6</v>
      </c>
      <c r="DK77" s="225" t="s">
        <v>6</v>
      </c>
      <c r="DL77" s="225" t="s">
        <v>6</v>
      </c>
      <c r="DM77" s="225" t="s">
        <v>6</v>
      </c>
      <c r="DN77" s="278" t="s">
        <v>6</v>
      </c>
      <c r="DO77" s="225" t="s">
        <v>6</v>
      </c>
      <c r="DP77" s="54" t="s">
        <v>13</v>
      </c>
      <c r="DQ77" s="277" t="s">
        <v>3718</v>
      </c>
      <c r="DR77" s="54" t="s">
        <v>3649</v>
      </c>
      <c r="DS77" s="186" t="s">
        <v>1435</v>
      </c>
      <c r="DT77" s="195" t="s">
        <v>1078</v>
      </c>
      <c r="DU77" s="195" t="s">
        <v>1078</v>
      </c>
      <c r="DV77" s="358" t="s">
        <v>2929</v>
      </c>
      <c r="DW77" s="195" t="s">
        <v>13</v>
      </c>
      <c r="DX77" s="190" t="s">
        <v>6</v>
      </c>
      <c r="DY77" s="190" t="s">
        <v>3439</v>
      </c>
      <c r="DZ77" s="190" t="s">
        <v>3665</v>
      </c>
      <c r="EA77" s="190" t="s">
        <v>3726</v>
      </c>
      <c r="EB77" s="190" t="s">
        <v>13</v>
      </c>
      <c r="EC77" s="190" t="s">
        <v>6</v>
      </c>
      <c r="ED77" s="190" t="s">
        <v>6</v>
      </c>
      <c r="EE77" s="190" t="s">
        <v>6</v>
      </c>
      <c r="EF77" s="195" t="s">
        <v>3446</v>
      </c>
      <c r="EG77" s="190" t="s">
        <v>13</v>
      </c>
      <c r="EH77" s="190" t="s">
        <v>6</v>
      </c>
      <c r="EI77" s="190" t="s">
        <v>13</v>
      </c>
      <c r="EJ77" s="190" t="s">
        <v>6</v>
      </c>
      <c r="EK77" s="190" t="s">
        <v>6</v>
      </c>
      <c r="EL77" s="190" t="s">
        <v>6</v>
      </c>
      <c r="EM77" s="190" t="s">
        <v>3440</v>
      </c>
      <c r="EN77" s="195" t="s">
        <v>3446</v>
      </c>
      <c r="EO77" s="195" t="s">
        <v>4312</v>
      </c>
      <c r="EP77" s="221" t="s">
        <v>1611</v>
      </c>
      <c r="EQ77" s="277">
        <v>27</v>
      </c>
      <c r="ER77" s="277" t="s">
        <v>6</v>
      </c>
      <c r="ES77" s="385" t="s">
        <v>6</v>
      </c>
      <c r="ET77" s="277" t="s">
        <v>3454</v>
      </c>
      <c r="EU77" s="277" t="s">
        <v>3468</v>
      </c>
      <c r="EV77" s="54" t="s">
        <v>103</v>
      </c>
      <c r="EW77" s="366" t="s">
        <v>2763</v>
      </c>
      <c r="EX77" s="277" t="s">
        <v>3718</v>
      </c>
      <c r="EY77" s="54" t="s">
        <v>6</v>
      </c>
      <c r="EZ77" s="54" t="s">
        <v>6</v>
      </c>
      <c r="FA77" s="54" t="s">
        <v>6</v>
      </c>
      <c r="FB77" s="54" t="s">
        <v>6</v>
      </c>
      <c r="FC77" s="278" t="s">
        <v>6</v>
      </c>
      <c r="FD77" s="54" t="s">
        <v>6</v>
      </c>
      <c r="FE77" s="54" t="s">
        <v>6</v>
      </c>
      <c r="FF77" s="54" t="s">
        <v>6</v>
      </c>
      <c r="FG77" s="54" t="s">
        <v>6</v>
      </c>
      <c r="FH77" s="54" t="s">
        <v>6</v>
      </c>
      <c r="FI77" s="277" t="s">
        <v>3718</v>
      </c>
      <c r="FJ77" s="277" t="s">
        <v>103</v>
      </c>
      <c r="FK77" s="54" t="s">
        <v>6</v>
      </c>
      <c r="FL77" s="54" t="s">
        <v>6</v>
      </c>
      <c r="FM77" s="277" t="s">
        <v>3718</v>
      </c>
      <c r="FN77" s="277" t="s">
        <v>186</v>
      </c>
      <c r="FO77" s="277" t="s">
        <v>3718</v>
      </c>
    </row>
    <row r="78" spans="1:171" s="277" customFormat="1" ht="76.25" customHeight="1" x14ac:dyDescent="0.2">
      <c r="A78" s="54" t="s">
        <v>3531</v>
      </c>
      <c r="B78" s="54" t="s">
        <v>3094</v>
      </c>
      <c r="C78" s="54" t="s">
        <v>3532</v>
      </c>
      <c r="D78" s="54" t="s">
        <v>1195</v>
      </c>
      <c r="E78" s="54" t="s">
        <v>3529</v>
      </c>
      <c r="F78" s="277">
        <v>2010</v>
      </c>
      <c r="G78" s="54" t="s">
        <v>3530</v>
      </c>
      <c r="H78" s="54" t="s">
        <v>3526</v>
      </c>
      <c r="I78" s="54" t="s">
        <v>3722</v>
      </c>
      <c r="J78" s="277" t="s">
        <v>1180</v>
      </c>
      <c r="K78" s="277" t="s">
        <v>3718</v>
      </c>
      <c r="L78" s="278" t="s">
        <v>6</v>
      </c>
      <c r="M78" s="278" t="s">
        <v>3023</v>
      </c>
      <c r="N78" s="225" t="s">
        <v>308</v>
      </c>
      <c r="O78" s="225" t="s">
        <v>104</v>
      </c>
      <c r="P78" s="225" t="s">
        <v>13</v>
      </c>
      <c r="Q78" s="225" t="s">
        <v>13</v>
      </c>
      <c r="R78" s="54" t="s">
        <v>3717</v>
      </c>
      <c r="S78" s="54" t="s">
        <v>103</v>
      </c>
      <c r="T78" s="278" t="s">
        <v>2996</v>
      </c>
      <c r="U78" s="277" t="s">
        <v>3718</v>
      </c>
      <c r="V78" s="54" t="s">
        <v>6</v>
      </c>
      <c r="W78" s="54" t="s">
        <v>6</v>
      </c>
      <c r="X78" s="54" t="s">
        <v>6</v>
      </c>
      <c r="Y78" s="54" t="s">
        <v>6</v>
      </c>
      <c r="Z78" s="277" t="s">
        <v>6</v>
      </c>
      <c r="AA78" s="54" t="s">
        <v>6</v>
      </c>
      <c r="AB78" s="277" t="s">
        <v>3718</v>
      </c>
      <c r="AC78" s="277" t="s">
        <v>354</v>
      </c>
      <c r="AD78" s="277" t="s">
        <v>104</v>
      </c>
      <c r="AE78" s="225" t="s">
        <v>6</v>
      </c>
      <c r="AF78" s="54" t="s">
        <v>1186</v>
      </c>
      <c r="AG78" s="54" t="s">
        <v>104</v>
      </c>
      <c r="AH78" s="54" t="s">
        <v>6</v>
      </c>
      <c r="AI78" s="54" t="s">
        <v>104</v>
      </c>
      <c r="AJ78" s="277" t="s">
        <v>95</v>
      </c>
      <c r="AK78" s="54" t="s">
        <v>104</v>
      </c>
      <c r="AL78" s="54" t="s">
        <v>3609</v>
      </c>
      <c r="AM78" s="225" t="s">
        <v>3730</v>
      </c>
      <c r="AN78" s="225" t="s">
        <v>104</v>
      </c>
      <c r="AO78" s="225" t="s">
        <v>113</v>
      </c>
      <c r="AP78" s="278" t="s">
        <v>3718</v>
      </c>
      <c r="AQ78" s="225" t="s">
        <v>3013</v>
      </c>
      <c r="AR78" s="225" t="s">
        <v>103</v>
      </c>
      <c r="AS78" s="225" t="s">
        <v>2114</v>
      </c>
      <c r="AT78" s="225" t="s">
        <v>2902</v>
      </c>
      <c r="AU78" s="225" t="s">
        <v>4220</v>
      </c>
      <c r="AV78" s="278" t="s">
        <v>3718</v>
      </c>
      <c r="AW78" s="278" t="s">
        <v>3718</v>
      </c>
      <c r="AX78" s="278" t="s">
        <v>115</v>
      </c>
      <c r="AY78" s="278" t="s">
        <v>104</v>
      </c>
      <c r="AZ78" s="278" t="s">
        <v>1405</v>
      </c>
      <c r="BA78" s="278" t="s">
        <v>103</v>
      </c>
      <c r="BB78" s="278" t="s">
        <v>3718</v>
      </c>
      <c r="BC78" s="278" t="s">
        <v>3338</v>
      </c>
      <c r="BD78" s="278" t="s">
        <v>104</v>
      </c>
      <c r="BE78" s="278" t="s">
        <v>13</v>
      </c>
      <c r="BF78" s="278" t="s">
        <v>13</v>
      </c>
      <c r="BG78" s="278" t="s">
        <v>3338</v>
      </c>
      <c r="BH78" s="278" t="s">
        <v>104</v>
      </c>
      <c r="BI78" s="278" t="s">
        <v>6</v>
      </c>
      <c r="BJ78" s="278" t="s">
        <v>6</v>
      </c>
      <c r="BK78" s="278" t="s">
        <v>6</v>
      </c>
      <c r="BL78" s="278" t="s">
        <v>6</v>
      </c>
      <c r="BM78" s="225" t="s">
        <v>3632</v>
      </c>
      <c r="BN78" s="278" t="s">
        <v>4313</v>
      </c>
      <c r="BO78" s="278" t="s">
        <v>104</v>
      </c>
      <c r="BP78" s="278" t="s">
        <v>3718</v>
      </c>
      <c r="BQ78" s="278" t="s">
        <v>6</v>
      </c>
      <c r="BR78" s="225" t="s">
        <v>6</v>
      </c>
      <c r="BS78" s="225" t="s">
        <v>3718</v>
      </c>
      <c r="BT78" s="278" t="s">
        <v>6</v>
      </c>
      <c r="BU78" s="225" t="s">
        <v>6</v>
      </c>
      <c r="BV78" s="278">
        <v>2009</v>
      </c>
      <c r="BW78" s="225" t="s">
        <v>104</v>
      </c>
      <c r="BX78" s="225" t="s">
        <v>285</v>
      </c>
      <c r="BY78" s="278" t="s">
        <v>6</v>
      </c>
      <c r="BZ78" s="278" t="s">
        <v>6</v>
      </c>
      <c r="CA78" s="278" t="s">
        <v>6</v>
      </c>
      <c r="CB78" s="278" t="s">
        <v>6</v>
      </c>
      <c r="CC78" s="225" t="s">
        <v>6</v>
      </c>
      <c r="CD78" s="278" t="s">
        <v>3718</v>
      </c>
      <c r="CE78" s="278" t="s">
        <v>6</v>
      </c>
      <c r="CF78" s="278" t="s">
        <v>6</v>
      </c>
      <c r="CG78" s="278" t="s">
        <v>6</v>
      </c>
      <c r="CH78" s="278" t="s">
        <v>6</v>
      </c>
      <c r="CI78" s="225" t="s">
        <v>6</v>
      </c>
      <c r="CJ78" s="225" t="s">
        <v>6</v>
      </c>
      <c r="CK78" s="278" t="s">
        <v>3718</v>
      </c>
      <c r="CL78" s="278" t="s">
        <v>195</v>
      </c>
      <c r="CM78" s="225" t="s">
        <v>103</v>
      </c>
      <c r="CN78" s="278" t="s">
        <v>3718</v>
      </c>
      <c r="CO78" s="225" t="s">
        <v>225</v>
      </c>
      <c r="CP78" s="278" t="s">
        <v>169</v>
      </c>
      <c r="CQ78" s="278" t="s">
        <v>170</v>
      </c>
      <c r="CR78" s="278" t="s">
        <v>169</v>
      </c>
      <c r="CS78" s="278" t="s">
        <v>3718</v>
      </c>
      <c r="CT78" s="278" t="s">
        <v>3718</v>
      </c>
      <c r="CU78" s="278" t="s">
        <v>3718</v>
      </c>
      <c r="CV78" s="278" t="s">
        <v>1398</v>
      </c>
      <c r="CW78" s="278" t="s">
        <v>1402</v>
      </c>
      <c r="CX78" s="277" t="s">
        <v>3718</v>
      </c>
      <c r="CY78" s="54" t="s">
        <v>6</v>
      </c>
      <c r="CZ78" s="54" t="s">
        <v>6</v>
      </c>
      <c r="DA78" s="278" t="s">
        <v>1833</v>
      </c>
      <c r="DB78" s="278" t="s">
        <v>103</v>
      </c>
      <c r="DC78" s="278" t="s">
        <v>6</v>
      </c>
      <c r="DD78" s="225" t="s">
        <v>6</v>
      </c>
      <c r="DE78" s="225" t="s">
        <v>3294</v>
      </c>
      <c r="DF78" s="278" t="s">
        <v>103</v>
      </c>
      <c r="DG78" s="225" t="s">
        <v>6</v>
      </c>
      <c r="DH78" s="225" t="s">
        <v>6</v>
      </c>
      <c r="DI78" s="225" t="s">
        <v>6</v>
      </c>
      <c r="DJ78" s="278" t="s">
        <v>6</v>
      </c>
      <c r="DK78" s="225" t="s">
        <v>6</v>
      </c>
      <c r="DL78" s="225" t="s">
        <v>6</v>
      </c>
      <c r="DM78" s="225" t="s">
        <v>6</v>
      </c>
      <c r="DN78" s="278" t="s">
        <v>6</v>
      </c>
      <c r="DO78" s="225" t="s">
        <v>6</v>
      </c>
      <c r="DP78" s="54" t="s">
        <v>13</v>
      </c>
      <c r="DQ78" s="277" t="s">
        <v>3718</v>
      </c>
      <c r="DR78" s="54" t="s">
        <v>3650</v>
      </c>
      <c r="DS78" s="186" t="s">
        <v>1435</v>
      </c>
      <c r="DT78" s="195" t="s">
        <v>1078</v>
      </c>
      <c r="DU78" s="195" t="s">
        <v>1078</v>
      </c>
      <c r="DV78" s="358" t="s">
        <v>2929</v>
      </c>
      <c r="DW78" s="195" t="s">
        <v>13</v>
      </c>
      <c r="DX78" s="190" t="s">
        <v>6</v>
      </c>
      <c r="DY78" s="190" t="s">
        <v>3439</v>
      </c>
      <c r="DZ78" s="190" t="s">
        <v>3665</v>
      </c>
      <c r="EA78" s="190" t="s">
        <v>3726</v>
      </c>
      <c r="EB78" s="190" t="s">
        <v>13</v>
      </c>
      <c r="EC78" s="190" t="s">
        <v>6</v>
      </c>
      <c r="ED78" s="190" t="s">
        <v>6</v>
      </c>
      <c r="EE78" s="190" t="s">
        <v>6</v>
      </c>
      <c r="EF78" s="195" t="s">
        <v>3446</v>
      </c>
      <c r="EG78" s="190" t="s">
        <v>13</v>
      </c>
      <c r="EH78" s="190" t="s">
        <v>6</v>
      </c>
      <c r="EI78" s="190" t="s">
        <v>13</v>
      </c>
      <c r="EJ78" s="190" t="s">
        <v>6</v>
      </c>
      <c r="EK78" s="190" t="s">
        <v>6</v>
      </c>
      <c r="EL78" s="190" t="s">
        <v>6</v>
      </c>
      <c r="EM78" s="190" t="s">
        <v>3440</v>
      </c>
      <c r="EN78" s="195" t="s">
        <v>3446</v>
      </c>
      <c r="EO78" s="195" t="s">
        <v>4312</v>
      </c>
      <c r="EP78" s="221" t="s">
        <v>1611</v>
      </c>
      <c r="EQ78" s="277">
        <v>27</v>
      </c>
      <c r="ER78" s="277" t="s">
        <v>6</v>
      </c>
      <c r="ES78" s="385" t="s">
        <v>6</v>
      </c>
      <c r="ET78" s="277" t="s">
        <v>3454</v>
      </c>
      <c r="EU78" s="277" t="s">
        <v>3468</v>
      </c>
      <c r="EV78" s="54" t="s">
        <v>103</v>
      </c>
      <c r="EW78" s="366" t="s">
        <v>2763</v>
      </c>
      <c r="EX78" s="277" t="s">
        <v>3718</v>
      </c>
      <c r="EY78" s="54" t="s">
        <v>6</v>
      </c>
      <c r="EZ78" s="54" t="s">
        <v>6</v>
      </c>
      <c r="FA78" s="54" t="s">
        <v>6</v>
      </c>
      <c r="FB78" s="54" t="s">
        <v>6</v>
      </c>
      <c r="FC78" s="278" t="s">
        <v>6</v>
      </c>
      <c r="FD78" s="54" t="s">
        <v>6</v>
      </c>
      <c r="FE78" s="54" t="s">
        <v>6</v>
      </c>
      <c r="FF78" s="54" t="s">
        <v>6</v>
      </c>
      <c r="FG78" s="54" t="s">
        <v>6</v>
      </c>
      <c r="FH78" s="54" t="s">
        <v>6</v>
      </c>
      <c r="FI78" s="277" t="s">
        <v>3718</v>
      </c>
      <c r="FJ78" s="277" t="s">
        <v>103</v>
      </c>
      <c r="FK78" s="54" t="s">
        <v>6</v>
      </c>
      <c r="FL78" s="54" t="s">
        <v>6</v>
      </c>
      <c r="FM78" s="277" t="s">
        <v>3718</v>
      </c>
      <c r="FN78" s="277" t="s">
        <v>186</v>
      </c>
      <c r="FO78" s="277" t="s">
        <v>3718</v>
      </c>
    </row>
    <row r="79" spans="1:171" s="277" customFormat="1" ht="76.25" customHeight="1" x14ac:dyDescent="0.2">
      <c r="A79" s="54" t="s">
        <v>3533</v>
      </c>
      <c r="B79" s="54" t="s">
        <v>3094</v>
      </c>
      <c r="C79" s="54" t="s">
        <v>3534</v>
      </c>
      <c r="D79" s="54" t="s">
        <v>1179</v>
      </c>
      <c r="E79" s="54" t="s">
        <v>3535</v>
      </c>
      <c r="F79" s="277">
        <v>2013</v>
      </c>
      <c r="G79" s="54" t="s">
        <v>3536</v>
      </c>
      <c r="H79" s="54" t="s">
        <v>3537</v>
      </c>
      <c r="I79" s="54" t="s">
        <v>3538</v>
      </c>
      <c r="J79" s="277" t="s">
        <v>1180</v>
      </c>
      <c r="K79" s="277" t="s">
        <v>3718</v>
      </c>
      <c r="L79" s="278" t="s">
        <v>6</v>
      </c>
      <c r="M79" s="278" t="s">
        <v>3023</v>
      </c>
      <c r="N79" s="225" t="s">
        <v>308</v>
      </c>
      <c r="O79" s="225" t="s">
        <v>104</v>
      </c>
      <c r="P79" s="225" t="s">
        <v>13</v>
      </c>
      <c r="Q79" s="225" t="s">
        <v>13</v>
      </c>
      <c r="R79" s="54" t="s">
        <v>3597</v>
      </c>
      <c r="S79" s="54" t="s">
        <v>103</v>
      </c>
      <c r="T79" s="278" t="s">
        <v>3024</v>
      </c>
      <c r="U79" s="277" t="s">
        <v>3718</v>
      </c>
      <c r="V79" s="54" t="s">
        <v>6</v>
      </c>
      <c r="W79" s="54" t="s">
        <v>6</v>
      </c>
      <c r="X79" s="54" t="s">
        <v>6</v>
      </c>
      <c r="Y79" s="54" t="s">
        <v>6</v>
      </c>
      <c r="Z79" s="277" t="s">
        <v>6</v>
      </c>
      <c r="AA79" s="54" t="s">
        <v>6</v>
      </c>
      <c r="AB79" s="277" t="s">
        <v>3718</v>
      </c>
      <c r="AC79" s="277" t="s">
        <v>354</v>
      </c>
      <c r="AD79" s="277" t="s">
        <v>103</v>
      </c>
      <c r="AE79" s="225" t="s">
        <v>6</v>
      </c>
      <c r="AF79" s="54" t="s">
        <v>6</v>
      </c>
      <c r="AG79" s="54" t="s">
        <v>6</v>
      </c>
      <c r="AH79" s="54" t="s">
        <v>6</v>
      </c>
      <c r="AI79" s="54" t="s">
        <v>6</v>
      </c>
      <c r="AJ79" s="277" t="s">
        <v>96</v>
      </c>
      <c r="AK79" s="54" t="s">
        <v>103</v>
      </c>
      <c r="AL79" s="54" t="s">
        <v>13</v>
      </c>
      <c r="AM79" s="225" t="s">
        <v>3610</v>
      </c>
      <c r="AN79" s="225" t="s">
        <v>103</v>
      </c>
      <c r="AO79" s="225" t="s">
        <v>113</v>
      </c>
      <c r="AP79" s="278" t="s">
        <v>3621</v>
      </c>
      <c r="AQ79" s="225" t="s">
        <v>3002</v>
      </c>
      <c r="AR79" s="225" t="s">
        <v>104</v>
      </c>
      <c r="AS79" s="225" t="s">
        <v>2237</v>
      </c>
      <c r="AT79" s="225" t="s">
        <v>2909</v>
      </c>
      <c r="AU79" s="225" t="s">
        <v>3625</v>
      </c>
      <c r="AV79" s="278" t="s">
        <v>3718</v>
      </c>
      <c r="AW79" s="278" t="s">
        <v>3718</v>
      </c>
      <c r="AX79" s="278" t="s">
        <v>115</v>
      </c>
      <c r="AY79" s="278" t="s">
        <v>104</v>
      </c>
      <c r="AZ79" s="278" t="s">
        <v>1405</v>
      </c>
      <c r="BA79" s="278" t="s">
        <v>104</v>
      </c>
      <c r="BB79" s="278" t="s">
        <v>3718</v>
      </c>
      <c r="BC79" s="278" t="s">
        <v>6</v>
      </c>
      <c r="BD79" s="278" t="s">
        <v>6</v>
      </c>
      <c r="BE79" s="278" t="s">
        <v>13</v>
      </c>
      <c r="BF79" s="278" t="s">
        <v>13</v>
      </c>
      <c r="BG79" s="278" t="s">
        <v>6</v>
      </c>
      <c r="BH79" s="278" t="s">
        <v>6</v>
      </c>
      <c r="BI79" s="278" t="s">
        <v>6</v>
      </c>
      <c r="BJ79" s="278" t="s">
        <v>6</v>
      </c>
      <c r="BK79" s="278" t="s">
        <v>6</v>
      </c>
      <c r="BL79" s="278" t="s">
        <v>6</v>
      </c>
      <c r="BM79" s="225" t="s">
        <v>3718</v>
      </c>
      <c r="BN79" s="278" t="s">
        <v>3374</v>
      </c>
      <c r="BO79" s="278" t="s">
        <v>103</v>
      </c>
      <c r="BP79" s="278" t="s">
        <v>3718</v>
      </c>
      <c r="BQ79" s="278" t="s">
        <v>1428</v>
      </c>
      <c r="BR79" s="225" t="s">
        <v>103</v>
      </c>
      <c r="BS79" s="225" t="s">
        <v>3718</v>
      </c>
      <c r="BT79" s="278" t="s">
        <v>6</v>
      </c>
      <c r="BU79" s="225" t="s">
        <v>6</v>
      </c>
      <c r="BV79" s="278">
        <v>2011</v>
      </c>
      <c r="BW79" s="225" t="s">
        <v>103</v>
      </c>
      <c r="BX79" s="225" t="s">
        <v>285</v>
      </c>
      <c r="BY79" s="278" t="s">
        <v>6</v>
      </c>
      <c r="BZ79" s="278" t="s">
        <v>6</v>
      </c>
      <c r="CA79" s="278" t="s">
        <v>6</v>
      </c>
      <c r="CB79" s="278" t="s">
        <v>6</v>
      </c>
      <c r="CC79" s="225" t="s">
        <v>1261</v>
      </c>
      <c r="CD79" s="278" t="s">
        <v>3718</v>
      </c>
      <c r="CE79" s="278" t="s">
        <v>13</v>
      </c>
      <c r="CF79" s="278" t="s">
        <v>13</v>
      </c>
      <c r="CG79" s="278" t="s">
        <v>13</v>
      </c>
      <c r="CH79" s="278" t="s">
        <v>13</v>
      </c>
      <c r="CI79" s="225" t="s">
        <v>13</v>
      </c>
      <c r="CJ79" s="225" t="s">
        <v>13</v>
      </c>
      <c r="CK79" s="278" t="s">
        <v>3718</v>
      </c>
      <c r="CL79" s="278" t="s">
        <v>20</v>
      </c>
      <c r="CM79" s="225" t="s">
        <v>103</v>
      </c>
      <c r="CN79" s="278" t="s">
        <v>3718</v>
      </c>
      <c r="CO79" s="225" t="s">
        <v>225</v>
      </c>
      <c r="CP79" s="278" t="s">
        <v>169</v>
      </c>
      <c r="CQ79" s="278" t="s">
        <v>171</v>
      </c>
      <c r="CR79" s="278" t="s">
        <v>169</v>
      </c>
      <c r="CS79" s="278" t="s">
        <v>3718</v>
      </c>
      <c r="CT79" s="278" t="s">
        <v>3718</v>
      </c>
      <c r="CU79" s="278" t="s">
        <v>3718</v>
      </c>
      <c r="CV79" s="278" t="s">
        <v>1397</v>
      </c>
      <c r="CW79" s="278" t="s">
        <v>3721</v>
      </c>
      <c r="CX79" s="277" t="s">
        <v>3718</v>
      </c>
      <c r="CY79" s="54" t="s">
        <v>6</v>
      </c>
      <c r="CZ79" s="54" t="s">
        <v>6</v>
      </c>
      <c r="DA79" s="278" t="s">
        <v>3302</v>
      </c>
      <c r="DB79" s="278" t="s">
        <v>104</v>
      </c>
      <c r="DC79" s="278" t="s">
        <v>6</v>
      </c>
      <c r="DD79" s="225" t="s">
        <v>6</v>
      </c>
      <c r="DE79" s="225" t="s">
        <v>3294</v>
      </c>
      <c r="DF79" s="278" t="s">
        <v>104</v>
      </c>
      <c r="DG79" s="225" t="s">
        <v>6</v>
      </c>
      <c r="DH79" s="225" t="s">
        <v>6</v>
      </c>
      <c r="DI79" s="225" t="s">
        <v>6</v>
      </c>
      <c r="DJ79" s="278" t="s">
        <v>6</v>
      </c>
      <c r="DK79" s="225" t="s">
        <v>6</v>
      </c>
      <c r="DL79" s="225" t="s">
        <v>6</v>
      </c>
      <c r="DM79" s="225" t="s">
        <v>6</v>
      </c>
      <c r="DN79" s="278" t="s">
        <v>6</v>
      </c>
      <c r="DO79" s="225" t="s">
        <v>6</v>
      </c>
      <c r="DP79" s="54" t="s">
        <v>6</v>
      </c>
      <c r="DQ79" s="277" t="s">
        <v>3718</v>
      </c>
      <c r="DR79" s="54" t="s">
        <v>3651</v>
      </c>
      <c r="DS79" s="186" t="s">
        <v>1435</v>
      </c>
      <c r="DT79" s="195" t="s">
        <v>1078</v>
      </c>
      <c r="DU79" s="195" t="s">
        <v>1078</v>
      </c>
      <c r="DV79" s="358" t="s">
        <v>2929</v>
      </c>
      <c r="DW79" s="195" t="s">
        <v>13</v>
      </c>
      <c r="DX79" s="190" t="s">
        <v>6</v>
      </c>
      <c r="DY79" s="190" t="s">
        <v>6</v>
      </c>
      <c r="DZ79" s="190" t="s">
        <v>6</v>
      </c>
      <c r="EA79" s="190" t="s">
        <v>3727</v>
      </c>
      <c r="EB79" s="190" t="s">
        <v>13</v>
      </c>
      <c r="EC79" s="190" t="s">
        <v>6</v>
      </c>
      <c r="ED79" s="190" t="s">
        <v>6</v>
      </c>
      <c r="EE79" s="190" t="s">
        <v>6</v>
      </c>
      <c r="EF79" s="195" t="s">
        <v>3451</v>
      </c>
      <c r="EG79" s="190" t="s">
        <v>13</v>
      </c>
      <c r="EH79" s="190" t="s">
        <v>6</v>
      </c>
      <c r="EI79" s="190" t="s">
        <v>13</v>
      </c>
      <c r="EJ79" s="190" t="s">
        <v>6</v>
      </c>
      <c r="EK79" s="190" t="s">
        <v>6</v>
      </c>
      <c r="EL79" s="190" t="s">
        <v>6</v>
      </c>
      <c r="EM79" s="190" t="s">
        <v>3440</v>
      </c>
      <c r="EN79" s="195" t="s">
        <v>3451</v>
      </c>
      <c r="EO79" s="195" t="s">
        <v>2930</v>
      </c>
      <c r="EP79" s="221" t="s">
        <v>1613</v>
      </c>
      <c r="EQ79" s="277">
        <v>1</v>
      </c>
      <c r="ER79" s="277" t="s">
        <v>6</v>
      </c>
      <c r="ES79" s="385" t="s">
        <v>6</v>
      </c>
      <c r="ET79" s="277" t="s">
        <v>3454</v>
      </c>
      <c r="EU79" s="277" t="s">
        <v>3680</v>
      </c>
      <c r="EV79" s="54" t="s">
        <v>103</v>
      </c>
      <c r="EW79" s="366" t="s">
        <v>2763</v>
      </c>
      <c r="EX79" s="277" t="s">
        <v>3718</v>
      </c>
      <c r="EY79" s="54" t="s">
        <v>6</v>
      </c>
      <c r="EZ79" s="54">
        <v>2011</v>
      </c>
      <c r="FA79" s="54" t="s">
        <v>103</v>
      </c>
      <c r="FB79" s="54" t="s">
        <v>6</v>
      </c>
      <c r="FC79" s="278" t="s">
        <v>6</v>
      </c>
      <c r="FD79" s="54" t="s">
        <v>6</v>
      </c>
      <c r="FE79" s="54" t="s">
        <v>6</v>
      </c>
      <c r="FF79" s="54" t="s">
        <v>6</v>
      </c>
      <c r="FG79" s="54" t="s">
        <v>6</v>
      </c>
      <c r="FH79" s="54" t="s">
        <v>6</v>
      </c>
      <c r="FI79" s="277" t="s">
        <v>3718</v>
      </c>
      <c r="FJ79" s="277" t="s">
        <v>6</v>
      </c>
      <c r="FK79" s="54" t="s">
        <v>6</v>
      </c>
      <c r="FL79" s="54" t="s">
        <v>6</v>
      </c>
      <c r="FM79" s="277" t="s">
        <v>3718</v>
      </c>
      <c r="FN79" s="277" t="s">
        <v>186</v>
      </c>
      <c r="FO79" s="277" t="s">
        <v>3718</v>
      </c>
    </row>
    <row r="80" spans="1:171" s="277" customFormat="1" ht="76.25" customHeight="1" x14ac:dyDescent="0.2">
      <c r="A80" s="54" t="s">
        <v>3539</v>
      </c>
      <c r="B80" s="54" t="s">
        <v>3094</v>
      </c>
      <c r="C80" s="54" t="s">
        <v>3540</v>
      </c>
      <c r="D80" s="54" t="s">
        <v>1179</v>
      </c>
      <c r="E80" s="54" t="s">
        <v>3535</v>
      </c>
      <c r="F80" s="277">
        <v>2013</v>
      </c>
      <c r="G80" s="54" t="s">
        <v>3536</v>
      </c>
      <c r="H80" s="54" t="s">
        <v>3537</v>
      </c>
      <c r="I80" s="54" t="s">
        <v>3538</v>
      </c>
      <c r="J80" s="277" t="s">
        <v>1180</v>
      </c>
      <c r="K80" s="277" t="s">
        <v>3718</v>
      </c>
      <c r="L80" s="278" t="s">
        <v>6</v>
      </c>
      <c r="M80" s="278" t="s">
        <v>3023</v>
      </c>
      <c r="N80" s="225" t="s">
        <v>308</v>
      </c>
      <c r="O80" s="225" t="s">
        <v>104</v>
      </c>
      <c r="P80" s="225" t="s">
        <v>13</v>
      </c>
      <c r="Q80" s="225" t="s">
        <v>13</v>
      </c>
      <c r="R80" s="54" t="s">
        <v>3597</v>
      </c>
      <c r="S80" s="54" t="s">
        <v>103</v>
      </c>
      <c r="T80" s="278" t="s">
        <v>3024</v>
      </c>
      <c r="U80" s="277" t="s">
        <v>3718</v>
      </c>
      <c r="V80" s="54" t="s">
        <v>6</v>
      </c>
      <c r="W80" s="54" t="s">
        <v>6</v>
      </c>
      <c r="X80" s="54" t="s">
        <v>6</v>
      </c>
      <c r="Y80" s="54" t="s">
        <v>6</v>
      </c>
      <c r="Z80" s="277" t="s">
        <v>6</v>
      </c>
      <c r="AA80" s="54" t="s">
        <v>6</v>
      </c>
      <c r="AB80" s="277" t="s">
        <v>3718</v>
      </c>
      <c r="AC80" s="277" t="s">
        <v>354</v>
      </c>
      <c r="AD80" s="277" t="s">
        <v>103</v>
      </c>
      <c r="AE80" s="225" t="s">
        <v>6</v>
      </c>
      <c r="AF80" s="54" t="s">
        <v>6</v>
      </c>
      <c r="AG80" s="54" t="s">
        <v>6</v>
      </c>
      <c r="AH80" s="54" t="s">
        <v>6</v>
      </c>
      <c r="AI80" s="54" t="s">
        <v>6</v>
      </c>
      <c r="AJ80" s="277" t="s">
        <v>96</v>
      </c>
      <c r="AK80" s="54" t="s">
        <v>103</v>
      </c>
      <c r="AL80" s="54" t="s">
        <v>13</v>
      </c>
      <c r="AM80" s="225" t="s">
        <v>3610</v>
      </c>
      <c r="AN80" s="225" t="s">
        <v>103</v>
      </c>
      <c r="AO80" s="225" t="s">
        <v>113</v>
      </c>
      <c r="AP80" s="278" t="s">
        <v>3622</v>
      </c>
      <c r="AQ80" s="225" t="s">
        <v>3002</v>
      </c>
      <c r="AR80" s="225" t="s">
        <v>104</v>
      </c>
      <c r="AS80" s="225" t="s">
        <v>2237</v>
      </c>
      <c r="AT80" s="225" t="s">
        <v>2909</v>
      </c>
      <c r="AU80" s="225" t="s">
        <v>3625</v>
      </c>
      <c r="AV80" s="278" t="s">
        <v>3718</v>
      </c>
      <c r="AW80" s="278" t="s">
        <v>3718</v>
      </c>
      <c r="AX80" s="278" t="s">
        <v>115</v>
      </c>
      <c r="AY80" s="278" t="s">
        <v>104</v>
      </c>
      <c r="AZ80" s="278" t="s">
        <v>1405</v>
      </c>
      <c r="BA80" s="278" t="s">
        <v>104</v>
      </c>
      <c r="BB80" s="278" t="s">
        <v>3718</v>
      </c>
      <c r="BC80" s="278" t="s">
        <v>6</v>
      </c>
      <c r="BD80" s="278" t="s">
        <v>6</v>
      </c>
      <c r="BE80" s="278" t="s">
        <v>13</v>
      </c>
      <c r="BF80" s="278" t="s">
        <v>13</v>
      </c>
      <c r="BG80" s="278" t="s">
        <v>6</v>
      </c>
      <c r="BH80" s="278" t="s">
        <v>6</v>
      </c>
      <c r="BI80" s="278" t="s">
        <v>6</v>
      </c>
      <c r="BJ80" s="278" t="s">
        <v>6</v>
      </c>
      <c r="BK80" s="278" t="s">
        <v>6</v>
      </c>
      <c r="BL80" s="278" t="s">
        <v>6</v>
      </c>
      <c r="BM80" s="225" t="s">
        <v>3718</v>
      </c>
      <c r="BN80" s="278" t="s">
        <v>3374</v>
      </c>
      <c r="BO80" s="278" t="s">
        <v>103</v>
      </c>
      <c r="BP80" s="278" t="s">
        <v>3718</v>
      </c>
      <c r="BQ80" s="278" t="s">
        <v>1428</v>
      </c>
      <c r="BR80" s="225" t="s">
        <v>103</v>
      </c>
      <c r="BS80" s="225" t="s">
        <v>3718</v>
      </c>
      <c r="BT80" s="278" t="s">
        <v>6</v>
      </c>
      <c r="BU80" s="225" t="s">
        <v>6</v>
      </c>
      <c r="BV80" s="278">
        <v>2011</v>
      </c>
      <c r="BW80" s="225" t="s">
        <v>103</v>
      </c>
      <c r="BX80" s="225" t="s">
        <v>285</v>
      </c>
      <c r="BY80" s="278" t="s">
        <v>6</v>
      </c>
      <c r="BZ80" s="278" t="s">
        <v>6</v>
      </c>
      <c r="CA80" s="278" t="s">
        <v>6</v>
      </c>
      <c r="CB80" s="278" t="s">
        <v>6</v>
      </c>
      <c r="CC80" s="225" t="s">
        <v>1261</v>
      </c>
      <c r="CD80" s="278" t="s">
        <v>3718</v>
      </c>
      <c r="CE80" s="278" t="s">
        <v>13</v>
      </c>
      <c r="CF80" s="278" t="s">
        <v>13</v>
      </c>
      <c r="CG80" s="278" t="s">
        <v>13</v>
      </c>
      <c r="CH80" s="278" t="s">
        <v>13</v>
      </c>
      <c r="CI80" s="225" t="s">
        <v>13</v>
      </c>
      <c r="CJ80" s="225" t="s">
        <v>13</v>
      </c>
      <c r="CK80" s="278" t="s">
        <v>3718</v>
      </c>
      <c r="CL80" s="278" t="s">
        <v>20</v>
      </c>
      <c r="CM80" s="225" t="s">
        <v>103</v>
      </c>
      <c r="CN80" s="278" t="s">
        <v>3718</v>
      </c>
      <c r="CO80" s="225" t="s">
        <v>225</v>
      </c>
      <c r="CP80" s="278" t="s">
        <v>169</v>
      </c>
      <c r="CQ80" s="278" t="s">
        <v>171</v>
      </c>
      <c r="CR80" s="278" t="s">
        <v>169</v>
      </c>
      <c r="CS80" s="278" t="s">
        <v>3718</v>
      </c>
      <c r="CT80" s="278" t="s">
        <v>3718</v>
      </c>
      <c r="CU80" s="278" t="s">
        <v>3718</v>
      </c>
      <c r="CV80" s="278" t="s">
        <v>1397</v>
      </c>
      <c r="CW80" s="278" t="s">
        <v>3721</v>
      </c>
      <c r="CX80" s="277" t="s">
        <v>3718</v>
      </c>
      <c r="CY80" s="54" t="s">
        <v>6</v>
      </c>
      <c r="CZ80" s="54" t="s">
        <v>6</v>
      </c>
      <c r="DA80" s="278" t="s">
        <v>3302</v>
      </c>
      <c r="DB80" s="278" t="s">
        <v>104</v>
      </c>
      <c r="DC80" s="278" t="s">
        <v>6</v>
      </c>
      <c r="DD80" s="225" t="s">
        <v>6</v>
      </c>
      <c r="DE80" s="225" t="s">
        <v>3294</v>
      </c>
      <c r="DF80" s="278" t="s">
        <v>104</v>
      </c>
      <c r="DG80" s="225" t="s">
        <v>6</v>
      </c>
      <c r="DH80" s="225" t="s">
        <v>6</v>
      </c>
      <c r="DI80" s="225" t="s">
        <v>6</v>
      </c>
      <c r="DJ80" s="278" t="s">
        <v>6</v>
      </c>
      <c r="DK80" s="225" t="s">
        <v>6</v>
      </c>
      <c r="DL80" s="225" t="s">
        <v>6</v>
      </c>
      <c r="DM80" s="225" t="s">
        <v>6</v>
      </c>
      <c r="DN80" s="278" t="s">
        <v>6</v>
      </c>
      <c r="DO80" s="225" t="s">
        <v>6</v>
      </c>
      <c r="DP80" s="54" t="s">
        <v>6</v>
      </c>
      <c r="DQ80" s="277" t="s">
        <v>3718</v>
      </c>
      <c r="DR80" s="54" t="s">
        <v>3651</v>
      </c>
      <c r="DS80" s="186" t="s">
        <v>1435</v>
      </c>
      <c r="DT80" s="195" t="s">
        <v>1078</v>
      </c>
      <c r="DU80" s="195" t="s">
        <v>1078</v>
      </c>
      <c r="DV80" s="358" t="s">
        <v>2929</v>
      </c>
      <c r="DW80" s="195" t="s">
        <v>13</v>
      </c>
      <c r="DX80" s="190" t="s">
        <v>6</v>
      </c>
      <c r="DY80" s="190" t="s">
        <v>6</v>
      </c>
      <c r="DZ80" s="190" t="s">
        <v>6</v>
      </c>
      <c r="EA80" s="190" t="s">
        <v>3727</v>
      </c>
      <c r="EB80" s="190" t="s">
        <v>13</v>
      </c>
      <c r="EC80" s="190" t="s">
        <v>6</v>
      </c>
      <c r="ED80" s="190" t="s">
        <v>6</v>
      </c>
      <c r="EE80" s="190" t="s">
        <v>6</v>
      </c>
      <c r="EF80" s="195" t="s">
        <v>3673</v>
      </c>
      <c r="EG80" s="190" t="s">
        <v>13</v>
      </c>
      <c r="EH80" s="190" t="s">
        <v>6</v>
      </c>
      <c r="EI80" s="190" t="s">
        <v>13</v>
      </c>
      <c r="EJ80" s="190" t="s">
        <v>6</v>
      </c>
      <c r="EK80" s="190" t="s">
        <v>6</v>
      </c>
      <c r="EL80" s="190" t="s">
        <v>6</v>
      </c>
      <c r="EM80" s="190" t="s">
        <v>3443</v>
      </c>
      <c r="EN80" s="195" t="s">
        <v>3673</v>
      </c>
      <c r="EO80" s="195" t="s">
        <v>2930</v>
      </c>
      <c r="EP80" s="221" t="s">
        <v>1613</v>
      </c>
      <c r="EQ80" s="277">
        <v>1</v>
      </c>
      <c r="ER80" s="277" t="s">
        <v>6</v>
      </c>
      <c r="ES80" s="385" t="s">
        <v>6</v>
      </c>
      <c r="ET80" s="277" t="s">
        <v>3454</v>
      </c>
      <c r="EU80" s="277" t="s">
        <v>3680</v>
      </c>
      <c r="EV80" s="54" t="s">
        <v>103</v>
      </c>
      <c r="EW80" s="366" t="s">
        <v>2763</v>
      </c>
      <c r="EX80" s="277" t="s">
        <v>3718</v>
      </c>
      <c r="EY80" s="54" t="s">
        <v>6</v>
      </c>
      <c r="EZ80" s="54">
        <v>2011</v>
      </c>
      <c r="FA80" s="54" t="s">
        <v>103</v>
      </c>
      <c r="FB80" s="54" t="s">
        <v>6</v>
      </c>
      <c r="FC80" s="278" t="s">
        <v>6</v>
      </c>
      <c r="FD80" s="54" t="s">
        <v>6</v>
      </c>
      <c r="FE80" s="54" t="s">
        <v>6</v>
      </c>
      <c r="FF80" s="54" t="s">
        <v>6</v>
      </c>
      <c r="FG80" s="54" t="s">
        <v>6</v>
      </c>
      <c r="FH80" s="54" t="s">
        <v>6</v>
      </c>
      <c r="FI80" s="277" t="s">
        <v>3718</v>
      </c>
      <c r="FJ80" s="277" t="s">
        <v>6</v>
      </c>
      <c r="FK80" s="54" t="s">
        <v>6</v>
      </c>
      <c r="FL80" s="54" t="s">
        <v>6</v>
      </c>
      <c r="FM80" s="277" t="s">
        <v>3718</v>
      </c>
      <c r="FN80" s="277" t="s">
        <v>186</v>
      </c>
      <c r="FO80" s="277" t="s">
        <v>3718</v>
      </c>
    </row>
    <row r="81" spans="1:171" s="277" customFormat="1" ht="76.25" customHeight="1" x14ac:dyDescent="0.2">
      <c r="A81" s="54" t="s">
        <v>3541</v>
      </c>
      <c r="B81" s="54" t="s">
        <v>3130</v>
      </c>
      <c r="C81" s="54" t="s">
        <v>3542</v>
      </c>
      <c r="D81" s="54" t="s">
        <v>1195</v>
      </c>
      <c r="E81" s="54" t="s">
        <v>3543</v>
      </c>
      <c r="F81" s="277">
        <v>2015</v>
      </c>
      <c r="G81" s="54" t="s">
        <v>3544</v>
      </c>
      <c r="H81" s="54" t="s">
        <v>3545</v>
      </c>
      <c r="I81" s="54" t="s">
        <v>3546</v>
      </c>
      <c r="J81" s="277" t="s">
        <v>1180</v>
      </c>
      <c r="K81" s="277" t="s">
        <v>3718</v>
      </c>
      <c r="L81" s="278" t="s">
        <v>3023</v>
      </c>
      <c r="M81" s="278" t="s">
        <v>2993</v>
      </c>
      <c r="N81" s="225" t="s">
        <v>442</v>
      </c>
      <c r="O81" s="225" t="s">
        <v>103</v>
      </c>
      <c r="P81" s="225" t="s">
        <v>6</v>
      </c>
      <c r="Q81" s="225" t="s">
        <v>6</v>
      </c>
      <c r="R81" s="54" t="s">
        <v>3598</v>
      </c>
      <c r="S81" s="54" t="s">
        <v>103</v>
      </c>
      <c r="T81" s="278" t="s">
        <v>2996</v>
      </c>
      <c r="U81" s="277" t="s">
        <v>3604</v>
      </c>
      <c r="V81" s="54" t="s">
        <v>3025</v>
      </c>
      <c r="W81" s="54">
        <v>2014</v>
      </c>
      <c r="X81" s="54" t="s">
        <v>3026</v>
      </c>
      <c r="Y81" s="54">
        <v>2014</v>
      </c>
      <c r="Z81" s="277">
        <v>12</v>
      </c>
      <c r="AA81" s="54" t="s">
        <v>103</v>
      </c>
      <c r="AB81" s="277" t="s">
        <v>3718</v>
      </c>
      <c r="AC81" s="277" t="s">
        <v>353</v>
      </c>
      <c r="AD81" s="277" t="s">
        <v>104</v>
      </c>
      <c r="AE81" s="225" t="s">
        <v>6</v>
      </c>
      <c r="AF81" s="54" t="s">
        <v>1186</v>
      </c>
      <c r="AG81" s="54" t="s">
        <v>104</v>
      </c>
      <c r="AH81" s="54" t="s">
        <v>6</v>
      </c>
      <c r="AI81" s="54" t="s">
        <v>104</v>
      </c>
      <c r="AJ81" s="277" t="s">
        <v>95</v>
      </c>
      <c r="AK81" s="54" t="s">
        <v>103</v>
      </c>
      <c r="AL81" s="54" t="s">
        <v>3611</v>
      </c>
      <c r="AM81" s="225" t="s">
        <v>3741</v>
      </c>
      <c r="AN81" s="225" t="s">
        <v>103</v>
      </c>
      <c r="AO81" s="225" t="s">
        <v>149</v>
      </c>
      <c r="AP81" s="278"/>
      <c r="AQ81" s="225" t="s">
        <v>3013</v>
      </c>
      <c r="AR81" s="225" t="s">
        <v>103</v>
      </c>
      <c r="AS81" s="225" t="s">
        <v>2122</v>
      </c>
      <c r="AT81" s="225" t="s">
        <v>2886</v>
      </c>
      <c r="AU81" s="225" t="s">
        <v>4220</v>
      </c>
      <c r="AV81" s="278" t="s">
        <v>3718</v>
      </c>
      <c r="AW81" s="278" t="s">
        <v>3718</v>
      </c>
      <c r="AX81" s="278" t="s">
        <v>115</v>
      </c>
      <c r="AY81" s="278" t="s">
        <v>104</v>
      </c>
      <c r="AZ81" s="278" t="s">
        <v>1405</v>
      </c>
      <c r="BA81" s="278" t="s">
        <v>104</v>
      </c>
      <c r="BB81" s="278" t="s">
        <v>3718</v>
      </c>
      <c r="BC81" s="278" t="s">
        <v>3338</v>
      </c>
      <c r="BD81" s="278" t="s">
        <v>104</v>
      </c>
      <c r="BE81" s="278" t="s">
        <v>13</v>
      </c>
      <c r="BF81" s="278" t="s">
        <v>6</v>
      </c>
      <c r="BG81" s="278" t="s">
        <v>3338</v>
      </c>
      <c r="BH81" s="278" t="s">
        <v>104</v>
      </c>
      <c r="BI81" s="278" t="s">
        <v>13</v>
      </c>
      <c r="BJ81" s="278" t="s">
        <v>13</v>
      </c>
      <c r="BK81" s="278" t="s">
        <v>3285</v>
      </c>
      <c r="BL81" s="278" t="s">
        <v>3285</v>
      </c>
      <c r="BM81" s="225" t="s">
        <v>3718</v>
      </c>
      <c r="BN81" s="278" t="s">
        <v>4313</v>
      </c>
      <c r="BO81" s="278" t="s">
        <v>104</v>
      </c>
      <c r="BP81" s="278" t="s">
        <v>3718</v>
      </c>
      <c r="BQ81" s="278" t="s">
        <v>3399</v>
      </c>
      <c r="BR81" s="225" t="s">
        <v>104</v>
      </c>
      <c r="BS81" s="225" t="s">
        <v>3718</v>
      </c>
      <c r="BT81" s="278" t="s">
        <v>6</v>
      </c>
      <c r="BU81" s="225" t="s">
        <v>6</v>
      </c>
      <c r="BV81" s="278">
        <v>2014</v>
      </c>
      <c r="BW81" s="225" t="s">
        <v>103</v>
      </c>
      <c r="BX81" s="225" t="s">
        <v>909</v>
      </c>
      <c r="BY81" s="278" t="s">
        <v>6</v>
      </c>
      <c r="BZ81" s="278" t="s">
        <v>6</v>
      </c>
      <c r="CA81" s="278">
        <v>10.83</v>
      </c>
      <c r="CB81" s="278" t="s">
        <v>6</v>
      </c>
      <c r="CC81" s="225" t="s">
        <v>6</v>
      </c>
      <c r="CD81" s="278" t="s">
        <v>3638</v>
      </c>
      <c r="CE81" s="278" t="s">
        <v>6</v>
      </c>
      <c r="CF81" s="278" t="s">
        <v>6</v>
      </c>
      <c r="CG81" s="278" t="s">
        <v>112</v>
      </c>
      <c r="CH81" s="278" t="s">
        <v>103</v>
      </c>
      <c r="CI81" s="225" t="s">
        <v>112</v>
      </c>
      <c r="CJ81" s="225" t="s">
        <v>103</v>
      </c>
      <c r="CK81" s="278" t="s">
        <v>3718</v>
      </c>
      <c r="CL81" s="278" t="s">
        <v>196</v>
      </c>
      <c r="CM81" s="225" t="s">
        <v>104</v>
      </c>
      <c r="CN81" s="278" t="s">
        <v>3718</v>
      </c>
      <c r="CO81" s="225" t="s">
        <v>224</v>
      </c>
      <c r="CP81" s="278" t="s">
        <v>996</v>
      </c>
      <c r="CQ81" s="278" t="s">
        <v>170</v>
      </c>
      <c r="CR81" s="278" t="s">
        <v>482</v>
      </c>
      <c r="CS81" s="278" t="s">
        <v>3718</v>
      </c>
      <c r="CT81" s="278" t="s">
        <v>3718</v>
      </c>
      <c r="CU81" s="278" t="s">
        <v>3718</v>
      </c>
      <c r="CV81" s="278" t="s">
        <v>1397</v>
      </c>
      <c r="CW81" s="278" t="s">
        <v>1402</v>
      </c>
      <c r="CX81" s="277" t="s">
        <v>3718</v>
      </c>
      <c r="CY81" s="54" t="s">
        <v>6</v>
      </c>
      <c r="CZ81" s="54" t="s">
        <v>6</v>
      </c>
      <c r="DA81" s="278" t="s">
        <v>3293</v>
      </c>
      <c r="DB81" s="278" t="s">
        <v>103</v>
      </c>
      <c r="DC81" s="278" t="s">
        <v>3641</v>
      </c>
      <c r="DD81" s="225" t="s">
        <v>103</v>
      </c>
      <c r="DE81" s="225" t="s">
        <v>3294</v>
      </c>
      <c r="DF81" s="278" t="s">
        <v>103</v>
      </c>
      <c r="DG81" s="225" t="s">
        <v>6</v>
      </c>
      <c r="DH81" s="225" t="s">
        <v>6</v>
      </c>
      <c r="DI81" s="225" t="s">
        <v>6</v>
      </c>
      <c r="DJ81" s="278" t="s">
        <v>6</v>
      </c>
      <c r="DK81" s="225" t="s">
        <v>6</v>
      </c>
      <c r="DL81" s="225">
        <v>0.122</v>
      </c>
      <c r="DM81" s="225" t="s">
        <v>13</v>
      </c>
      <c r="DN81" s="278" t="s">
        <v>6</v>
      </c>
      <c r="DO81" s="225" t="s">
        <v>6</v>
      </c>
      <c r="DP81" s="54" t="s">
        <v>13</v>
      </c>
      <c r="DQ81" s="277" t="s">
        <v>3652</v>
      </c>
      <c r="DR81" s="54" t="s">
        <v>3653</v>
      </c>
      <c r="DS81" s="186" t="s">
        <v>1435</v>
      </c>
      <c r="DT81" s="195" t="s">
        <v>1078</v>
      </c>
      <c r="DU81" s="195" t="s">
        <v>1078</v>
      </c>
      <c r="DV81" s="358" t="s">
        <v>2929</v>
      </c>
      <c r="DW81" s="195" t="s">
        <v>13</v>
      </c>
      <c r="DX81" s="190" t="s">
        <v>6</v>
      </c>
      <c r="DY81" s="190" t="s">
        <v>6</v>
      </c>
      <c r="DZ81" s="190" t="s">
        <v>3666</v>
      </c>
      <c r="EA81" s="190" t="s">
        <v>6</v>
      </c>
      <c r="EB81" s="190" t="s">
        <v>13</v>
      </c>
      <c r="EC81" s="190" t="s">
        <v>6</v>
      </c>
      <c r="ED81" s="190" t="s">
        <v>6</v>
      </c>
      <c r="EE81" s="190" t="s">
        <v>6</v>
      </c>
      <c r="EF81" s="195" t="s">
        <v>3674</v>
      </c>
      <c r="EG81" s="190" t="s">
        <v>13</v>
      </c>
      <c r="EH81" s="190" t="s">
        <v>3667</v>
      </c>
      <c r="EI81" s="190" t="s">
        <v>13</v>
      </c>
      <c r="EJ81" s="190" t="s">
        <v>6</v>
      </c>
      <c r="EK81" s="190"/>
      <c r="EL81" s="190" t="s">
        <v>6</v>
      </c>
      <c r="EM81" s="190" t="s">
        <v>3440</v>
      </c>
      <c r="EN81" s="195" t="s">
        <v>3674</v>
      </c>
      <c r="EO81" s="195" t="s">
        <v>4304</v>
      </c>
      <c r="EP81" s="221" t="s">
        <v>1611</v>
      </c>
      <c r="EQ81" s="277">
        <v>33</v>
      </c>
      <c r="ER81" s="277" t="s">
        <v>3676</v>
      </c>
      <c r="ES81" s="385" t="s">
        <v>103</v>
      </c>
      <c r="ET81" s="277" t="s">
        <v>3454</v>
      </c>
      <c r="EU81" s="277" t="s">
        <v>3468</v>
      </c>
      <c r="EV81" s="54" t="s">
        <v>103</v>
      </c>
      <c r="EW81" s="366" t="s">
        <v>3679</v>
      </c>
      <c r="EX81" s="277" t="s">
        <v>3718</v>
      </c>
      <c r="EY81" s="54" t="s">
        <v>199</v>
      </c>
      <c r="EZ81" s="54" t="s">
        <v>6</v>
      </c>
      <c r="FA81" s="54" t="s">
        <v>6</v>
      </c>
      <c r="FB81" s="54">
        <v>0.186</v>
      </c>
      <c r="FC81" s="278" t="s">
        <v>103</v>
      </c>
      <c r="FD81" s="54" t="s">
        <v>6</v>
      </c>
      <c r="FE81" s="54" t="s">
        <v>6</v>
      </c>
      <c r="FF81" s="54" t="s">
        <v>6</v>
      </c>
      <c r="FG81" s="54" t="s">
        <v>6</v>
      </c>
      <c r="FH81" s="54" t="s">
        <v>6</v>
      </c>
      <c r="FI81" s="277" t="s">
        <v>3718</v>
      </c>
      <c r="FJ81" s="277" t="s">
        <v>103</v>
      </c>
      <c r="FK81" s="54" t="s">
        <v>103</v>
      </c>
      <c r="FL81" s="54" t="s">
        <v>6</v>
      </c>
      <c r="FM81" s="277" t="s">
        <v>3503</v>
      </c>
      <c r="FN81" s="277" t="s">
        <v>184</v>
      </c>
      <c r="FO81" s="277" t="s">
        <v>3684</v>
      </c>
    </row>
    <row r="82" spans="1:171" s="277" customFormat="1" ht="76.25" customHeight="1" x14ac:dyDescent="0.2">
      <c r="A82" s="54" t="s">
        <v>3547</v>
      </c>
      <c r="B82" s="54" t="s">
        <v>3130</v>
      </c>
      <c r="C82" s="54" t="s">
        <v>3548</v>
      </c>
      <c r="D82" s="54" t="s">
        <v>1195</v>
      </c>
      <c r="E82" s="54" t="s">
        <v>3543</v>
      </c>
      <c r="F82" s="277">
        <v>2015</v>
      </c>
      <c r="G82" s="54" t="s">
        <v>3544</v>
      </c>
      <c r="H82" s="54" t="s">
        <v>3545</v>
      </c>
      <c r="I82" s="54" t="s">
        <v>3546</v>
      </c>
      <c r="J82" s="277" t="s">
        <v>1180</v>
      </c>
      <c r="K82" s="277" t="s">
        <v>3718</v>
      </c>
      <c r="L82" s="278" t="s">
        <v>3023</v>
      </c>
      <c r="M82" s="278" t="s">
        <v>2993</v>
      </c>
      <c r="N82" s="225" t="s">
        <v>442</v>
      </c>
      <c r="O82" s="225" t="s">
        <v>103</v>
      </c>
      <c r="P82" s="225" t="s">
        <v>6</v>
      </c>
      <c r="Q82" s="225" t="s">
        <v>6</v>
      </c>
      <c r="R82" s="54" t="s">
        <v>3598</v>
      </c>
      <c r="S82" s="54" t="s">
        <v>103</v>
      </c>
      <c r="T82" s="278" t="s">
        <v>2996</v>
      </c>
      <c r="U82" s="277" t="s">
        <v>3604</v>
      </c>
      <c r="V82" s="54" t="s">
        <v>3025</v>
      </c>
      <c r="W82" s="54">
        <v>2014</v>
      </c>
      <c r="X82" s="54" t="s">
        <v>3026</v>
      </c>
      <c r="Y82" s="54">
        <v>2014</v>
      </c>
      <c r="Z82" s="277">
        <v>12</v>
      </c>
      <c r="AA82" s="54" t="s">
        <v>103</v>
      </c>
      <c r="AB82" s="277" t="s">
        <v>3718</v>
      </c>
      <c r="AC82" s="277" t="s">
        <v>353</v>
      </c>
      <c r="AD82" s="277" t="s">
        <v>104</v>
      </c>
      <c r="AE82" s="225" t="s">
        <v>6</v>
      </c>
      <c r="AF82" s="54" t="s">
        <v>1186</v>
      </c>
      <c r="AG82" s="54" t="s">
        <v>104</v>
      </c>
      <c r="AH82" s="54" t="s">
        <v>6</v>
      </c>
      <c r="AI82" s="54" t="s">
        <v>104</v>
      </c>
      <c r="AJ82" s="277" t="s">
        <v>95</v>
      </c>
      <c r="AK82" s="54" t="s">
        <v>103</v>
      </c>
      <c r="AL82" s="54" t="s">
        <v>3611</v>
      </c>
      <c r="AM82" s="225" t="s">
        <v>3741</v>
      </c>
      <c r="AN82" s="225" t="s">
        <v>103</v>
      </c>
      <c r="AO82" s="225" t="s">
        <v>149</v>
      </c>
      <c r="AP82" s="278"/>
      <c r="AQ82" s="225" t="s">
        <v>3013</v>
      </c>
      <c r="AR82" s="225" t="s">
        <v>103</v>
      </c>
      <c r="AS82" s="225" t="s">
        <v>2122</v>
      </c>
      <c r="AT82" s="225" t="s">
        <v>2886</v>
      </c>
      <c r="AU82" s="225" t="s">
        <v>4220</v>
      </c>
      <c r="AV82" s="278" t="s">
        <v>3718</v>
      </c>
      <c r="AW82" s="278" t="s">
        <v>3718</v>
      </c>
      <c r="AX82" s="278" t="s">
        <v>115</v>
      </c>
      <c r="AY82" s="278" t="s">
        <v>104</v>
      </c>
      <c r="AZ82" s="278" t="s">
        <v>1405</v>
      </c>
      <c r="BA82" s="278" t="s">
        <v>104</v>
      </c>
      <c r="BB82" s="278" t="s">
        <v>3718</v>
      </c>
      <c r="BC82" s="278" t="s">
        <v>3338</v>
      </c>
      <c r="BD82" s="278" t="s">
        <v>104</v>
      </c>
      <c r="BE82" s="278" t="s">
        <v>13</v>
      </c>
      <c r="BF82" s="278" t="s">
        <v>6</v>
      </c>
      <c r="BG82" s="278" t="s">
        <v>3338</v>
      </c>
      <c r="BH82" s="278" t="s">
        <v>104</v>
      </c>
      <c r="BI82" s="278" t="s">
        <v>13</v>
      </c>
      <c r="BJ82" s="278" t="s">
        <v>13</v>
      </c>
      <c r="BK82" s="278" t="s">
        <v>3285</v>
      </c>
      <c r="BL82" s="278" t="s">
        <v>3285</v>
      </c>
      <c r="BM82" s="225" t="s">
        <v>3718</v>
      </c>
      <c r="BN82" s="278" t="s">
        <v>4313</v>
      </c>
      <c r="BO82" s="278" t="s">
        <v>104</v>
      </c>
      <c r="BP82" s="278" t="s">
        <v>3718</v>
      </c>
      <c r="BQ82" s="278" t="s">
        <v>3399</v>
      </c>
      <c r="BR82" s="225" t="s">
        <v>104</v>
      </c>
      <c r="BS82" s="225" t="s">
        <v>3718</v>
      </c>
      <c r="BT82" s="278" t="s">
        <v>6</v>
      </c>
      <c r="BU82" s="225" t="s">
        <v>6</v>
      </c>
      <c r="BV82" s="278">
        <v>2014</v>
      </c>
      <c r="BW82" s="225" t="s">
        <v>103</v>
      </c>
      <c r="BX82" s="225" t="s">
        <v>909</v>
      </c>
      <c r="BY82" s="278" t="s">
        <v>6</v>
      </c>
      <c r="BZ82" s="278" t="s">
        <v>6</v>
      </c>
      <c r="CA82" s="278">
        <v>10.83</v>
      </c>
      <c r="CB82" s="278" t="s">
        <v>6</v>
      </c>
      <c r="CC82" s="225" t="s">
        <v>6</v>
      </c>
      <c r="CD82" s="278" t="s">
        <v>3638</v>
      </c>
      <c r="CE82" s="278" t="s">
        <v>6</v>
      </c>
      <c r="CF82" s="278" t="s">
        <v>6</v>
      </c>
      <c r="CG82" s="278" t="s">
        <v>112</v>
      </c>
      <c r="CH82" s="278" t="s">
        <v>103</v>
      </c>
      <c r="CI82" s="225" t="s">
        <v>112</v>
      </c>
      <c r="CJ82" s="225" t="s">
        <v>103</v>
      </c>
      <c r="CK82" s="278" t="s">
        <v>3718</v>
      </c>
      <c r="CL82" s="278" t="s">
        <v>196</v>
      </c>
      <c r="CM82" s="225" t="s">
        <v>104</v>
      </c>
      <c r="CN82" s="278" t="s">
        <v>3718</v>
      </c>
      <c r="CO82" s="225" t="s">
        <v>224</v>
      </c>
      <c r="CP82" s="278" t="s">
        <v>996</v>
      </c>
      <c r="CQ82" s="278" t="s">
        <v>170</v>
      </c>
      <c r="CR82" s="278" t="s">
        <v>482</v>
      </c>
      <c r="CS82" s="278" t="s">
        <v>3718</v>
      </c>
      <c r="CT82" s="278" t="s">
        <v>3718</v>
      </c>
      <c r="CU82" s="278" t="s">
        <v>3718</v>
      </c>
      <c r="CV82" s="278" t="s">
        <v>1397</v>
      </c>
      <c r="CW82" s="278" t="s">
        <v>1402</v>
      </c>
      <c r="CX82" s="277" t="s">
        <v>3718</v>
      </c>
      <c r="CY82" s="54" t="s">
        <v>6</v>
      </c>
      <c r="CZ82" s="54" t="s">
        <v>6</v>
      </c>
      <c r="DA82" s="278" t="s">
        <v>3293</v>
      </c>
      <c r="DB82" s="278" t="s">
        <v>103</v>
      </c>
      <c r="DC82" s="278" t="s">
        <v>3641</v>
      </c>
      <c r="DD82" s="225" t="s">
        <v>103</v>
      </c>
      <c r="DE82" s="293" t="s">
        <v>3294</v>
      </c>
      <c r="DF82" s="278" t="s">
        <v>103</v>
      </c>
      <c r="DG82" s="225" t="s">
        <v>6</v>
      </c>
      <c r="DH82" s="225" t="s">
        <v>6</v>
      </c>
      <c r="DI82" s="225" t="s">
        <v>6</v>
      </c>
      <c r="DJ82" s="278" t="s">
        <v>6</v>
      </c>
      <c r="DK82" s="225" t="s">
        <v>6</v>
      </c>
      <c r="DL82" s="225">
        <v>0.122</v>
      </c>
      <c r="DM82" s="225" t="s">
        <v>13</v>
      </c>
      <c r="DN82" s="278" t="s">
        <v>6</v>
      </c>
      <c r="DO82" s="225" t="s">
        <v>6</v>
      </c>
      <c r="DP82" s="54" t="s">
        <v>13</v>
      </c>
      <c r="DQ82" s="277" t="s">
        <v>3652</v>
      </c>
      <c r="DR82" s="54" t="s">
        <v>3653</v>
      </c>
      <c r="DS82" s="186" t="s">
        <v>1435</v>
      </c>
      <c r="DT82" s="195" t="s">
        <v>1078</v>
      </c>
      <c r="DU82" s="195" t="s">
        <v>1078</v>
      </c>
      <c r="DV82" s="358" t="s">
        <v>2929</v>
      </c>
      <c r="DW82" s="195" t="s">
        <v>13</v>
      </c>
      <c r="DX82" s="190" t="s">
        <v>6</v>
      </c>
      <c r="DY82" s="190" t="s">
        <v>6</v>
      </c>
      <c r="DZ82" s="190" t="s">
        <v>3666</v>
      </c>
      <c r="EA82" s="190" t="s">
        <v>6</v>
      </c>
      <c r="EB82" s="190" t="s">
        <v>13</v>
      </c>
      <c r="EC82" s="190" t="s">
        <v>6</v>
      </c>
      <c r="ED82" s="190" t="s">
        <v>6</v>
      </c>
      <c r="EE82" s="190" t="s">
        <v>6</v>
      </c>
      <c r="EF82" s="195" t="s">
        <v>3674</v>
      </c>
      <c r="EG82" s="190" t="s">
        <v>13</v>
      </c>
      <c r="EH82" s="190" t="s">
        <v>3667</v>
      </c>
      <c r="EI82" s="190" t="s">
        <v>13</v>
      </c>
      <c r="EJ82" s="190" t="s">
        <v>6</v>
      </c>
      <c r="EK82" s="190"/>
      <c r="EL82" s="190" t="s">
        <v>6</v>
      </c>
      <c r="EM82" s="190" t="s">
        <v>3440</v>
      </c>
      <c r="EN82" s="195" t="s">
        <v>3674</v>
      </c>
      <c r="EO82" s="195" t="s">
        <v>4304</v>
      </c>
      <c r="EP82" s="221" t="s">
        <v>1611</v>
      </c>
      <c r="EQ82" s="277">
        <v>5</v>
      </c>
      <c r="ER82" s="277" t="s">
        <v>3676</v>
      </c>
      <c r="ES82" s="385" t="s">
        <v>103</v>
      </c>
      <c r="ET82" s="277" t="s">
        <v>3454</v>
      </c>
      <c r="EU82" s="277" t="s">
        <v>3468</v>
      </c>
      <c r="EV82" s="54" t="s">
        <v>103</v>
      </c>
      <c r="EW82" s="366" t="s">
        <v>3679</v>
      </c>
      <c r="EX82" s="277" t="s">
        <v>3718</v>
      </c>
      <c r="EY82" s="54" t="s">
        <v>199</v>
      </c>
      <c r="EZ82" s="54" t="s">
        <v>6</v>
      </c>
      <c r="FA82" s="54" t="s">
        <v>6</v>
      </c>
      <c r="FB82" s="54">
        <v>0.186</v>
      </c>
      <c r="FC82" s="278" t="s">
        <v>103</v>
      </c>
      <c r="FD82" s="54" t="s">
        <v>6</v>
      </c>
      <c r="FE82" s="54" t="s">
        <v>6</v>
      </c>
      <c r="FF82" s="54" t="s">
        <v>6</v>
      </c>
      <c r="FG82" s="54" t="s">
        <v>6</v>
      </c>
      <c r="FH82" s="54" t="s">
        <v>6</v>
      </c>
      <c r="FI82" s="277" t="s">
        <v>3718</v>
      </c>
      <c r="FJ82" s="277" t="s">
        <v>103</v>
      </c>
      <c r="FK82" s="54" t="s">
        <v>103</v>
      </c>
      <c r="FL82" s="54" t="s">
        <v>6</v>
      </c>
      <c r="FM82" s="277" t="s">
        <v>3503</v>
      </c>
      <c r="FN82" s="277" t="s">
        <v>184</v>
      </c>
      <c r="FO82" s="277" t="s">
        <v>3684</v>
      </c>
    </row>
    <row r="83" spans="1:171" s="277" customFormat="1" ht="76.25" customHeight="1" x14ac:dyDescent="0.2">
      <c r="A83" s="54" t="s">
        <v>3549</v>
      </c>
      <c r="B83" s="54" t="s">
        <v>3130</v>
      </c>
      <c r="C83" s="54" t="s">
        <v>3550</v>
      </c>
      <c r="D83" s="54" t="s">
        <v>1195</v>
      </c>
      <c r="E83" s="54" t="s">
        <v>3543</v>
      </c>
      <c r="F83" s="277">
        <v>2015</v>
      </c>
      <c r="G83" s="54" t="s">
        <v>3544</v>
      </c>
      <c r="H83" s="54" t="s">
        <v>3545</v>
      </c>
      <c r="I83" s="54" t="s">
        <v>3546</v>
      </c>
      <c r="J83" s="277" t="s">
        <v>1180</v>
      </c>
      <c r="K83" s="277" t="s">
        <v>3718</v>
      </c>
      <c r="L83" s="278" t="s">
        <v>3023</v>
      </c>
      <c r="M83" s="278" t="s">
        <v>2993</v>
      </c>
      <c r="N83" s="225" t="s">
        <v>442</v>
      </c>
      <c r="O83" s="225" t="s">
        <v>103</v>
      </c>
      <c r="P83" s="225" t="s">
        <v>6</v>
      </c>
      <c r="Q83" s="225" t="s">
        <v>6</v>
      </c>
      <c r="R83" s="54" t="s">
        <v>3598</v>
      </c>
      <c r="S83" s="54" t="s">
        <v>103</v>
      </c>
      <c r="T83" s="278" t="s">
        <v>2996</v>
      </c>
      <c r="U83" s="277" t="s">
        <v>3604</v>
      </c>
      <c r="V83" s="54" t="s">
        <v>3025</v>
      </c>
      <c r="W83" s="54">
        <v>2014</v>
      </c>
      <c r="X83" s="54" t="s">
        <v>3026</v>
      </c>
      <c r="Y83" s="54">
        <v>2014</v>
      </c>
      <c r="Z83" s="277">
        <v>12</v>
      </c>
      <c r="AA83" s="54" t="s">
        <v>103</v>
      </c>
      <c r="AB83" s="277" t="s">
        <v>3718</v>
      </c>
      <c r="AC83" s="277" t="s">
        <v>353</v>
      </c>
      <c r="AD83" s="277" t="s">
        <v>104</v>
      </c>
      <c r="AE83" s="225" t="s">
        <v>6</v>
      </c>
      <c r="AF83" s="54" t="s">
        <v>1186</v>
      </c>
      <c r="AG83" s="54" t="s">
        <v>104</v>
      </c>
      <c r="AH83" s="54" t="s">
        <v>6</v>
      </c>
      <c r="AI83" s="54" t="s">
        <v>104</v>
      </c>
      <c r="AJ83" s="277" t="s">
        <v>95</v>
      </c>
      <c r="AK83" s="54" t="s">
        <v>103</v>
      </c>
      <c r="AL83" s="54" t="s">
        <v>3611</v>
      </c>
      <c r="AM83" s="225" t="s">
        <v>3741</v>
      </c>
      <c r="AN83" s="225" t="s">
        <v>103</v>
      </c>
      <c r="AO83" s="225" t="s">
        <v>149</v>
      </c>
      <c r="AP83" s="278"/>
      <c r="AQ83" s="225" t="s">
        <v>3013</v>
      </c>
      <c r="AR83" s="225" t="s">
        <v>103</v>
      </c>
      <c r="AS83" s="225" t="s">
        <v>2122</v>
      </c>
      <c r="AT83" s="225" t="s">
        <v>2886</v>
      </c>
      <c r="AU83" s="225" t="s">
        <v>4220</v>
      </c>
      <c r="AV83" s="278" t="s">
        <v>3718</v>
      </c>
      <c r="AW83" s="278" t="s">
        <v>3718</v>
      </c>
      <c r="AX83" s="278" t="s">
        <v>115</v>
      </c>
      <c r="AY83" s="278" t="s">
        <v>104</v>
      </c>
      <c r="AZ83" s="278" t="s">
        <v>1405</v>
      </c>
      <c r="BA83" s="278" t="s">
        <v>104</v>
      </c>
      <c r="BB83" s="278" t="s">
        <v>3718</v>
      </c>
      <c r="BC83" s="278" t="s">
        <v>3338</v>
      </c>
      <c r="BD83" s="278" t="s">
        <v>104</v>
      </c>
      <c r="BE83" s="278" t="s">
        <v>13</v>
      </c>
      <c r="BF83" s="278" t="s">
        <v>6</v>
      </c>
      <c r="BG83" s="278" t="s">
        <v>3338</v>
      </c>
      <c r="BH83" s="278" t="s">
        <v>104</v>
      </c>
      <c r="BI83" s="278" t="s">
        <v>13</v>
      </c>
      <c r="BJ83" s="278" t="s">
        <v>13</v>
      </c>
      <c r="BK83" s="278" t="s">
        <v>3285</v>
      </c>
      <c r="BL83" s="278" t="s">
        <v>3285</v>
      </c>
      <c r="BM83" s="225" t="s">
        <v>3718</v>
      </c>
      <c r="BN83" s="278" t="s">
        <v>4313</v>
      </c>
      <c r="BO83" s="278" t="s">
        <v>104</v>
      </c>
      <c r="BP83" s="278" t="s">
        <v>3718</v>
      </c>
      <c r="BQ83" s="278" t="s">
        <v>3399</v>
      </c>
      <c r="BR83" s="225" t="s">
        <v>104</v>
      </c>
      <c r="BS83" s="225" t="s">
        <v>3718</v>
      </c>
      <c r="BT83" s="278" t="s">
        <v>6</v>
      </c>
      <c r="BU83" s="225" t="s">
        <v>6</v>
      </c>
      <c r="BV83" s="278">
        <v>2014</v>
      </c>
      <c r="BW83" s="225" t="s">
        <v>103</v>
      </c>
      <c r="BX83" s="225" t="s">
        <v>909</v>
      </c>
      <c r="BY83" s="278" t="s">
        <v>6</v>
      </c>
      <c r="BZ83" s="278" t="s">
        <v>6</v>
      </c>
      <c r="CA83" s="278">
        <v>10.83</v>
      </c>
      <c r="CB83" s="278" t="s">
        <v>6</v>
      </c>
      <c r="CC83" s="225" t="s">
        <v>6</v>
      </c>
      <c r="CD83" s="278" t="s">
        <v>3638</v>
      </c>
      <c r="CE83" s="278" t="s">
        <v>6</v>
      </c>
      <c r="CF83" s="278" t="s">
        <v>6</v>
      </c>
      <c r="CG83" s="278" t="s">
        <v>112</v>
      </c>
      <c r="CH83" s="278" t="s">
        <v>103</v>
      </c>
      <c r="CI83" s="225" t="s">
        <v>112</v>
      </c>
      <c r="CJ83" s="225" t="s">
        <v>103</v>
      </c>
      <c r="CK83" s="278" t="s">
        <v>3718</v>
      </c>
      <c r="CL83" s="278" t="s">
        <v>196</v>
      </c>
      <c r="CM83" s="225" t="s">
        <v>104</v>
      </c>
      <c r="CN83" s="278" t="s">
        <v>3718</v>
      </c>
      <c r="CO83" s="225" t="s">
        <v>224</v>
      </c>
      <c r="CP83" s="278" t="s">
        <v>996</v>
      </c>
      <c r="CQ83" s="278" t="s">
        <v>170</v>
      </c>
      <c r="CR83" s="278" t="s">
        <v>482</v>
      </c>
      <c r="CS83" s="278" t="s">
        <v>3718</v>
      </c>
      <c r="CT83" s="278" t="s">
        <v>3718</v>
      </c>
      <c r="CU83" s="278" t="s">
        <v>3718</v>
      </c>
      <c r="CV83" s="278" t="s">
        <v>1397</v>
      </c>
      <c r="CW83" s="278" t="s">
        <v>1402</v>
      </c>
      <c r="CX83" s="277" t="s">
        <v>3718</v>
      </c>
      <c r="CY83" s="54" t="s">
        <v>6</v>
      </c>
      <c r="CZ83" s="54" t="s">
        <v>6</v>
      </c>
      <c r="DA83" s="278" t="s">
        <v>3293</v>
      </c>
      <c r="DB83" s="278" t="s">
        <v>103</v>
      </c>
      <c r="DC83" s="278" t="s">
        <v>3641</v>
      </c>
      <c r="DD83" s="225" t="s">
        <v>103</v>
      </c>
      <c r="DE83" s="293" t="s">
        <v>3294</v>
      </c>
      <c r="DF83" s="278" t="s">
        <v>103</v>
      </c>
      <c r="DG83" s="225" t="s">
        <v>6</v>
      </c>
      <c r="DH83" s="225" t="s">
        <v>6</v>
      </c>
      <c r="DI83" s="225" t="s">
        <v>6</v>
      </c>
      <c r="DJ83" s="278" t="s">
        <v>6</v>
      </c>
      <c r="DK83" s="225" t="s">
        <v>6</v>
      </c>
      <c r="DL83" s="225">
        <v>0.122</v>
      </c>
      <c r="DM83" s="225" t="s">
        <v>13</v>
      </c>
      <c r="DN83" s="278" t="s">
        <v>6</v>
      </c>
      <c r="DO83" s="225" t="s">
        <v>6</v>
      </c>
      <c r="DP83" s="54" t="s">
        <v>13</v>
      </c>
      <c r="DQ83" s="277" t="s">
        <v>3652</v>
      </c>
      <c r="DR83" s="54" t="s">
        <v>3653</v>
      </c>
      <c r="DS83" s="186" t="s">
        <v>1435</v>
      </c>
      <c r="DT83" s="195" t="s">
        <v>1078</v>
      </c>
      <c r="DU83" s="195" t="s">
        <v>1078</v>
      </c>
      <c r="DV83" s="358" t="s">
        <v>2929</v>
      </c>
      <c r="DW83" s="195" t="s">
        <v>13</v>
      </c>
      <c r="DX83" s="190" t="s">
        <v>6</v>
      </c>
      <c r="DY83" s="190" t="s">
        <v>6</v>
      </c>
      <c r="DZ83" s="190" t="s">
        <v>3666</v>
      </c>
      <c r="EA83" s="190" t="s">
        <v>6</v>
      </c>
      <c r="EB83" s="190" t="s">
        <v>13</v>
      </c>
      <c r="EC83" s="190" t="s">
        <v>6</v>
      </c>
      <c r="ED83" s="190" t="s">
        <v>6</v>
      </c>
      <c r="EE83" s="190" t="s">
        <v>6</v>
      </c>
      <c r="EF83" s="195" t="s">
        <v>3674</v>
      </c>
      <c r="EG83" s="190" t="s">
        <v>13</v>
      </c>
      <c r="EH83" s="190" t="s">
        <v>3667</v>
      </c>
      <c r="EI83" s="190" t="s">
        <v>13</v>
      </c>
      <c r="EJ83" s="190" t="s">
        <v>6</v>
      </c>
      <c r="EK83" s="190"/>
      <c r="EL83" s="190" t="s">
        <v>6</v>
      </c>
      <c r="EM83" s="190" t="s">
        <v>3440</v>
      </c>
      <c r="EN83" s="195" t="s">
        <v>3674</v>
      </c>
      <c r="EO83" s="195" t="s">
        <v>4304</v>
      </c>
      <c r="EP83" s="221" t="s">
        <v>1611</v>
      </c>
      <c r="EQ83" s="277">
        <v>11</v>
      </c>
      <c r="ER83" s="277" t="s">
        <v>3676</v>
      </c>
      <c r="ES83" s="385" t="s">
        <v>103</v>
      </c>
      <c r="ET83" s="277" t="s">
        <v>3454</v>
      </c>
      <c r="EU83" s="277" t="s">
        <v>3468</v>
      </c>
      <c r="EV83" s="54" t="s">
        <v>103</v>
      </c>
      <c r="EW83" s="366" t="s">
        <v>3679</v>
      </c>
      <c r="EX83" s="277" t="s">
        <v>3718</v>
      </c>
      <c r="EY83" s="54" t="s">
        <v>199</v>
      </c>
      <c r="EZ83" s="54" t="s">
        <v>6</v>
      </c>
      <c r="FA83" s="54" t="s">
        <v>6</v>
      </c>
      <c r="FB83" s="54">
        <v>0.186</v>
      </c>
      <c r="FC83" s="278" t="s">
        <v>103</v>
      </c>
      <c r="FD83" s="54" t="s">
        <v>6</v>
      </c>
      <c r="FE83" s="54" t="s">
        <v>6</v>
      </c>
      <c r="FF83" s="54" t="s">
        <v>6</v>
      </c>
      <c r="FG83" s="54" t="s">
        <v>6</v>
      </c>
      <c r="FH83" s="54" t="s">
        <v>6</v>
      </c>
      <c r="FI83" s="277" t="s">
        <v>3718</v>
      </c>
      <c r="FJ83" s="277" t="s">
        <v>103</v>
      </c>
      <c r="FK83" s="54" t="s">
        <v>103</v>
      </c>
      <c r="FL83" s="54" t="s">
        <v>6</v>
      </c>
      <c r="FM83" s="277" t="s">
        <v>3503</v>
      </c>
      <c r="FN83" s="277" t="s">
        <v>184</v>
      </c>
      <c r="FO83" s="277" t="s">
        <v>3684</v>
      </c>
    </row>
    <row r="84" spans="1:171" s="277" customFormat="1" ht="76.25" customHeight="1" x14ac:dyDescent="0.2">
      <c r="A84" s="54" t="s">
        <v>3551</v>
      </c>
      <c r="B84" s="54" t="s">
        <v>3130</v>
      </c>
      <c r="C84" s="54" t="s">
        <v>3552</v>
      </c>
      <c r="D84" s="54" t="s">
        <v>1195</v>
      </c>
      <c r="E84" s="54" t="s">
        <v>3543</v>
      </c>
      <c r="F84" s="277">
        <v>2015</v>
      </c>
      <c r="G84" s="54" t="s">
        <v>3544</v>
      </c>
      <c r="H84" s="54" t="s">
        <v>3545</v>
      </c>
      <c r="I84" s="54" t="s">
        <v>3546</v>
      </c>
      <c r="J84" s="277" t="s">
        <v>1180</v>
      </c>
      <c r="K84" s="277" t="s">
        <v>3718</v>
      </c>
      <c r="L84" s="278" t="s">
        <v>3023</v>
      </c>
      <c r="M84" s="278" t="s">
        <v>2993</v>
      </c>
      <c r="N84" s="225" t="s">
        <v>442</v>
      </c>
      <c r="O84" s="225" t="s">
        <v>103</v>
      </c>
      <c r="P84" s="225" t="s">
        <v>6</v>
      </c>
      <c r="Q84" s="225" t="s">
        <v>6</v>
      </c>
      <c r="R84" s="54" t="s">
        <v>3598</v>
      </c>
      <c r="S84" s="54" t="s">
        <v>103</v>
      </c>
      <c r="T84" s="278" t="s">
        <v>2996</v>
      </c>
      <c r="U84" s="277" t="s">
        <v>3604</v>
      </c>
      <c r="V84" s="54" t="s">
        <v>3025</v>
      </c>
      <c r="W84" s="54">
        <v>2014</v>
      </c>
      <c r="X84" s="54" t="s">
        <v>3026</v>
      </c>
      <c r="Y84" s="54">
        <v>2014</v>
      </c>
      <c r="Z84" s="277">
        <v>12</v>
      </c>
      <c r="AA84" s="54" t="s">
        <v>103</v>
      </c>
      <c r="AB84" s="277" t="s">
        <v>3718</v>
      </c>
      <c r="AC84" s="277" t="s">
        <v>353</v>
      </c>
      <c r="AD84" s="277" t="s">
        <v>104</v>
      </c>
      <c r="AE84" s="225" t="s">
        <v>6</v>
      </c>
      <c r="AF84" s="54" t="s">
        <v>1186</v>
      </c>
      <c r="AG84" s="54" t="s">
        <v>104</v>
      </c>
      <c r="AH84" s="54" t="s">
        <v>6</v>
      </c>
      <c r="AI84" s="54" t="s">
        <v>104</v>
      </c>
      <c r="AJ84" s="277" t="s">
        <v>95</v>
      </c>
      <c r="AK84" s="54" t="s">
        <v>103</v>
      </c>
      <c r="AL84" s="54" t="s">
        <v>3611</v>
      </c>
      <c r="AM84" s="225" t="s">
        <v>3741</v>
      </c>
      <c r="AN84" s="225" t="s">
        <v>103</v>
      </c>
      <c r="AO84" s="225" t="s">
        <v>149</v>
      </c>
      <c r="AP84" s="278"/>
      <c r="AQ84" s="225" t="s">
        <v>3013</v>
      </c>
      <c r="AR84" s="225" t="s">
        <v>103</v>
      </c>
      <c r="AS84" s="225" t="s">
        <v>2122</v>
      </c>
      <c r="AT84" s="225" t="s">
        <v>2886</v>
      </c>
      <c r="AU84" s="225" t="s">
        <v>4220</v>
      </c>
      <c r="AV84" s="278" t="s">
        <v>3718</v>
      </c>
      <c r="AW84" s="278" t="s">
        <v>3718</v>
      </c>
      <c r="AX84" s="278" t="s">
        <v>115</v>
      </c>
      <c r="AY84" s="278" t="s">
        <v>104</v>
      </c>
      <c r="AZ84" s="278" t="s">
        <v>1405</v>
      </c>
      <c r="BA84" s="278" t="s">
        <v>104</v>
      </c>
      <c r="BB84" s="278" t="s">
        <v>3718</v>
      </c>
      <c r="BC84" s="278" t="s">
        <v>3338</v>
      </c>
      <c r="BD84" s="278" t="s">
        <v>104</v>
      </c>
      <c r="BE84" s="278" t="s">
        <v>13</v>
      </c>
      <c r="BF84" s="278" t="s">
        <v>6</v>
      </c>
      <c r="BG84" s="278" t="s">
        <v>3338</v>
      </c>
      <c r="BH84" s="278" t="s">
        <v>104</v>
      </c>
      <c r="BI84" s="278" t="s">
        <v>13</v>
      </c>
      <c r="BJ84" s="278" t="s">
        <v>13</v>
      </c>
      <c r="BK84" s="278" t="s">
        <v>3285</v>
      </c>
      <c r="BL84" s="278" t="s">
        <v>3285</v>
      </c>
      <c r="BM84" s="225" t="s">
        <v>3718</v>
      </c>
      <c r="BN84" s="278" t="s">
        <v>4313</v>
      </c>
      <c r="BO84" s="278" t="s">
        <v>104</v>
      </c>
      <c r="BP84" s="278" t="s">
        <v>3718</v>
      </c>
      <c r="BQ84" s="278" t="s">
        <v>3399</v>
      </c>
      <c r="BR84" s="225" t="s">
        <v>104</v>
      </c>
      <c r="BS84" s="225" t="s">
        <v>3718</v>
      </c>
      <c r="BT84" s="278" t="s">
        <v>6</v>
      </c>
      <c r="BU84" s="225" t="s">
        <v>6</v>
      </c>
      <c r="BV84" s="278">
        <v>2014</v>
      </c>
      <c r="BW84" s="225" t="s">
        <v>103</v>
      </c>
      <c r="BX84" s="225" t="s">
        <v>909</v>
      </c>
      <c r="BY84" s="278" t="s">
        <v>6</v>
      </c>
      <c r="BZ84" s="278" t="s">
        <v>6</v>
      </c>
      <c r="CA84" s="278">
        <v>10.83</v>
      </c>
      <c r="CB84" s="278" t="s">
        <v>6</v>
      </c>
      <c r="CC84" s="225" t="s">
        <v>6</v>
      </c>
      <c r="CD84" s="278" t="s">
        <v>3638</v>
      </c>
      <c r="CE84" s="278" t="s">
        <v>6</v>
      </c>
      <c r="CF84" s="278" t="s">
        <v>6</v>
      </c>
      <c r="CG84" s="278" t="s">
        <v>112</v>
      </c>
      <c r="CH84" s="278" t="s">
        <v>103</v>
      </c>
      <c r="CI84" s="225" t="s">
        <v>112</v>
      </c>
      <c r="CJ84" s="225" t="s">
        <v>103</v>
      </c>
      <c r="CK84" s="278" t="s">
        <v>3718</v>
      </c>
      <c r="CL84" s="278" t="s">
        <v>196</v>
      </c>
      <c r="CM84" s="225" t="s">
        <v>104</v>
      </c>
      <c r="CN84" s="278" t="s">
        <v>3718</v>
      </c>
      <c r="CO84" s="225" t="s">
        <v>224</v>
      </c>
      <c r="CP84" s="278" t="s">
        <v>996</v>
      </c>
      <c r="CQ84" s="278" t="s">
        <v>170</v>
      </c>
      <c r="CR84" s="278" t="s">
        <v>482</v>
      </c>
      <c r="CS84" s="278" t="s">
        <v>3718</v>
      </c>
      <c r="CT84" s="278" t="s">
        <v>3718</v>
      </c>
      <c r="CU84" s="278" t="s">
        <v>3718</v>
      </c>
      <c r="CV84" s="278" t="s">
        <v>1397</v>
      </c>
      <c r="CW84" s="278" t="s">
        <v>1402</v>
      </c>
      <c r="CX84" s="277" t="s">
        <v>3718</v>
      </c>
      <c r="CY84" s="54" t="s">
        <v>6</v>
      </c>
      <c r="CZ84" s="54" t="s">
        <v>6</v>
      </c>
      <c r="DA84" s="278" t="s">
        <v>3293</v>
      </c>
      <c r="DB84" s="278" t="s">
        <v>103</v>
      </c>
      <c r="DC84" s="278" t="s">
        <v>3641</v>
      </c>
      <c r="DD84" s="225" t="s">
        <v>103</v>
      </c>
      <c r="DE84" s="293" t="s">
        <v>3294</v>
      </c>
      <c r="DF84" s="278" t="s">
        <v>103</v>
      </c>
      <c r="DG84" s="225" t="s">
        <v>6</v>
      </c>
      <c r="DH84" s="225" t="s">
        <v>6</v>
      </c>
      <c r="DI84" s="225" t="s">
        <v>6</v>
      </c>
      <c r="DJ84" s="278" t="s">
        <v>6</v>
      </c>
      <c r="DK84" s="225" t="s">
        <v>6</v>
      </c>
      <c r="DL84" s="225">
        <v>0.122</v>
      </c>
      <c r="DM84" s="225" t="s">
        <v>13</v>
      </c>
      <c r="DN84" s="278" t="s">
        <v>6</v>
      </c>
      <c r="DO84" s="225" t="s">
        <v>6</v>
      </c>
      <c r="DP84" s="54" t="s">
        <v>13</v>
      </c>
      <c r="DQ84" s="277" t="s">
        <v>3652</v>
      </c>
      <c r="DR84" s="54" t="s">
        <v>3653</v>
      </c>
      <c r="DS84" s="186" t="s">
        <v>1435</v>
      </c>
      <c r="DT84" s="195" t="s">
        <v>1078</v>
      </c>
      <c r="DU84" s="195" t="s">
        <v>1078</v>
      </c>
      <c r="DV84" s="358" t="s">
        <v>2929</v>
      </c>
      <c r="DW84" s="195" t="s">
        <v>13</v>
      </c>
      <c r="DX84" s="190" t="s">
        <v>6</v>
      </c>
      <c r="DY84" s="190" t="s">
        <v>6</v>
      </c>
      <c r="DZ84" s="190" t="s">
        <v>3666</v>
      </c>
      <c r="EA84" s="190" t="s">
        <v>6</v>
      </c>
      <c r="EB84" s="190" t="s">
        <v>13</v>
      </c>
      <c r="EC84" s="190" t="s">
        <v>6</v>
      </c>
      <c r="ED84" s="190" t="s">
        <v>6</v>
      </c>
      <c r="EE84" s="190" t="s">
        <v>6</v>
      </c>
      <c r="EF84" s="195" t="s">
        <v>3674</v>
      </c>
      <c r="EG84" s="190" t="s">
        <v>13</v>
      </c>
      <c r="EH84" s="190" t="s">
        <v>3667</v>
      </c>
      <c r="EI84" s="190" t="s">
        <v>13</v>
      </c>
      <c r="EJ84" s="190" t="s">
        <v>6</v>
      </c>
      <c r="EK84" s="190"/>
      <c r="EL84" s="190" t="s">
        <v>6</v>
      </c>
      <c r="EM84" s="190" t="s">
        <v>3440</v>
      </c>
      <c r="EN84" s="195" t="s">
        <v>3674</v>
      </c>
      <c r="EO84" s="195" t="s">
        <v>4304</v>
      </c>
      <c r="EP84" s="221" t="s">
        <v>1598</v>
      </c>
      <c r="EQ84" s="277">
        <v>1</v>
      </c>
      <c r="ER84" s="277" t="s">
        <v>3676</v>
      </c>
      <c r="ES84" s="385" t="s">
        <v>103</v>
      </c>
      <c r="ET84" s="277" t="s">
        <v>3454</v>
      </c>
      <c r="EU84" s="277" t="s">
        <v>3468</v>
      </c>
      <c r="EV84" s="54" t="s">
        <v>103</v>
      </c>
      <c r="EW84" s="366" t="s">
        <v>3679</v>
      </c>
      <c r="EX84" s="277" t="s">
        <v>3718</v>
      </c>
      <c r="EY84" s="54" t="s">
        <v>199</v>
      </c>
      <c r="EZ84" s="54" t="s">
        <v>6</v>
      </c>
      <c r="FA84" s="54" t="s">
        <v>6</v>
      </c>
      <c r="FB84" s="54">
        <v>0.186</v>
      </c>
      <c r="FC84" s="278" t="s">
        <v>103</v>
      </c>
      <c r="FD84" s="54" t="s">
        <v>6</v>
      </c>
      <c r="FE84" s="54" t="s">
        <v>6</v>
      </c>
      <c r="FF84" s="54" t="s">
        <v>6</v>
      </c>
      <c r="FG84" s="54" t="s">
        <v>6</v>
      </c>
      <c r="FH84" s="54" t="s">
        <v>6</v>
      </c>
      <c r="FI84" s="277" t="s">
        <v>3718</v>
      </c>
      <c r="FJ84" s="277" t="s">
        <v>103</v>
      </c>
      <c r="FK84" s="54" t="s">
        <v>103</v>
      </c>
      <c r="FL84" s="54" t="s">
        <v>6</v>
      </c>
      <c r="FM84" s="277" t="s">
        <v>3503</v>
      </c>
      <c r="FN84" s="277" t="s">
        <v>184</v>
      </c>
      <c r="FO84" s="277" t="s">
        <v>3684</v>
      </c>
    </row>
    <row r="85" spans="1:171" s="277" customFormat="1" ht="76.25" customHeight="1" x14ac:dyDescent="0.2">
      <c r="A85" s="54" t="s">
        <v>3553</v>
      </c>
      <c r="B85" s="54" t="s">
        <v>3130</v>
      </c>
      <c r="C85" s="54" t="s">
        <v>3554</v>
      </c>
      <c r="D85" s="54" t="s">
        <v>1195</v>
      </c>
      <c r="E85" s="54" t="s">
        <v>3543</v>
      </c>
      <c r="F85" s="277">
        <v>2015</v>
      </c>
      <c r="G85" s="54" t="s">
        <v>3544</v>
      </c>
      <c r="H85" s="54" t="s">
        <v>3545</v>
      </c>
      <c r="I85" s="54" t="s">
        <v>3546</v>
      </c>
      <c r="J85" s="277" t="s">
        <v>1180</v>
      </c>
      <c r="K85" s="277" t="s">
        <v>3718</v>
      </c>
      <c r="L85" s="278" t="s">
        <v>3023</v>
      </c>
      <c r="M85" s="278" t="s">
        <v>2993</v>
      </c>
      <c r="N85" s="225" t="s">
        <v>442</v>
      </c>
      <c r="O85" s="225" t="s">
        <v>103</v>
      </c>
      <c r="P85" s="225" t="s">
        <v>6</v>
      </c>
      <c r="Q85" s="225" t="s">
        <v>6</v>
      </c>
      <c r="R85" s="54" t="s">
        <v>3598</v>
      </c>
      <c r="S85" s="54" t="s">
        <v>103</v>
      </c>
      <c r="T85" s="278" t="s">
        <v>2996</v>
      </c>
      <c r="U85" s="277" t="s">
        <v>3604</v>
      </c>
      <c r="V85" s="54" t="s">
        <v>3025</v>
      </c>
      <c r="W85" s="54">
        <v>2014</v>
      </c>
      <c r="X85" s="54" t="s">
        <v>3026</v>
      </c>
      <c r="Y85" s="54">
        <v>2014</v>
      </c>
      <c r="Z85" s="277">
        <v>12</v>
      </c>
      <c r="AA85" s="54" t="s">
        <v>103</v>
      </c>
      <c r="AB85" s="277" t="s">
        <v>3718</v>
      </c>
      <c r="AC85" s="277" t="s">
        <v>353</v>
      </c>
      <c r="AD85" s="277" t="s">
        <v>104</v>
      </c>
      <c r="AE85" s="225" t="s">
        <v>6</v>
      </c>
      <c r="AF85" s="54" t="s">
        <v>1186</v>
      </c>
      <c r="AG85" s="54" t="s">
        <v>104</v>
      </c>
      <c r="AH85" s="54" t="s">
        <v>6</v>
      </c>
      <c r="AI85" s="54" t="s">
        <v>104</v>
      </c>
      <c r="AJ85" s="277" t="s">
        <v>95</v>
      </c>
      <c r="AK85" s="54" t="s">
        <v>103</v>
      </c>
      <c r="AL85" s="54" t="s">
        <v>3611</v>
      </c>
      <c r="AM85" s="225" t="s">
        <v>3741</v>
      </c>
      <c r="AN85" s="225" t="s">
        <v>103</v>
      </c>
      <c r="AO85" s="225" t="s">
        <v>149</v>
      </c>
      <c r="AP85" s="278"/>
      <c r="AQ85" s="225" t="s">
        <v>3013</v>
      </c>
      <c r="AR85" s="225" t="s">
        <v>103</v>
      </c>
      <c r="AS85" s="225" t="s">
        <v>2122</v>
      </c>
      <c r="AT85" s="225" t="s">
        <v>2886</v>
      </c>
      <c r="AU85" s="225" t="s">
        <v>4220</v>
      </c>
      <c r="AV85" s="278" t="s">
        <v>3718</v>
      </c>
      <c r="AW85" s="278" t="s">
        <v>3718</v>
      </c>
      <c r="AX85" s="278" t="s">
        <v>115</v>
      </c>
      <c r="AY85" s="278" t="s">
        <v>104</v>
      </c>
      <c r="AZ85" s="278" t="s">
        <v>1405</v>
      </c>
      <c r="BA85" s="278" t="s">
        <v>104</v>
      </c>
      <c r="BB85" s="278" t="s">
        <v>3718</v>
      </c>
      <c r="BC85" s="278" t="s">
        <v>3338</v>
      </c>
      <c r="BD85" s="278" t="s">
        <v>104</v>
      </c>
      <c r="BE85" s="278" t="s">
        <v>13</v>
      </c>
      <c r="BF85" s="278" t="s">
        <v>6</v>
      </c>
      <c r="BG85" s="278" t="s">
        <v>3338</v>
      </c>
      <c r="BH85" s="278" t="s">
        <v>104</v>
      </c>
      <c r="BI85" s="278" t="s">
        <v>13</v>
      </c>
      <c r="BJ85" s="278" t="s">
        <v>13</v>
      </c>
      <c r="BK85" s="278" t="s">
        <v>3285</v>
      </c>
      <c r="BL85" s="278" t="s">
        <v>3285</v>
      </c>
      <c r="BM85" s="225" t="s">
        <v>3718</v>
      </c>
      <c r="BN85" s="278" t="s">
        <v>4313</v>
      </c>
      <c r="BO85" s="278" t="s">
        <v>104</v>
      </c>
      <c r="BP85" s="278" t="s">
        <v>3718</v>
      </c>
      <c r="BQ85" s="278" t="s">
        <v>3399</v>
      </c>
      <c r="BR85" s="225" t="s">
        <v>104</v>
      </c>
      <c r="BS85" s="225" t="s">
        <v>3718</v>
      </c>
      <c r="BT85" s="278" t="s">
        <v>6</v>
      </c>
      <c r="BU85" s="225" t="s">
        <v>6</v>
      </c>
      <c r="BV85" s="278">
        <v>2014</v>
      </c>
      <c r="BW85" s="225" t="s">
        <v>103</v>
      </c>
      <c r="BX85" s="225" t="s">
        <v>909</v>
      </c>
      <c r="BY85" s="278" t="s">
        <v>6</v>
      </c>
      <c r="BZ85" s="278" t="s">
        <v>6</v>
      </c>
      <c r="CA85" s="278">
        <v>10.83</v>
      </c>
      <c r="CB85" s="278" t="s">
        <v>6</v>
      </c>
      <c r="CC85" s="225" t="s">
        <v>6</v>
      </c>
      <c r="CD85" s="278" t="s">
        <v>3638</v>
      </c>
      <c r="CE85" s="278" t="s">
        <v>6</v>
      </c>
      <c r="CF85" s="278" t="s">
        <v>6</v>
      </c>
      <c r="CG85" s="278" t="s">
        <v>112</v>
      </c>
      <c r="CH85" s="278" t="s">
        <v>103</v>
      </c>
      <c r="CI85" s="225" t="s">
        <v>112</v>
      </c>
      <c r="CJ85" s="225" t="s">
        <v>103</v>
      </c>
      <c r="CK85" s="278" t="s">
        <v>3718</v>
      </c>
      <c r="CL85" s="278" t="s">
        <v>196</v>
      </c>
      <c r="CM85" s="225" t="s">
        <v>104</v>
      </c>
      <c r="CN85" s="278" t="s">
        <v>3718</v>
      </c>
      <c r="CO85" s="225" t="s">
        <v>224</v>
      </c>
      <c r="CP85" s="278" t="s">
        <v>996</v>
      </c>
      <c r="CQ85" s="278" t="s">
        <v>170</v>
      </c>
      <c r="CR85" s="278" t="s">
        <v>482</v>
      </c>
      <c r="CS85" s="278" t="s">
        <v>3718</v>
      </c>
      <c r="CT85" s="278" t="s">
        <v>3718</v>
      </c>
      <c r="CU85" s="278" t="s">
        <v>3718</v>
      </c>
      <c r="CV85" s="278" t="s">
        <v>1397</v>
      </c>
      <c r="CW85" s="278" t="s">
        <v>1402</v>
      </c>
      <c r="CX85" s="277" t="s">
        <v>3718</v>
      </c>
      <c r="CY85" s="54" t="s">
        <v>6</v>
      </c>
      <c r="CZ85" s="54" t="s">
        <v>6</v>
      </c>
      <c r="DA85" s="278" t="s">
        <v>3293</v>
      </c>
      <c r="DB85" s="278" t="s">
        <v>103</v>
      </c>
      <c r="DC85" s="278" t="s">
        <v>3641</v>
      </c>
      <c r="DD85" s="225" t="s">
        <v>103</v>
      </c>
      <c r="DE85" s="293" t="s">
        <v>3294</v>
      </c>
      <c r="DF85" s="278" t="s">
        <v>103</v>
      </c>
      <c r="DG85" s="225" t="s">
        <v>6</v>
      </c>
      <c r="DH85" s="225" t="s">
        <v>6</v>
      </c>
      <c r="DI85" s="225" t="s">
        <v>6</v>
      </c>
      <c r="DJ85" s="278" t="s">
        <v>6</v>
      </c>
      <c r="DK85" s="225" t="s">
        <v>6</v>
      </c>
      <c r="DL85" s="225">
        <v>0.122</v>
      </c>
      <c r="DM85" s="225" t="s">
        <v>13</v>
      </c>
      <c r="DN85" s="278" t="s">
        <v>6</v>
      </c>
      <c r="DO85" s="225" t="s">
        <v>6</v>
      </c>
      <c r="DP85" s="54" t="s">
        <v>13</v>
      </c>
      <c r="DQ85" s="277" t="s">
        <v>3652</v>
      </c>
      <c r="DR85" s="54" t="s">
        <v>3653</v>
      </c>
      <c r="DS85" s="186" t="s">
        <v>1435</v>
      </c>
      <c r="DT85" s="195" t="s">
        <v>1078</v>
      </c>
      <c r="DU85" s="195" t="s">
        <v>1078</v>
      </c>
      <c r="DV85" s="358" t="s">
        <v>2929</v>
      </c>
      <c r="DW85" s="195" t="s">
        <v>13</v>
      </c>
      <c r="DX85" s="190" t="s">
        <v>6</v>
      </c>
      <c r="DY85" s="190" t="s">
        <v>6</v>
      </c>
      <c r="DZ85" s="190" t="s">
        <v>3666</v>
      </c>
      <c r="EA85" s="190" t="s">
        <v>6</v>
      </c>
      <c r="EB85" s="190" t="s">
        <v>13</v>
      </c>
      <c r="EC85" s="190" t="s">
        <v>6</v>
      </c>
      <c r="ED85" s="190" t="s">
        <v>6</v>
      </c>
      <c r="EE85" s="190" t="s">
        <v>6</v>
      </c>
      <c r="EF85" s="195" t="s">
        <v>3674</v>
      </c>
      <c r="EG85" s="190" t="s">
        <v>13</v>
      </c>
      <c r="EH85" s="190" t="s">
        <v>3667</v>
      </c>
      <c r="EI85" s="190" t="s">
        <v>13</v>
      </c>
      <c r="EJ85" s="190" t="s">
        <v>6</v>
      </c>
      <c r="EK85" s="190"/>
      <c r="EL85" s="190" t="s">
        <v>6</v>
      </c>
      <c r="EM85" s="190" t="s">
        <v>3440</v>
      </c>
      <c r="EN85" s="195" t="s">
        <v>3674</v>
      </c>
      <c r="EO85" s="195" t="s">
        <v>4304</v>
      </c>
      <c r="EP85" s="221" t="s">
        <v>1598</v>
      </c>
      <c r="EQ85" s="277">
        <v>3</v>
      </c>
      <c r="ER85" s="277" t="s">
        <v>3676</v>
      </c>
      <c r="ES85" s="385" t="s">
        <v>103</v>
      </c>
      <c r="ET85" s="277" t="s">
        <v>3454</v>
      </c>
      <c r="EU85" s="277" t="s">
        <v>3468</v>
      </c>
      <c r="EV85" s="54" t="s">
        <v>103</v>
      </c>
      <c r="EW85" s="366" t="s">
        <v>3679</v>
      </c>
      <c r="EX85" s="277" t="s">
        <v>3718</v>
      </c>
      <c r="EY85" s="54" t="s">
        <v>199</v>
      </c>
      <c r="EZ85" s="54" t="s">
        <v>6</v>
      </c>
      <c r="FA85" s="54" t="s">
        <v>6</v>
      </c>
      <c r="FB85" s="54">
        <v>0.186</v>
      </c>
      <c r="FC85" s="278" t="s">
        <v>103</v>
      </c>
      <c r="FD85" s="54" t="s">
        <v>6</v>
      </c>
      <c r="FE85" s="54" t="s">
        <v>6</v>
      </c>
      <c r="FF85" s="54" t="s">
        <v>6</v>
      </c>
      <c r="FG85" s="54" t="s">
        <v>6</v>
      </c>
      <c r="FH85" s="54" t="s">
        <v>6</v>
      </c>
      <c r="FI85" s="277" t="s">
        <v>3718</v>
      </c>
      <c r="FJ85" s="277" t="s">
        <v>103</v>
      </c>
      <c r="FK85" s="54" t="s">
        <v>103</v>
      </c>
      <c r="FL85" s="54" t="s">
        <v>6</v>
      </c>
      <c r="FM85" s="277" t="s">
        <v>3503</v>
      </c>
      <c r="FN85" s="277" t="s">
        <v>184</v>
      </c>
      <c r="FO85" s="277" t="s">
        <v>3684</v>
      </c>
    </row>
    <row r="86" spans="1:171" s="277" customFormat="1" ht="76.25" customHeight="1" x14ac:dyDescent="0.2">
      <c r="A86" s="54" t="s">
        <v>3555</v>
      </c>
      <c r="B86" s="54" t="s">
        <v>3130</v>
      </c>
      <c r="C86" s="54" t="s">
        <v>3556</v>
      </c>
      <c r="D86" s="54" t="s">
        <v>1195</v>
      </c>
      <c r="E86" s="54" t="s">
        <v>3543</v>
      </c>
      <c r="F86" s="277">
        <v>2015</v>
      </c>
      <c r="G86" s="54" t="s">
        <v>3544</v>
      </c>
      <c r="H86" s="54" t="s">
        <v>3545</v>
      </c>
      <c r="I86" s="54" t="s">
        <v>3546</v>
      </c>
      <c r="J86" s="277" t="s">
        <v>1180</v>
      </c>
      <c r="K86" s="277" t="s">
        <v>3718</v>
      </c>
      <c r="L86" s="278" t="s">
        <v>3023</v>
      </c>
      <c r="M86" s="278" t="s">
        <v>2993</v>
      </c>
      <c r="N86" s="225" t="s">
        <v>442</v>
      </c>
      <c r="O86" s="225" t="s">
        <v>103</v>
      </c>
      <c r="P86" s="225" t="s">
        <v>6</v>
      </c>
      <c r="Q86" s="225" t="s">
        <v>6</v>
      </c>
      <c r="R86" s="54" t="s">
        <v>3598</v>
      </c>
      <c r="S86" s="54" t="s">
        <v>103</v>
      </c>
      <c r="T86" s="278" t="s">
        <v>2996</v>
      </c>
      <c r="U86" s="277" t="s">
        <v>3604</v>
      </c>
      <c r="V86" s="54" t="s">
        <v>3025</v>
      </c>
      <c r="W86" s="54">
        <v>2014</v>
      </c>
      <c r="X86" s="54" t="s">
        <v>3026</v>
      </c>
      <c r="Y86" s="54">
        <v>2014</v>
      </c>
      <c r="Z86" s="277">
        <v>12</v>
      </c>
      <c r="AA86" s="54" t="s">
        <v>103</v>
      </c>
      <c r="AB86" s="277" t="s">
        <v>3718</v>
      </c>
      <c r="AC86" s="277" t="s">
        <v>353</v>
      </c>
      <c r="AD86" s="277" t="s">
        <v>104</v>
      </c>
      <c r="AE86" s="225" t="s">
        <v>6</v>
      </c>
      <c r="AF86" s="54" t="s">
        <v>1186</v>
      </c>
      <c r="AG86" s="54" t="s">
        <v>104</v>
      </c>
      <c r="AH86" s="54" t="s">
        <v>6</v>
      </c>
      <c r="AI86" s="54" t="s">
        <v>104</v>
      </c>
      <c r="AJ86" s="277" t="s">
        <v>95</v>
      </c>
      <c r="AK86" s="54" t="s">
        <v>103</v>
      </c>
      <c r="AL86" s="54" t="s">
        <v>3611</v>
      </c>
      <c r="AM86" s="225" t="s">
        <v>3741</v>
      </c>
      <c r="AN86" s="225" t="s">
        <v>103</v>
      </c>
      <c r="AO86" s="225" t="s">
        <v>149</v>
      </c>
      <c r="AP86" s="278"/>
      <c r="AQ86" s="225" t="s">
        <v>3013</v>
      </c>
      <c r="AR86" s="225" t="s">
        <v>103</v>
      </c>
      <c r="AS86" s="225" t="s">
        <v>2122</v>
      </c>
      <c r="AT86" s="225" t="s">
        <v>2886</v>
      </c>
      <c r="AU86" s="225" t="s">
        <v>4220</v>
      </c>
      <c r="AV86" s="278" t="s">
        <v>3718</v>
      </c>
      <c r="AW86" s="278" t="s">
        <v>3718</v>
      </c>
      <c r="AX86" s="278" t="s">
        <v>115</v>
      </c>
      <c r="AY86" s="278" t="s">
        <v>104</v>
      </c>
      <c r="AZ86" s="278" t="s">
        <v>1405</v>
      </c>
      <c r="BA86" s="278" t="s">
        <v>104</v>
      </c>
      <c r="BB86" s="278" t="s">
        <v>3718</v>
      </c>
      <c r="BC86" s="278" t="s">
        <v>3338</v>
      </c>
      <c r="BD86" s="278" t="s">
        <v>104</v>
      </c>
      <c r="BE86" s="278" t="s">
        <v>13</v>
      </c>
      <c r="BF86" s="278" t="s">
        <v>6</v>
      </c>
      <c r="BG86" s="278" t="s">
        <v>3338</v>
      </c>
      <c r="BH86" s="278" t="s">
        <v>104</v>
      </c>
      <c r="BI86" s="278" t="s">
        <v>13</v>
      </c>
      <c r="BJ86" s="278" t="s">
        <v>13</v>
      </c>
      <c r="BK86" s="278" t="s">
        <v>3285</v>
      </c>
      <c r="BL86" s="278" t="s">
        <v>3285</v>
      </c>
      <c r="BM86" s="225" t="s">
        <v>3718</v>
      </c>
      <c r="BN86" s="278" t="s">
        <v>4313</v>
      </c>
      <c r="BO86" s="278" t="s">
        <v>104</v>
      </c>
      <c r="BP86" s="278" t="s">
        <v>3718</v>
      </c>
      <c r="BQ86" s="278" t="s">
        <v>3399</v>
      </c>
      <c r="BR86" s="225" t="s">
        <v>104</v>
      </c>
      <c r="BS86" s="225" t="s">
        <v>3718</v>
      </c>
      <c r="BT86" s="278" t="s">
        <v>6</v>
      </c>
      <c r="BU86" s="225" t="s">
        <v>6</v>
      </c>
      <c r="BV86" s="278">
        <v>2014</v>
      </c>
      <c r="BW86" s="225" t="s">
        <v>103</v>
      </c>
      <c r="BX86" s="225" t="s">
        <v>909</v>
      </c>
      <c r="BY86" s="278" t="s">
        <v>6</v>
      </c>
      <c r="BZ86" s="278" t="s">
        <v>6</v>
      </c>
      <c r="CA86" s="278">
        <v>10.83</v>
      </c>
      <c r="CB86" s="278" t="s">
        <v>6</v>
      </c>
      <c r="CC86" s="225" t="s">
        <v>6</v>
      </c>
      <c r="CD86" s="278" t="s">
        <v>3638</v>
      </c>
      <c r="CE86" s="278" t="s">
        <v>6</v>
      </c>
      <c r="CF86" s="278" t="s">
        <v>6</v>
      </c>
      <c r="CG86" s="278" t="s">
        <v>112</v>
      </c>
      <c r="CH86" s="278" t="s">
        <v>103</v>
      </c>
      <c r="CI86" s="225" t="s">
        <v>112</v>
      </c>
      <c r="CJ86" s="225" t="s">
        <v>103</v>
      </c>
      <c r="CK86" s="278" t="s">
        <v>3718</v>
      </c>
      <c r="CL86" s="278" t="s">
        <v>196</v>
      </c>
      <c r="CM86" s="225" t="s">
        <v>104</v>
      </c>
      <c r="CN86" s="278" t="s">
        <v>3718</v>
      </c>
      <c r="CO86" s="225" t="s">
        <v>224</v>
      </c>
      <c r="CP86" s="278" t="s">
        <v>996</v>
      </c>
      <c r="CQ86" s="278" t="s">
        <v>170</v>
      </c>
      <c r="CR86" s="278" t="s">
        <v>482</v>
      </c>
      <c r="CS86" s="278" t="s">
        <v>3718</v>
      </c>
      <c r="CT86" s="278" t="s">
        <v>3718</v>
      </c>
      <c r="CU86" s="278" t="s">
        <v>3718</v>
      </c>
      <c r="CV86" s="278" t="s">
        <v>1397</v>
      </c>
      <c r="CW86" s="278" t="s">
        <v>1402</v>
      </c>
      <c r="CX86" s="277" t="s">
        <v>3718</v>
      </c>
      <c r="CY86" s="54" t="s">
        <v>6</v>
      </c>
      <c r="CZ86" s="54" t="s">
        <v>6</v>
      </c>
      <c r="DA86" s="278" t="s">
        <v>3293</v>
      </c>
      <c r="DB86" s="278" t="s">
        <v>103</v>
      </c>
      <c r="DC86" s="278" t="s">
        <v>3641</v>
      </c>
      <c r="DD86" s="225" t="s">
        <v>103</v>
      </c>
      <c r="DE86" s="293" t="s">
        <v>3294</v>
      </c>
      <c r="DF86" s="278" t="s">
        <v>103</v>
      </c>
      <c r="DG86" s="225" t="s">
        <v>6</v>
      </c>
      <c r="DH86" s="225" t="s">
        <v>6</v>
      </c>
      <c r="DI86" s="225" t="s">
        <v>6</v>
      </c>
      <c r="DJ86" s="278" t="s">
        <v>6</v>
      </c>
      <c r="DK86" s="225" t="s">
        <v>6</v>
      </c>
      <c r="DL86" s="225">
        <v>0.122</v>
      </c>
      <c r="DM86" s="225" t="s">
        <v>13</v>
      </c>
      <c r="DN86" s="278" t="s">
        <v>6</v>
      </c>
      <c r="DO86" s="225" t="s">
        <v>6</v>
      </c>
      <c r="DP86" s="54" t="s">
        <v>13</v>
      </c>
      <c r="DQ86" s="277" t="s">
        <v>3652</v>
      </c>
      <c r="DR86" s="54" t="s">
        <v>3653</v>
      </c>
      <c r="DS86" s="186" t="s">
        <v>1435</v>
      </c>
      <c r="DT86" s="195" t="s">
        <v>1078</v>
      </c>
      <c r="DU86" s="195" t="s">
        <v>1078</v>
      </c>
      <c r="DV86" s="358" t="s">
        <v>2929</v>
      </c>
      <c r="DW86" s="195" t="s">
        <v>13</v>
      </c>
      <c r="DX86" s="190" t="s">
        <v>6</v>
      </c>
      <c r="DY86" s="190" t="s">
        <v>6</v>
      </c>
      <c r="DZ86" s="190" t="s">
        <v>3666</v>
      </c>
      <c r="EA86" s="190" t="s">
        <v>6</v>
      </c>
      <c r="EB86" s="190" t="s">
        <v>13</v>
      </c>
      <c r="EC86" s="190" t="s">
        <v>6</v>
      </c>
      <c r="ED86" s="190" t="s">
        <v>6</v>
      </c>
      <c r="EE86" s="190" t="s">
        <v>6</v>
      </c>
      <c r="EF86" s="195" t="s">
        <v>3674</v>
      </c>
      <c r="EG86" s="190" t="s">
        <v>13</v>
      </c>
      <c r="EH86" s="190" t="s">
        <v>3667</v>
      </c>
      <c r="EI86" s="190" t="s">
        <v>13</v>
      </c>
      <c r="EJ86" s="190" t="s">
        <v>6</v>
      </c>
      <c r="EK86" s="190"/>
      <c r="EL86" s="190" t="s">
        <v>6</v>
      </c>
      <c r="EM86" s="190" t="s">
        <v>3440</v>
      </c>
      <c r="EN86" s="195" t="s">
        <v>3674</v>
      </c>
      <c r="EO86" s="195" t="s">
        <v>4304</v>
      </c>
      <c r="EP86" s="221" t="s">
        <v>1598</v>
      </c>
      <c r="EQ86" s="277">
        <v>1</v>
      </c>
      <c r="ER86" s="277" t="s">
        <v>3676</v>
      </c>
      <c r="ES86" s="385" t="s">
        <v>103</v>
      </c>
      <c r="ET86" s="277" t="s">
        <v>3454</v>
      </c>
      <c r="EU86" s="277" t="s">
        <v>3468</v>
      </c>
      <c r="EV86" s="54" t="s">
        <v>103</v>
      </c>
      <c r="EW86" s="366" t="s">
        <v>3679</v>
      </c>
      <c r="EX86" s="277" t="s">
        <v>3718</v>
      </c>
      <c r="EY86" s="54" t="s">
        <v>199</v>
      </c>
      <c r="EZ86" s="54" t="s">
        <v>6</v>
      </c>
      <c r="FA86" s="54" t="s">
        <v>6</v>
      </c>
      <c r="FB86" s="54">
        <v>0.186</v>
      </c>
      <c r="FC86" s="278" t="s">
        <v>103</v>
      </c>
      <c r="FD86" s="54" t="s">
        <v>6</v>
      </c>
      <c r="FE86" s="54" t="s">
        <v>6</v>
      </c>
      <c r="FF86" s="54" t="s">
        <v>6</v>
      </c>
      <c r="FG86" s="54" t="s">
        <v>6</v>
      </c>
      <c r="FH86" s="54" t="s">
        <v>6</v>
      </c>
      <c r="FI86" s="277" t="s">
        <v>3718</v>
      </c>
      <c r="FJ86" s="277" t="s">
        <v>103</v>
      </c>
      <c r="FK86" s="54" t="s">
        <v>103</v>
      </c>
      <c r="FL86" s="54" t="s">
        <v>6</v>
      </c>
      <c r="FM86" s="277" t="s">
        <v>3503</v>
      </c>
      <c r="FN86" s="277" t="s">
        <v>184</v>
      </c>
      <c r="FO86" s="277" t="s">
        <v>3684</v>
      </c>
    </row>
    <row r="87" spans="1:171" s="277" customFormat="1" ht="76.25" customHeight="1" x14ac:dyDescent="0.2">
      <c r="A87" s="54" t="s">
        <v>3557</v>
      </c>
      <c r="B87" s="54" t="s">
        <v>3130</v>
      </c>
      <c r="C87" s="54" t="s">
        <v>3558</v>
      </c>
      <c r="D87" s="54" t="s">
        <v>1195</v>
      </c>
      <c r="E87" s="54" t="s">
        <v>3543</v>
      </c>
      <c r="F87" s="277">
        <v>2015</v>
      </c>
      <c r="G87" s="54" t="s">
        <v>3544</v>
      </c>
      <c r="H87" s="54" t="s">
        <v>3545</v>
      </c>
      <c r="I87" s="54" t="s">
        <v>3546</v>
      </c>
      <c r="J87" s="277" t="s">
        <v>1180</v>
      </c>
      <c r="K87" s="277" t="s">
        <v>3718</v>
      </c>
      <c r="L87" s="278" t="s">
        <v>3023</v>
      </c>
      <c r="M87" s="278" t="s">
        <v>2993</v>
      </c>
      <c r="N87" s="225" t="s">
        <v>442</v>
      </c>
      <c r="O87" s="225" t="s">
        <v>103</v>
      </c>
      <c r="P87" s="225" t="s">
        <v>6</v>
      </c>
      <c r="Q87" s="225" t="s">
        <v>6</v>
      </c>
      <c r="R87" s="54" t="s">
        <v>3598</v>
      </c>
      <c r="S87" s="54" t="s">
        <v>103</v>
      </c>
      <c r="T87" s="278" t="s">
        <v>2996</v>
      </c>
      <c r="U87" s="277" t="s">
        <v>3604</v>
      </c>
      <c r="V87" s="54" t="s">
        <v>3025</v>
      </c>
      <c r="W87" s="54">
        <v>2014</v>
      </c>
      <c r="X87" s="54" t="s">
        <v>3026</v>
      </c>
      <c r="Y87" s="54">
        <v>2014</v>
      </c>
      <c r="Z87" s="277">
        <v>12</v>
      </c>
      <c r="AA87" s="54" t="s">
        <v>103</v>
      </c>
      <c r="AB87" s="277" t="s">
        <v>3718</v>
      </c>
      <c r="AC87" s="277" t="s">
        <v>353</v>
      </c>
      <c r="AD87" s="277" t="s">
        <v>104</v>
      </c>
      <c r="AE87" s="225" t="s">
        <v>6</v>
      </c>
      <c r="AF87" s="54" t="s">
        <v>1186</v>
      </c>
      <c r="AG87" s="54" t="s">
        <v>104</v>
      </c>
      <c r="AH87" s="54" t="s">
        <v>6</v>
      </c>
      <c r="AI87" s="54" t="s">
        <v>104</v>
      </c>
      <c r="AJ87" s="277" t="s">
        <v>95</v>
      </c>
      <c r="AK87" s="54" t="s">
        <v>103</v>
      </c>
      <c r="AL87" s="54" t="s">
        <v>3611</v>
      </c>
      <c r="AM87" s="225" t="s">
        <v>3741</v>
      </c>
      <c r="AN87" s="225" t="s">
        <v>103</v>
      </c>
      <c r="AO87" s="225" t="s">
        <v>149</v>
      </c>
      <c r="AP87" s="278"/>
      <c r="AQ87" s="225" t="s">
        <v>3013</v>
      </c>
      <c r="AR87" s="225" t="s">
        <v>103</v>
      </c>
      <c r="AS87" s="225" t="s">
        <v>2122</v>
      </c>
      <c r="AT87" s="225" t="s">
        <v>2886</v>
      </c>
      <c r="AU87" s="225" t="s">
        <v>4220</v>
      </c>
      <c r="AV87" s="278" t="s">
        <v>3718</v>
      </c>
      <c r="AW87" s="278" t="s">
        <v>3718</v>
      </c>
      <c r="AX87" s="278" t="s">
        <v>115</v>
      </c>
      <c r="AY87" s="278" t="s">
        <v>104</v>
      </c>
      <c r="AZ87" s="278" t="s">
        <v>1405</v>
      </c>
      <c r="BA87" s="278" t="s">
        <v>104</v>
      </c>
      <c r="BB87" s="278" t="s">
        <v>3718</v>
      </c>
      <c r="BC87" s="278" t="s">
        <v>3338</v>
      </c>
      <c r="BD87" s="278" t="s">
        <v>104</v>
      </c>
      <c r="BE87" s="278" t="s">
        <v>13</v>
      </c>
      <c r="BF87" s="278" t="s">
        <v>6</v>
      </c>
      <c r="BG87" s="278" t="s">
        <v>3338</v>
      </c>
      <c r="BH87" s="278" t="s">
        <v>104</v>
      </c>
      <c r="BI87" s="278" t="s">
        <v>13</v>
      </c>
      <c r="BJ87" s="278" t="s">
        <v>13</v>
      </c>
      <c r="BK87" s="278" t="s">
        <v>3285</v>
      </c>
      <c r="BL87" s="278" t="s">
        <v>3285</v>
      </c>
      <c r="BM87" s="225" t="s">
        <v>3718</v>
      </c>
      <c r="BN87" s="278" t="s">
        <v>4313</v>
      </c>
      <c r="BO87" s="278" t="s">
        <v>104</v>
      </c>
      <c r="BP87" s="278" t="s">
        <v>3718</v>
      </c>
      <c r="BQ87" s="278" t="s">
        <v>3399</v>
      </c>
      <c r="BR87" s="225" t="s">
        <v>104</v>
      </c>
      <c r="BS87" s="225" t="s">
        <v>3718</v>
      </c>
      <c r="BT87" s="278" t="s">
        <v>6</v>
      </c>
      <c r="BU87" s="225" t="s">
        <v>6</v>
      </c>
      <c r="BV87" s="278">
        <v>2014</v>
      </c>
      <c r="BW87" s="225" t="s">
        <v>103</v>
      </c>
      <c r="BX87" s="225" t="s">
        <v>909</v>
      </c>
      <c r="BY87" s="278" t="s">
        <v>6</v>
      </c>
      <c r="BZ87" s="278" t="s">
        <v>6</v>
      </c>
      <c r="CA87" s="278">
        <v>10.83</v>
      </c>
      <c r="CB87" s="278" t="s">
        <v>6</v>
      </c>
      <c r="CC87" s="225" t="s">
        <v>6</v>
      </c>
      <c r="CD87" s="278" t="s">
        <v>3638</v>
      </c>
      <c r="CE87" s="278" t="s">
        <v>6</v>
      </c>
      <c r="CF87" s="278" t="s">
        <v>6</v>
      </c>
      <c r="CG87" s="278" t="s">
        <v>112</v>
      </c>
      <c r="CH87" s="278" t="s">
        <v>103</v>
      </c>
      <c r="CI87" s="225" t="s">
        <v>112</v>
      </c>
      <c r="CJ87" s="225" t="s">
        <v>103</v>
      </c>
      <c r="CK87" s="278" t="s">
        <v>3718</v>
      </c>
      <c r="CL87" s="278" t="s">
        <v>196</v>
      </c>
      <c r="CM87" s="225" t="s">
        <v>104</v>
      </c>
      <c r="CN87" s="278" t="s">
        <v>3718</v>
      </c>
      <c r="CO87" s="225" t="s">
        <v>224</v>
      </c>
      <c r="CP87" s="278" t="s">
        <v>996</v>
      </c>
      <c r="CQ87" s="278" t="s">
        <v>170</v>
      </c>
      <c r="CR87" s="278" t="s">
        <v>482</v>
      </c>
      <c r="CS87" s="278" t="s">
        <v>3718</v>
      </c>
      <c r="CT87" s="278" t="s">
        <v>3718</v>
      </c>
      <c r="CU87" s="278" t="s">
        <v>3718</v>
      </c>
      <c r="CV87" s="278" t="s">
        <v>1397</v>
      </c>
      <c r="CW87" s="278" t="s">
        <v>1402</v>
      </c>
      <c r="CX87" s="277" t="s">
        <v>3718</v>
      </c>
      <c r="CY87" s="54" t="s">
        <v>6</v>
      </c>
      <c r="CZ87" s="54" t="s">
        <v>6</v>
      </c>
      <c r="DA87" s="278" t="s">
        <v>3293</v>
      </c>
      <c r="DB87" s="278" t="s">
        <v>103</v>
      </c>
      <c r="DC87" s="278" t="s">
        <v>3641</v>
      </c>
      <c r="DD87" s="225" t="s">
        <v>103</v>
      </c>
      <c r="DE87" s="293" t="s">
        <v>3294</v>
      </c>
      <c r="DF87" s="278" t="s">
        <v>103</v>
      </c>
      <c r="DG87" s="225" t="s">
        <v>6</v>
      </c>
      <c r="DH87" s="225" t="s">
        <v>6</v>
      </c>
      <c r="DI87" s="225" t="s">
        <v>6</v>
      </c>
      <c r="DJ87" s="278" t="s">
        <v>6</v>
      </c>
      <c r="DK87" s="225" t="s">
        <v>6</v>
      </c>
      <c r="DL87" s="225">
        <v>0.122</v>
      </c>
      <c r="DM87" s="225" t="s">
        <v>13</v>
      </c>
      <c r="DN87" s="278" t="s">
        <v>6</v>
      </c>
      <c r="DO87" s="225" t="s">
        <v>6</v>
      </c>
      <c r="DP87" s="54" t="s">
        <v>13</v>
      </c>
      <c r="DQ87" s="277" t="s">
        <v>3652</v>
      </c>
      <c r="DR87" s="54" t="s">
        <v>3653</v>
      </c>
      <c r="DS87" s="186" t="s">
        <v>1435</v>
      </c>
      <c r="DT87" s="195" t="s">
        <v>1078</v>
      </c>
      <c r="DU87" s="195" t="s">
        <v>1078</v>
      </c>
      <c r="DV87" s="358" t="s">
        <v>2929</v>
      </c>
      <c r="DW87" s="195" t="s">
        <v>13</v>
      </c>
      <c r="DX87" s="190" t="s">
        <v>6</v>
      </c>
      <c r="DY87" s="190" t="s">
        <v>6</v>
      </c>
      <c r="DZ87" s="190" t="s">
        <v>3666</v>
      </c>
      <c r="EA87" s="190" t="s">
        <v>6</v>
      </c>
      <c r="EB87" s="190" t="s">
        <v>13</v>
      </c>
      <c r="EC87" s="190" t="s">
        <v>6</v>
      </c>
      <c r="ED87" s="190" t="s">
        <v>6</v>
      </c>
      <c r="EE87" s="190" t="s">
        <v>6</v>
      </c>
      <c r="EF87" s="195" t="s">
        <v>3674</v>
      </c>
      <c r="EG87" s="190" t="s">
        <v>13</v>
      </c>
      <c r="EH87" s="190" t="s">
        <v>3667</v>
      </c>
      <c r="EI87" s="190" t="s">
        <v>13</v>
      </c>
      <c r="EJ87" s="190" t="s">
        <v>6</v>
      </c>
      <c r="EK87" s="190"/>
      <c r="EL87" s="190" t="s">
        <v>6</v>
      </c>
      <c r="EM87" s="190" t="s">
        <v>3440</v>
      </c>
      <c r="EN87" s="195" t="s">
        <v>3674</v>
      </c>
      <c r="EO87" s="195" t="s">
        <v>4304</v>
      </c>
      <c r="EP87" s="221" t="s">
        <v>1611</v>
      </c>
      <c r="EQ87" s="277">
        <v>3</v>
      </c>
      <c r="ER87" s="277" t="s">
        <v>3676</v>
      </c>
      <c r="ES87" s="385" t="s">
        <v>103</v>
      </c>
      <c r="ET87" s="277" t="s">
        <v>3454</v>
      </c>
      <c r="EU87" s="277" t="s">
        <v>3468</v>
      </c>
      <c r="EV87" s="54" t="s">
        <v>103</v>
      </c>
      <c r="EW87" s="366" t="s">
        <v>3679</v>
      </c>
      <c r="EX87" s="277" t="s">
        <v>3718</v>
      </c>
      <c r="EY87" s="54" t="s">
        <v>199</v>
      </c>
      <c r="EZ87" s="54" t="s">
        <v>6</v>
      </c>
      <c r="FA87" s="54" t="s">
        <v>6</v>
      </c>
      <c r="FB87" s="54">
        <v>0.186</v>
      </c>
      <c r="FC87" s="278" t="s">
        <v>103</v>
      </c>
      <c r="FD87" s="54" t="s">
        <v>6</v>
      </c>
      <c r="FE87" s="54" t="s">
        <v>6</v>
      </c>
      <c r="FF87" s="54" t="s">
        <v>6</v>
      </c>
      <c r="FG87" s="54" t="s">
        <v>6</v>
      </c>
      <c r="FH87" s="54" t="s">
        <v>6</v>
      </c>
      <c r="FI87" s="277" t="s">
        <v>3718</v>
      </c>
      <c r="FJ87" s="277" t="s">
        <v>103</v>
      </c>
      <c r="FK87" s="54" t="s">
        <v>103</v>
      </c>
      <c r="FL87" s="54" t="s">
        <v>6</v>
      </c>
      <c r="FM87" s="277" t="s">
        <v>3503</v>
      </c>
      <c r="FN87" s="277" t="s">
        <v>184</v>
      </c>
      <c r="FO87" s="277" t="s">
        <v>3684</v>
      </c>
    </row>
    <row r="88" spans="1:171" s="277" customFormat="1" ht="76.25" customHeight="1" x14ac:dyDescent="0.2">
      <c r="A88" s="54" t="s">
        <v>3559</v>
      </c>
      <c r="B88" s="54" t="s">
        <v>3130</v>
      </c>
      <c r="C88" s="54" t="s">
        <v>3560</v>
      </c>
      <c r="D88" s="54" t="s">
        <v>1195</v>
      </c>
      <c r="E88" s="54" t="s">
        <v>3543</v>
      </c>
      <c r="F88" s="277">
        <v>2015</v>
      </c>
      <c r="G88" s="54" t="s">
        <v>3544</v>
      </c>
      <c r="H88" s="54" t="s">
        <v>3545</v>
      </c>
      <c r="I88" s="54" t="s">
        <v>3546</v>
      </c>
      <c r="J88" s="277" t="s">
        <v>1180</v>
      </c>
      <c r="K88" s="277" t="s">
        <v>3718</v>
      </c>
      <c r="L88" s="278" t="s">
        <v>3023</v>
      </c>
      <c r="M88" s="278" t="s">
        <v>2993</v>
      </c>
      <c r="N88" s="225" t="s">
        <v>442</v>
      </c>
      <c r="O88" s="225" t="s">
        <v>103</v>
      </c>
      <c r="P88" s="225" t="s">
        <v>6</v>
      </c>
      <c r="Q88" s="225" t="s">
        <v>6</v>
      </c>
      <c r="R88" s="54" t="s">
        <v>3598</v>
      </c>
      <c r="S88" s="54" t="s">
        <v>103</v>
      </c>
      <c r="T88" s="278" t="s">
        <v>2996</v>
      </c>
      <c r="U88" s="277" t="s">
        <v>3604</v>
      </c>
      <c r="V88" s="54" t="s">
        <v>3025</v>
      </c>
      <c r="W88" s="54">
        <v>2014</v>
      </c>
      <c r="X88" s="54" t="s">
        <v>3026</v>
      </c>
      <c r="Y88" s="54">
        <v>2014</v>
      </c>
      <c r="Z88" s="277">
        <v>12</v>
      </c>
      <c r="AA88" s="54" t="s">
        <v>103</v>
      </c>
      <c r="AB88" s="277" t="s">
        <v>3718</v>
      </c>
      <c r="AC88" s="277" t="s">
        <v>353</v>
      </c>
      <c r="AD88" s="277" t="s">
        <v>104</v>
      </c>
      <c r="AE88" s="225" t="s">
        <v>6</v>
      </c>
      <c r="AF88" s="54" t="s">
        <v>1186</v>
      </c>
      <c r="AG88" s="54" t="s">
        <v>104</v>
      </c>
      <c r="AH88" s="54" t="s">
        <v>6</v>
      </c>
      <c r="AI88" s="54" t="s">
        <v>104</v>
      </c>
      <c r="AJ88" s="277" t="s">
        <v>95</v>
      </c>
      <c r="AK88" s="54" t="s">
        <v>103</v>
      </c>
      <c r="AL88" s="54" t="s">
        <v>3611</v>
      </c>
      <c r="AM88" s="225" t="s">
        <v>3741</v>
      </c>
      <c r="AN88" s="225" t="s">
        <v>103</v>
      </c>
      <c r="AO88" s="225" t="s">
        <v>149</v>
      </c>
      <c r="AP88" s="278"/>
      <c r="AQ88" s="225" t="s">
        <v>3013</v>
      </c>
      <c r="AR88" s="225" t="s">
        <v>103</v>
      </c>
      <c r="AS88" s="225" t="s">
        <v>2122</v>
      </c>
      <c r="AT88" s="225" t="s">
        <v>2886</v>
      </c>
      <c r="AU88" s="225" t="s">
        <v>4220</v>
      </c>
      <c r="AV88" s="278" t="s">
        <v>3718</v>
      </c>
      <c r="AW88" s="278" t="s">
        <v>3718</v>
      </c>
      <c r="AX88" s="278" t="s">
        <v>115</v>
      </c>
      <c r="AY88" s="278" t="s">
        <v>104</v>
      </c>
      <c r="AZ88" s="278" t="s">
        <v>1405</v>
      </c>
      <c r="BA88" s="278" t="s">
        <v>104</v>
      </c>
      <c r="BB88" s="278" t="s">
        <v>3718</v>
      </c>
      <c r="BC88" s="278" t="s">
        <v>3338</v>
      </c>
      <c r="BD88" s="278" t="s">
        <v>104</v>
      </c>
      <c r="BE88" s="278" t="s">
        <v>13</v>
      </c>
      <c r="BF88" s="278" t="s">
        <v>6</v>
      </c>
      <c r="BG88" s="278" t="s">
        <v>3338</v>
      </c>
      <c r="BH88" s="278" t="s">
        <v>104</v>
      </c>
      <c r="BI88" s="278" t="s">
        <v>13</v>
      </c>
      <c r="BJ88" s="278" t="s">
        <v>13</v>
      </c>
      <c r="BK88" s="278" t="s">
        <v>3285</v>
      </c>
      <c r="BL88" s="278" t="s">
        <v>3285</v>
      </c>
      <c r="BM88" s="225" t="s">
        <v>3718</v>
      </c>
      <c r="BN88" s="278" t="s">
        <v>4313</v>
      </c>
      <c r="BO88" s="278" t="s">
        <v>104</v>
      </c>
      <c r="BP88" s="278" t="s">
        <v>3718</v>
      </c>
      <c r="BQ88" s="278" t="s">
        <v>3399</v>
      </c>
      <c r="BR88" s="225" t="s">
        <v>104</v>
      </c>
      <c r="BS88" s="225" t="s">
        <v>3718</v>
      </c>
      <c r="BT88" s="278" t="s">
        <v>6</v>
      </c>
      <c r="BU88" s="225" t="s">
        <v>6</v>
      </c>
      <c r="BV88" s="278">
        <v>2014</v>
      </c>
      <c r="BW88" s="225" t="s">
        <v>103</v>
      </c>
      <c r="BX88" s="225" t="s">
        <v>909</v>
      </c>
      <c r="BY88" s="278" t="s">
        <v>6</v>
      </c>
      <c r="BZ88" s="278" t="s">
        <v>6</v>
      </c>
      <c r="CA88" s="278">
        <v>10.83</v>
      </c>
      <c r="CB88" s="278" t="s">
        <v>6</v>
      </c>
      <c r="CC88" s="225" t="s">
        <v>6</v>
      </c>
      <c r="CD88" s="278" t="s">
        <v>3638</v>
      </c>
      <c r="CE88" s="278" t="s">
        <v>6</v>
      </c>
      <c r="CF88" s="278" t="s">
        <v>6</v>
      </c>
      <c r="CG88" s="278" t="s">
        <v>112</v>
      </c>
      <c r="CH88" s="278" t="s">
        <v>103</v>
      </c>
      <c r="CI88" s="225" t="s">
        <v>112</v>
      </c>
      <c r="CJ88" s="225" t="s">
        <v>103</v>
      </c>
      <c r="CK88" s="278" t="s">
        <v>3718</v>
      </c>
      <c r="CL88" s="278" t="s">
        <v>196</v>
      </c>
      <c r="CM88" s="225" t="s">
        <v>104</v>
      </c>
      <c r="CN88" s="278" t="s">
        <v>3718</v>
      </c>
      <c r="CO88" s="225" t="s">
        <v>224</v>
      </c>
      <c r="CP88" s="278" t="s">
        <v>996</v>
      </c>
      <c r="CQ88" s="278" t="s">
        <v>170</v>
      </c>
      <c r="CR88" s="278" t="s">
        <v>482</v>
      </c>
      <c r="CS88" s="278" t="s">
        <v>3718</v>
      </c>
      <c r="CT88" s="278" t="s">
        <v>3718</v>
      </c>
      <c r="CU88" s="278" t="s">
        <v>3718</v>
      </c>
      <c r="CV88" s="278" t="s">
        <v>1397</v>
      </c>
      <c r="CW88" s="278" t="s">
        <v>1402</v>
      </c>
      <c r="CX88" s="277" t="s">
        <v>3718</v>
      </c>
      <c r="CY88" s="54" t="s">
        <v>6</v>
      </c>
      <c r="CZ88" s="54" t="s">
        <v>6</v>
      </c>
      <c r="DA88" s="278" t="s">
        <v>3293</v>
      </c>
      <c r="DB88" s="278" t="s">
        <v>103</v>
      </c>
      <c r="DC88" s="278" t="s">
        <v>3641</v>
      </c>
      <c r="DD88" s="225" t="s">
        <v>103</v>
      </c>
      <c r="DE88" s="293" t="s">
        <v>3294</v>
      </c>
      <c r="DF88" s="278" t="s">
        <v>103</v>
      </c>
      <c r="DG88" s="225" t="s">
        <v>6</v>
      </c>
      <c r="DH88" s="225" t="s">
        <v>6</v>
      </c>
      <c r="DI88" s="225" t="s">
        <v>6</v>
      </c>
      <c r="DJ88" s="278" t="s">
        <v>6</v>
      </c>
      <c r="DK88" s="225" t="s">
        <v>6</v>
      </c>
      <c r="DL88" s="225">
        <v>0.122</v>
      </c>
      <c r="DM88" s="225" t="s">
        <v>13</v>
      </c>
      <c r="DN88" s="278" t="s">
        <v>6</v>
      </c>
      <c r="DO88" s="225" t="s">
        <v>6</v>
      </c>
      <c r="DP88" s="54" t="s">
        <v>13</v>
      </c>
      <c r="DQ88" s="277" t="s">
        <v>3652</v>
      </c>
      <c r="DR88" s="54" t="s">
        <v>3653</v>
      </c>
      <c r="DS88" s="186" t="s">
        <v>1435</v>
      </c>
      <c r="DT88" s="195" t="s">
        <v>1078</v>
      </c>
      <c r="DU88" s="195" t="s">
        <v>1078</v>
      </c>
      <c r="DV88" s="358" t="s">
        <v>2929</v>
      </c>
      <c r="DW88" s="195" t="s">
        <v>13</v>
      </c>
      <c r="DX88" s="190" t="s">
        <v>6</v>
      </c>
      <c r="DY88" s="190" t="s">
        <v>6</v>
      </c>
      <c r="DZ88" s="190" t="s">
        <v>3666</v>
      </c>
      <c r="EA88" s="190" t="s">
        <v>6</v>
      </c>
      <c r="EB88" s="190" t="s">
        <v>13</v>
      </c>
      <c r="EC88" s="190" t="s">
        <v>6</v>
      </c>
      <c r="ED88" s="190" t="s">
        <v>6</v>
      </c>
      <c r="EE88" s="190" t="s">
        <v>6</v>
      </c>
      <c r="EF88" s="195" t="s">
        <v>3674</v>
      </c>
      <c r="EG88" s="190" t="s">
        <v>13</v>
      </c>
      <c r="EH88" s="190" t="s">
        <v>3667</v>
      </c>
      <c r="EI88" s="190" t="s">
        <v>13</v>
      </c>
      <c r="EJ88" s="190" t="s">
        <v>6</v>
      </c>
      <c r="EK88" s="190"/>
      <c r="EL88" s="190" t="s">
        <v>6</v>
      </c>
      <c r="EM88" s="190" t="s">
        <v>3440</v>
      </c>
      <c r="EN88" s="195" t="s">
        <v>3674</v>
      </c>
      <c r="EO88" s="195" t="s">
        <v>4304</v>
      </c>
      <c r="EP88" s="221" t="s">
        <v>1611</v>
      </c>
      <c r="EQ88" s="277">
        <v>8</v>
      </c>
      <c r="ER88" s="277" t="s">
        <v>3676</v>
      </c>
      <c r="ES88" s="385" t="s">
        <v>103</v>
      </c>
      <c r="ET88" s="277" t="s">
        <v>3454</v>
      </c>
      <c r="EU88" s="277" t="s">
        <v>3468</v>
      </c>
      <c r="EV88" s="54" t="s">
        <v>103</v>
      </c>
      <c r="EW88" s="366" t="s">
        <v>3679</v>
      </c>
      <c r="EX88" s="277" t="s">
        <v>3718</v>
      </c>
      <c r="EY88" s="54" t="s">
        <v>199</v>
      </c>
      <c r="EZ88" s="54" t="s">
        <v>6</v>
      </c>
      <c r="FA88" s="54" t="s">
        <v>6</v>
      </c>
      <c r="FB88" s="54">
        <v>0.186</v>
      </c>
      <c r="FC88" s="278" t="s">
        <v>103</v>
      </c>
      <c r="FD88" s="54" t="s">
        <v>6</v>
      </c>
      <c r="FE88" s="54" t="s">
        <v>6</v>
      </c>
      <c r="FF88" s="54" t="s">
        <v>6</v>
      </c>
      <c r="FG88" s="54" t="s">
        <v>6</v>
      </c>
      <c r="FH88" s="54" t="s">
        <v>6</v>
      </c>
      <c r="FI88" s="277" t="s">
        <v>3718</v>
      </c>
      <c r="FJ88" s="277" t="s">
        <v>103</v>
      </c>
      <c r="FK88" s="54" t="s">
        <v>103</v>
      </c>
      <c r="FL88" s="54" t="s">
        <v>6</v>
      </c>
      <c r="FM88" s="277" t="s">
        <v>3503</v>
      </c>
      <c r="FN88" s="277" t="s">
        <v>184</v>
      </c>
      <c r="FO88" s="277" t="s">
        <v>3684</v>
      </c>
    </row>
    <row r="89" spans="1:171" s="277" customFormat="1" ht="76.25" customHeight="1" x14ac:dyDescent="0.2">
      <c r="A89" s="54" t="s">
        <v>3561</v>
      </c>
      <c r="B89" s="54" t="s">
        <v>3130</v>
      </c>
      <c r="C89" s="54" t="s">
        <v>3562</v>
      </c>
      <c r="D89" s="54" t="s">
        <v>1195</v>
      </c>
      <c r="E89" s="54" t="s">
        <v>3543</v>
      </c>
      <c r="F89" s="277">
        <v>2015</v>
      </c>
      <c r="G89" s="54" t="s">
        <v>3544</v>
      </c>
      <c r="H89" s="54" t="s">
        <v>3545</v>
      </c>
      <c r="I89" s="54" t="s">
        <v>3546</v>
      </c>
      <c r="J89" s="277" t="s">
        <v>1180</v>
      </c>
      <c r="K89" s="277" t="s">
        <v>3718</v>
      </c>
      <c r="L89" s="278" t="s">
        <v>3023</v>
      </c>
      <c r="M89" s="278" t="s">
        <v>2993</v>
      </c>
      <c r="N89" s="225" t="s">
        <v>442</v>
      </c>
      <c r="O89" s="225" t="s">
        <v>103</v>
      </c>
      <c r="P89" s="225" t="s">
        <v>6</v>
      </c>
      <c r="Q89" s="225" t="s">
        <v>6</v>
      </c>
      <c r="R89" s="54" t="s">
        <v>3598</v>
      </c>
      <c r="S89" s="54" t="s">
        <v>103</v>
      </c>
      <c r="T89" s="278" t="s">
        <v>2996</v>
      </c>
      <c r="U89" s="277" t="s">
        <v>3604</v>
      </c>
      <c r="V89" s="54" t="s">
        <v>3025</v>
      </c>
      <c r="W89" s="54">
        <v>2014</v>
      </c>
      <c r="X89" s="54" t="s">
        <v>3026</v>
      </c>
      <c r="Y89" s="54">
        <v>2014</v>
      </c>
      <c r="Z89" s="277">
        <v>12</v>
      </c>
      <c r="AA89" s="54" t="s">
        <v>103</v>
      </c>
      <c r="AB89" s="277" t="s">
        <v>3718</v>
      </c>
      <c r="AC89" s="277" t="s">
        <v>353</v>
      </c>
      <c r="AD89" s="277" t="s">
        <v>104</v>
      </c>
      <c r="AE89" s="225" t="s">
        <v>6</v>
      </c>
      <c r="AF89" s="54" t="s">
        <v>1186</v>
      </c>
      <c r="AG89" s="54" t="s">
        <v>104</v>
      </c>
      <c r="AH89" s="54" t="s">
        <v>6</v>
      </c>
      <c r="AI89" s="54" t="s">
        <v>104</v>
      </c>
      <c r="AJ89" s="277" t="s">
        <v>95</v>
      </c>
      <c r="AK89" s="54" t="s">
        <v>103</v>
      </c>
      <c r="AL89" s="54" t="s">
        <v>3611</v>
      </c>
      <c r="AM89" s="225" t="s">
        <v>3741</v>
      </c>
      <c r="AN89" s="225" t="s">
        <v>103</v>
      </c>
      <c r="AO89" s="225" t="s">
        <v>149</v>
      </c>
      <c r="AP89" s="278"/>
      <c r="AQ89" s="225" t="s">
        <v>3013</v>
      </c>
      <c r="AR89" s="225" t="s">
        <v>103</v>
      </c>
      <c r="AS89" s="225" t="s">
        <v>2122</v>
      </c>
      <c r="AT89" s="225" t="s">
        <v>2886</v>
      </c>
      <c r="AU89" s="225" t="s">
        <v>4220</v>
      </c>
      <c r="AV89" s="278" t="s">
        <v>3718</v>
      </c>
      <c r="AW89" s="278" t="s">
        <v>3718</v>
      </c>
      <c r="AX89" s="278" t="s">
        <v>115</v>
      </c>
      <c r="AY89" s="278" t="s">
        <v>104</v>
      </c>
      <c r="AZ89" s="278" t="s">
        <v>1405</v>
      </c>
      <c r="BA89" s="278" t="s">
        <v>104</v>
      </c>
      <c r="BB89" s="278" t="s">
        <v>3718</v>
      </c>
      <c r="BC89" s="278" t="s">
        <v>3338</v>
      </c>
      <c r="BD89" s="278" t="s">
        <v>104</v>
      </c>
      <c r="BE89" s="278" t="s">
        <v>13</v>
      </c>
      <c r="BF89" s="278" t="s">
        <v>6</v>
      </c>
      <c r="BG89" s="278" t="s">
        <v>3338</v>
      </c>
      <c r="BH89" s="278" t="s">
        <v>104</v>
      </c>
      <c r="BI89" s="278" t="s">
        <v>13</v>
      </c>
      <c r="BJ89" s="278" t="s">
        <v>13</v>
      </c>
      <c r="BK89" s="278" t="s">
        <v>3285</v>
      </c>
      <c r="BL89" s="278" t="s">
        <v>3285</v>
      </c>
      <c r="BM89" s="225" t="s">
        <v>3718</v>
      </c>
      <c r="BN89" s="278" t="s">
        <v>4313</v>
      </c>
      <c r="BO89" s="278" t="s">
        <v>104</v>
      </c>
      <c r="BP89" s="278" t="s">
        <v>3718</v>
      </c>
      <c r="BQ89" s="278" t="s">
        <v>3399</v>
      </c>
      <c r="BR89" s="225" t="s">
        <v>104</v>
      </c>
      <c r="BS89" s="225" t="s">
        <v>3718</v>
      </c>
      <c r="BT89" s="278" t="s">
        <v>6</v>
      </c>
      <c r="BU89" s="225" t="s">
        <v>6</v>
      </c>
      <c r="BV89" s="278">
        <v>2014</v>
      </c>
      <c r="BW89" s="225" t="s">
        <v>103</v>
      </c>
      <c r="BX89" s="225" t="s">
        <v>909</v>
      </c>
      <c r="BY89" s="278" t="s">
        <v>6</v>
      </c>
      <c r="BZ89" s="278" t="s">
        <v>6</v>
      </c>
      <c r="CA89" s="278">
        <v>10.83</v>
      </c>
      <c r="CB89" s="278" t="s">
        <v>6</v>
      </c>
      <c r="CC89" s="225" t="s">
        <v>6</v>
      </c>
      <c r="CD89" s="278" t="s">
        <v>3638</v>
      </c>
      <c r="CE89" s="278" t="s">
        <v>6</v>
      </c>
      <c r="CF89" s="278" t="s">
        <v>6</v>
      </c>
      <c r="CG89" s="278" t="s">
        <v>112</v>
      </c>
      <c r="CH89" s="278" t="s">
        <v>103</v>
      </c>
      <c r="CI89" s="225" t="s">
        <v>112</v>
      </c>
      <c r="CJ89" s="225" t="s">
        <v>103</v>
      </c>
      <c r="CK89" s="278" t="s">
        <v>3718</v>
      </c>
      <c r="CL89" s="278" t="s">
        <v>196</v>
      </c>
      <c r="CM89" s="225" t="s">
        <v>104</v>
      </c>
      <c r="CN89" s="278" t="s">
        <v>3718</v>
      </c>
      <c r="CO89" s="225" t="s">
        <v>224</v>
      </c>
      <c r="CP89" s="278" t="s">
        <v>996</v>
      </c>
      <c r="CQ89" s="278" t="s">
        <v>170</v>
      </c>
      <c r="CR89" s="278" t="s">
        <v>482</v>
      </c>
      <c r="CS89" s="278" t="s">
        <v>3718</v>
      </c>
      <c r="CT89" s="278" t="s">
        <v>3718</v>
      </c>
      <c r="CU89" s="278" t="s">
        <v>3718</v>
      </c>
      <c r="CV89" s="278" t="s">
        <v>1397</v>
      </c>
      <c r="CW89" s="278" t="s">
        <v>1402</v>
      </c>
      <c r="CX89" s="277" t="s">
        <v>3718</v>
      </c>
      <c r="CY89" s="54" t="s">
        <v>6</v>
      </c>
      <c r="CZ89" s="54" t="s">
        <v>6</v>
      </c>
      <c r="DA89" s="278" t="s">
        <v>3293</v>
      </c>
      <c r="DB89" s="278" t="s">
        <v>103</v>
      </c>
      <c r="DC89" s="278" t="s">
        <v>3641</v>
      </c>
      <c r="DD89" s="225" t="s">
        <v>103</v>
      </c>
      <c r="DE89" s="293" t="s">
        <v>3294</v>
      </c>
      <c r="DF89" s="278" t="s">
        <v>103</v>
      </c>
      <c r="DG89" s="225" t="s">
        <v>6</v>
      </c>
      <c r="DH89" s="225" t="s">
        <v>6</v>
      </c>
      <c r="DI89" s="225" t="s">
        <v>6</v>
      </c>
      <c r="DJ89" s="278" t="s">
        <v>6</v>
      </c>
      <c r="DK89" s="225" t="s">
        <v>6</v>
      </c>
      <c r="DL89" s="225">
        <v>0.122</v>
      </c>
      <c r="DM89" s="225" t="s">
        <v>13</v>
      </c>
      <c r="DN89" s="278" t="s">
        <v>6</v>
      </c>
      <c r="DO89" s="225" t="s">
        <v>6</v>
      </c>
      <c r="DP89" s="54" t="s">
        <v>13</v>
      </c>
      <c r="DQ89" s="277" t="s">
        <v>3652</v>
      </c>
      <c r="DR89" s="54" t="s">
        <v>3653</v>
      </c>
      <c r="DS89" s="186" t="s">
        <v>1435</v>
      </c>
      <c r="DT89" s="195" t="s">
        <v>1078</v>
      </c>
      <c r="DU89" s="195" t="s">
        <v>1078</v>
      </c>
      <c r="DV89" s="358" t="s">
        <v>2929</v>
      </c>
      <c r="DW89" s="195" t="s">
        <v>13</v>
      </c>
      <c r="DX89" s="190" t="s">
        <v>6</v>
      </c>
      <c r="DY89" s="190" t="s">
        <v>6</v>
      </c>
      <c r="DZ89" s="190" t="s">
        <v>3666</v>
      </c>
      <c r="EA89" s="190" t="s">
        <v>6</v>
      </c>
      <c r="EB89" s="190" t="s">
        <v>13</v>
      </c>
      <c r="EC89" s="190" t="s">
        <v>6</v>
      </c>
      <c r="ED89" s="190" t="s">
        <v>6</v>
      </c>
      <c r="EE89" s="190" t="s">
        <v>6</v>
      </c>
      <c r="EF89" s="195" t="s">
        <v>3674</v>
      </c>
      <c r="EG89" s="190" t="s">
        <v>13</v>
      </c>
      <c r="EH89" s="190" t="s">
        <v>3667</v>
      </c>
      <c r="EI89" s="190" t="s">
        <v>13</v>
      </c>
      <c r="EJ89" s="190" t="s">
        <v>6</v>
      </c>
      <c r="EK89" s="190"/>
      <c r="EL89" s="190" t="s">
        <v>6</v>
      </c>
      <c r="EM89" s="190" t="s">
        <v>3440</v>
      </c>
      <c r="EN89" s="195" t="s">
        <v>3674</v>
      </c>
      <c r="EO89" s="195" t="s">
        <v>4304</v>
      </c>
      <c r="EP89" s="221" t="s">
        <v>1610</v>
      </c>
      <c r="EQ89" s="277">
        <v>1</v>
      </c>
      <c r="ER89" s="277" t="s">
        <v>3676</v>
      </c>
      <c r="ES89" s="385" t="s">
        <v>103</v>
      </c>
      <c r="ET89" s="277" t="s">
        <v>3454</v>
      </c>
      <c r="EU89" s="277" t="s">
        <v>3468</v>
      </c>
      <c r="EV89" s="54" t="s">
        <v>103</v>
      </c>
      <c r="EW89" s="366" t="s">
        <v>3679</v>
      </c>
      <c r="EX89" s="277" t="s">
        <v>3718</v>
      </c>
      <c r="EY89" s="54" t="s">
        <v>199</v>
      </c>
      <c r="EZ89" s="54" t="s">
        <v>6</v>
      </c>
      <c r="FA89" s="54" t="s">
        <v>6</v>
      </c>
      <c r="FB89" s="54">
        <v>0.186</v>
      </c>
      <c r="FC89" s="278" t="s">
        <v>103</v>
      </c>
      <c r="FD89" s="54" t="s">
        <v>6</v>
      </c>
      <c r="FE89" s="54" t="s">
        <v>6</v>
      </c>
      <c r="FF89" s="54" t="s">
        <v>6</v>
      </c>
      <c r="FG89" s="54" t="s">
        <v>6</v>
      </c>
      <c r="FH89" s="54" t="s">
        <v>6</v>
      </c>
      <c r="FI89" s="277" t="s">
        <v>3718</v>
      </c>
      <c r="FJ89" s="277" t="s">
        <v>103</v>
      </c>
      <c r="FK89" s="54" t="s">
        <v>103</v>
      </c>
      <c r="FL89" s="54" t="s">
        <v>6</v>
      </c>
      <c r="FM89" s="277" t="s">
        <v>3503</v>
      </c>
      <c r="FN89" s="277" t="s">
        <v>184</v>
      </c>
      <c r="FO89" s="277" t="s">
        <v>3684</v>
      </c>
    </row>
    <row r="90" spans="1:171" s="277" customFormat="1" ht="76.25" customHeight="1" x14ac:dyDescent="0.2">
      <c r="A90" s="54" t="s">
        <v>3563</v>
      </c>
      <c r="B90" s="54" t="s">
        <v>3094</v>
      </c>
      <c r="C90" s="54" t="s">
        <v>3564</v>
      </c>
      <c r="D90" s="54" t="s">
        <v>1179</v>
      </c>
      <c r="E90" s="54" t="s">
        <v>3565</v>
      </c>
      <c r="F90" s="277">
        <v>2016</v>
      </c>
      <c r="G90" s="54" t="s">
        <v>3566</v>
      </c>
      <c r="H90" s="54" t="s">
        <v>3567</v>
      </c>
      <c r="I90" s="54" t="s">
        <v>3568</v>
      </c>
      <c r="J90" s="277" t="s">
        <v>1180</v>
      </c>
      <c r="K90" s="277" t="s">
        <v>3718</v>
      </c>
      <c r="L90" s="278" t="s">
        <v>6</v>
      </c>
      <c r="M90" s="278" t="s">
        <v>3023</v>
      </c>
      <c r="N90" s="225" t="s">
        <v>308</v>
      </c>
      <c r="O90" s="225" t="s">
        <v>104</v>
      </c>
      <c r="P90" s="225" t="s">
        <v>13</v>
      </c>
      <c r="Q90" s="225" t="s">
        <v>13</v>
      </c>
      <c r="R90" s="54" t="s">
        <v>3599</v>
      </c>
      <c r="S90" s="54" t="s">
        <v>104</v>
      </c>
      <c r="T90" s="278" t="s">
        <v>3024</v>
      </c>
      <c r="U90" s="277" t="s">
        <v>3718</v>
      </c>
      <c r="V90" s="54" t="s">
        <v>3117</v>
      </c>
      <c r="W90" s="54">
        <v>2011</v>
      </c>
      <c r="X90" s="54" t="s">
        <v>3025</v>
      </c>
      <c r="Y90" s="54">
        <v>2012</v>
      </c>
      <c r="Z90" s="277">
        <v>1.9</v>
      </c>
      <c r="AA90" s="54" t="s">
        <v>103</v>
      </c>
      <c r="AB90" s="277" t="s">
        <v>3718</v>
      </c>
      <c r="AC90" s="277" t="s">
        <v>354</v>
      </c>
      <c r="AD90" s="277" t="s">
        <v>104</v>
      </c>
      <c r="AE90" s="225" t="s">
        <v>6</v>
      </c>
      <c r="AF90" s="54" t="s">
        <v>6</v>
      </c>
      <c r="AG90" s="54" t="s">
        <v>6</v>
      </c>
      <c r="AH90" s="54" t="s">
        <v>6</v>
      </c>
      <c r="AI90" s="54" t="s">
        <v>104</v>
      </c>
      <c r="AJ90" s="277" t="s">
        <v>96</v>
      </c>
      <c r="AK90" s="54" t="s">
        <v>104</v>
      </c>
      <c r="AL90" s="54" t="s">
        <v>13</v>
      </c>
      <c r="AM90" s="225" t="s">
        <v>3612</v>
      </c>
      <c r="AN90" s="225" t="s">
        <v>104</v>
      </c>
      <c r="AO90" s="225" t="s">
        <v>149</v>
      </c>
      <c r="AP90" s="278" t="s">
        <v>3623</v>
      </c>
      <c r="AQ90" s="225" t="s">
        <v>3002</v>
      </c>
      <c r="AR90" s="225" t="s">
        <v>104</v>
      </c>
      <c r="AS90" s="225" t="s">
        <v>2234</v>
      </c>
      <c r="AT90" s="225" t="s">
        <v>2910</v>
      </c>
      <c r="AU90" s="225" t="s">
        <v>3281</v>
      </c>
      <c r="AV90" s="278" t="s">
        <v>3718</v>
      </c>
      <c r="AW90" s="278" t="s">
        <v>3630</v>
      </c>
      <c r="AX90" s="278" t="s">
        <v>115</v>
      </c>
      <c r="AY90" s="278" t="s">
        <v>104</v>
      </c>
      <c r="AZ90" s="278" t="s">
        <v>1406</v>
      </c>
      <c r="BA90" s="278" t="s">
        <v>103</v>
      </c>
      <c r="BB90" s="278" t="s">
        <v>3718</v>
      </c>
      <c r="BC90" s="278" t="s">
        <v>6</v>
      </c>
      <c r="BD90" s="278" t="s">
        <v>6</v>
      </c>
      <c r="BE90" s="278" t="s">
        <v>13</v>
      </c>
      <c r="BF90" s="278" t="s">
        <v>13</v>
      </c>
      <c r="BG90" s="278" t="s">
        <v>6</v>
      </c>
      <c r="BH90" s="278" t="s">
        <v>6</v>
      </c>
      <c r="BI90" s="278" t="s">
        <v>3362</v>
      </c>
      <c r="BJ90" s="278" t="s">
        <v>103</v>
      </c>
      <c r="BK90" s="278" t="s">
        <v>3284</v>
      </c>
      <c r="BL90" s="278" t="s">
        <v>3284</v>
      </c>
      <c r="BM90" s="225" t="s">
        <v>3718</v>
      </c>
      <c r="BN90" s="278" t="s">
        <v>4313</v>
      </c>
      <c r="BO90" s="278" t="s">
        <v>104</v>
      </c>
      <c r="BP90" s="278" t="s">
        <v>3718</v>
      </c>
      <c r="BQ90" s="278" t="s">
        <v>6</v>
      </c>
      <c r="BR90" s="225" t="s">
        <v>6</v>
      </c>
      <c r="BS90" s="225" t="s">
        <v>3718</v>
      </c>
      <c r="BT90" s="278" t="s">
        <v>6</v>
      </c>
      <c r="BU90" s="225" t="s">
        <v>6</v>
      </c>
      <c r="BV90" s="278">
        <v>2015</v>
      </c>
      <c r="BW90" s="225" t="s">
        <v>104</v>
      </c>
      <c r="BX90" s="225" t="s">
        <v>285</v>
      </c>
      <c r="BY90" s="278" t="s">
        <v>6</v>
      </c>
      <c r="BZ90" s="278" t="s">
        <v>6</v>
      </c>
      <c r="CA90" s="278" t="s">
        <v>6</v>
      </c>
      <c r="CB90" s="278" t="s">
        <v>6</v>
      </c>
      <c r="CC90" s="225" t="s">
        <v>6</v>
      </c>
      <c r="CD90" s="278" t="s">
        <v>3718</v>
      </c>
      <c r="CE90" s="278" t="s">
        <v>13</v>
      </c>
      <c r="CF90" s="278" t="s">
        <v>13</v>
      </c>
      <c r="CG90" s="278" t="s">
        <v>13</v>
      </c>
      <c r="CH90" s="278" t="s">
        <v>13</v>
      </c>
      <c r="CI90" s="225" t="s">
        <v>13</v>
      </c>
      <c r="CJ90" s="225" t="s">
        <v>13</v>
      </c>
      <c r="CK90" s="278" t="s">
        <v>3718</v>
      </c>
      <c r="CL90" s="278" t="s">
        <v>20</v>
      </c>
      <c r="CM90" s="225" t="s">
        <v>104</v>
      </c>
      <c r="CN90" s="278" t="s">
        <v>3718</v>
      </c>
      <c r="CO90" s="225" t="s">
        <v>225</v>
      </c>
      <c r="CP90" s="278" t="s">
        <v>169</v>
      </c>
      <c r="CQ90" s="278" t="s">
        <v>171</v>
      </c>
      <c r="CR90" s="278" t="s">
        <v>169</v>
      </c>
      <c r="CS90" s="278" t="s">
        <v>3718</v>
      </c>
      <c r="CT90" s="278" t="s">
        <v>3718</v>
      </c>
      <c r="CU90" s="278" t="s">
        <v>3718</v>
      </c>
      <c r="CV90" s="278" t="s">
        <v>1397</v>
      </c>
      <c r="CW90" s="278" t="s">
        <v>3721</v>
      </c>
      <c r="CX90" s="277" t="s">
        <v>3718</v>
      </c>
      <c r="CY90" s="54" t="s">
        <v>6</v>
      </c>
      <c r="CZ90" s="54" t="s">
        <v>6</v>
      </c>
      <c r="DA90" s="278" t="s">
        <v>3293</v>
      </c>
      <c r="DB90" s="278" t="s">
        <v>104</v>
      </c>
      <c r="DC90" s="278">
        <v>27.6</v>
      </c>
      <c r="DD90" s="225" t="s">
        <v>103</v>
      </c>
      <c r="DE90" s="293" t="s">
        <v>3294</v>
      </c>
      <c r="DF90" s="278" t="s">
        <v>104</v>
      </c>
      <c r="DG90" s="225" t="s">
        <v>3642</v>
      </c>
      <c r="DH90" s="225" t="s">
        <v>103</v>
      </c>
      <c r="DI90" s="225" t="s">
        <v>6</v>
      </c>
      <c r="DJ90" s="278" t="s">
        <v>6</v>
      </c>
      <c r="DK90" s="225" t="s">
        <v>6</v>
      </c>
      <c r="DL90" s="225" t="s">
        <v>6</v>
      </c>
      <c r="DM90" s="225" t="s">
        <v>6</v>
      </c>
      <c r="DN90" s="278" t="s">
        <v>6</v>
      </c>
      <c r="DO90" s="225" t="s">
        <v>6</v>
      </c>
      <c r="DP90" s="54" t="s">
        <v>6</v>
      </c>
      <c r="DQ90" s="277" t="s">
        <v>3654</v>
      </c>
      <c r="DR90" s="54" t="s">
        <v>3655</v>
      </c>
      <c r="DS90" s="186" t="s">
        <v>1435</v>
      </c>
      <c r="DT90" s="195" t="s">
        <v>1078</v>
      </c>
      <c r="DU90" s="195" t="s">
        <v>1078</v>
      </c>
      <c r="DV90" s="358" t="s">
        <v>2929</v>
      </c>
      <c r="DW90" s="195" t="s">
        <v>13</v>
      </c>
      <c r="DX90" s="190" t="s">
        <v>6</v>
      </c>
      <c r="DY90" s="190" t="s">
        <v>6</v>
      </c>
      <c r="DZ90" s="190" t="s">
        <v>6</v>
      </c>
      <c r="EA90" s="190" t="s">
        <v>6</v>
      </c>
      <c r="EB90" s="190" t="s">
        <v>13</v>
      </c>
      <c r="EC90" s="190" t="s">
        <v>6</v>
      </c>
      <c r="ED90" s="190" t="s">
        <v>3668</v>
      </c>
      <c r="EE90" s="190" t="s">
        <v>6</v>
      </c>
      <c r="EF90" s="195" t="s">
        <v>3449</v>
      </c>
      <c r="EG90" s="190" t="s">
        <v>13</v>
      </c>
      <c r="EH90" s="190" t="s">
        <v>6</v>
      </c>
      <c r="EI90" s="190" t="s">
        <v>13</v>
      </c>
      <c r="EJ90" s="190" t="s">
        <v>6</v>
      </c>
      <c r="EK90" s="190" t="s">
        <v>6</v>
      </c>
      <c r="EL90" s="190" t="s">
        <v>6</v>
      </c>
      <c r="EM90" s="190" t="s">
        <v>3440</v>
      </c>
      <c r="EN90" s="195" t="s">
        <v>3449</v>
      </c>
      <c r="EO90" s="195" t="s">
        <v>2930</v>
      </c>
      <c r="EP90" s="221" t="s">
        <v>1602</v>
      </c>
      <c r="EQ90" s="277">
        <v>1</v>
      </c>
      <c r="ER90" s="277" t="s">
        <v>3454</v>
      </c>
      <c r="ES90" s="385" t="s">
        <v>103</v>
      </c>
      <c r="ET90" s="277" t="s">
        <v>3454</v>
      </c>
      <c r="EU90" s="277" t="s">
        <v>3681</v>
      </c>
      <c r="EV90" s="54" t="s">
        <v>103</v>
      </c>
      <c r="EW90" s="366" t="s">
        <v>2763</v>
      </c>
      <c r="EX90" s="277" t="s">
        <v>3718</v>
      </c>
      <c r="EY90" s="54" t="s">
        <v>199</v>
      </c>
      <c r="EZ90" s="54" t="s">
        <v>6</v>
      </c>
      <c r="FA90" s="54" t="s">
        <v>6</v>
      </c>
      <c r="FB90" s="54">
        <v>0.1</v>
      </c>
      <c r="FC90" s="278" t="s">
        <v>103</v>
      </c>
      <c r="FD90" s="54" t="s">
        <v>6</v>
      </c>
      <c r="FE90" s="54" t="s">
        <v>6</v>
      </c>
      <c r="FF90" s="54" t="s">
        <v>6</v>
      </c>
      <c r="FG90" s="54" t="s">
        <v>6</v>
      </c>
      <c r="FH90" s="54" t="s">
        <v>6</v>
      </c>
      <c r="FI90" s="277" t="s">
        <v>3718</v>
      </c>
      <c r="FJ90" s="277" t="s">
        <v>103</v>
      </c>
      <c r="FK90" s="54" t="s">
        <v>6</v>
      </c>
      <c r="FL90" s="54" t="s">
        <v>6</v>
      </c>
      <c r="FM90" s="277" t="s">
        <v>3718</v>
      </c>
      <c r="FN90" s="277" t="s">
        <v>186</v>
      </c>
      <c r="FO90" s="277" t="s">
        <v>3718</v>
      </c>
    </row>
    <row r="91" spans="1:171" s="277" customFormat="1" ht="76.25" customHeight="1" x14ac:dyDescent="0.2">
      <c r="A91" s="54" t="s">
        <v>3569</v>
      </c>
      <c r="B91" s="54" t="s">
        <v>3094</v>
      </c>
      <c r="C91" s="54" t="s">
        <v>3570</v>
      </c>
      <c r="D91" s="54" t="s">
        <v>1179</v>
      </c>
      <c r="E91" s="54" t="s">
        <v>3565</v>
      </c>
      <c r="F91" s="277">
        <v>2016</v>
      </c>
      <c r="G91" s="54" t="s">
        <v>3566</v>
      </c>
      <c r="H91" s="54" t="s">
        <v>3567</v>
      </c>
      <c r="I91" s="54" t="s">
        <v>3568</v>
      </c>
      <c r="J91" s="277" t="s">
        <v>1180</v>
      </c>
      <c r="K91" s="277" t="s">
        <v>3718</v>
      </c>
      <c r="L91" s="278" t="s">
        <v>6</v>
      </c>
      <c r="M91" s="278" t="s">
        <v>3023</v>
      </c>
      <c r="N91" s="225" t="s">
        <v>308</v>
      </c>
      <c r="O91" s="225" t="s">
        <v>104</v>
      </c>
      <c r="P91" s="225" t="s">
        <v>13</v>
      </c>
      <c r="Q91" s="225" t="s">
        <v>13</v>
      </c>
      <c r="R91" s="54" t="s">
        <v>3599</v>
      </c>
      <c r="S91" s="54" t="s">
        <v>104</v>
      </c>
      <c r="T91" s="278" t="s">
        <v>3024</v>
      </c>
      <c r="U91" s="277" t="s">
        <v>3718</v>
      </c>
      <c r="V91" s="54" t="s">
        <v>3117</v>
      </c>
      <c r="W91" s="54">
        <v>2011</v>
      </c>
      <c r="X91" s="54" t="s">
        <v>3025</v>
      </c>
      <c r="Y91" s="54">
        <v>2012</v>
      </c>
      <c r="Z91" s="277">
        <v>1.9</v>
      </c>
      <c r="AA91" s="54" t="s">
        <v>103</v>
      </c>
      <c r="AB91" s="277" t="s">
        <v>3718</v>
      </c>
      <c r="AC91" s="277" t="s">
        <v>354</v>
      </c>
      <c r="AD91" s="277" t="s">
        <v>104</v>
      </c>
      <c r="AE91" s="225" t="s">
        <v>6</v>
      </c>
      <c r="AF91" s="54" t="s">
        <v>6</v>
      </c>
      <c r="AG91" s="54" t="s">
        <v>6</v>
      </c>
      <c r="AH91" s="54" t="s">
        <v>6</v>
      </c>
      <c r="AI91" s="54" t="s">
        <v>104</v>
      </c>
      <c r="AJ91" s="277" t="s">
        <v>96</v>
      </c>
      <c r="AK91" s="54" t="s">
        <v>104</v>
      </c>
      <c r="AL91" s="54" t="s">
        <v>13</v>
      </c>
      <c r="AM91" s="225" t="s">
        <v>3612</v>
      </c>
      <c r="AN91" s="225" t="s">
        <v>104</v>
      </c>
      <c r="AO91" s="225" t="s">
        <v>149</v>
      </c>
      <c r="AP91" s="278" t="s">
        <v>3623</v>
      </c>
      <c r="AQ91" s="225" t="s">
        <v>3002</v>
      </c>
      <c r="AR91" s="225" t="s">
        <v>104</v>
      </c>
      <c r="AS91" s="225" t="s">
        <v>2234</v>
      </c>
      <c r="AT91" s="225" t="s">
        <v>2910</v>
      </c>
      <c r="AU91" s="225" t="s">
        <v>3281</v>
      </c>
      <c r="AV91" s="278" t="s">
        <v>3718</v>
      </c>
      <c r="AW91" s="278" t="s">
        <v>3630</v>
      </c>
      <c r="AX91" s="278" t="s">
        <v>115</v>
      </c>
      <c r="AY91" s="278" t="s">
        <v>104</v>
      </c>
      <c r="AZ91" s="278" t="s">
        <v>1406</v>
      </c>
      <c r="BA91" s="278" t="s">
        <v>103</v>
      </c>
      <c r="BB91" s="278" t="s">
        <v>3718</v>
      </c>
      <c r="BC91" s="278" t="s">
        <v>6</v>
      </c>
      <c r="BD91" s="278" t="s">
        <v>6</v>
      </c>
      <c r="BE91" s="278" t="s">
        <v>13</v>
      </c>
      <c r="BF91" s="278" t="s">
        <v>13</v>
      </c>
      <c r="BG91" s="278" t="s">
        <v>6</v>
      </c>
      <c r="BH91" s="278" t="s">
        <v>6</v>
      </c>
      <c r="BI91" s="278" t="s">
        <v>3362</v>
      </c>
      <c r="BJ91" s="278" t="s">
        <v>103</v>
      </c>
      <c r="BK91" s="278" t="s">
        <v>3284</v>
      </c>
      <c r="BL91" s="278" t="s">
        <v>3284</v>
      </c>
      <c r="BM91" s="225" t="s">
        <v>3718</v>
      </c>
      <c r="BN91" s="278" t="s">
        <v>4313</v>
      </c>
      <c r="BO91" s="278" t="s">
        <v>104</v>
      </c>
      <c r="BP91" s="278" t="s">
        <v>3718</v>
      </c>
      <c r="BQ91" s="278" t="s">
        <v>6</v>
      </c>
      <c r="BR91" s="225" t="s">
        <v>6</v>
      </c>
      <c r="BS91" s="225" t="s">
        <v>3718</v>
      </c>
      <c r="BT91" s="278" t="s">
        <v>6</v>
      </c>
      <c r="BU91" s="225" t="s">
        <v>6</v>
      </c>
      <c r="BV91" s="278">
        <v>2015</v>
      </c>
      <c r="BW91" s="225" t="s">
        <v>104</v>
      </c>
      <c r="BX91" s="225" t="s">
        <v>285</v>
      </c>
      <c r="BY91" s="278" t="s">
        <v>6</v>
      </c>
      <c r="BZ91" s="278" t="s">
        <v>6</v>
      </c>
      <c r="CA91" s="278" t="s">
        <v>6</v>
      </c>
      <c r="CB91" s="278" t="s">
        <v>6</v>
      </c>
      <c r="CC91" s="225" t="s">
        <v>6</v>
      </c>
      <c r="CD91" s="278" t="s">
        <v>3718</v>
      </c>
      <c r="CE91" s="278" t="s">
        <v>13</v>
      </c>
      <c r="CF91" s="278" t="s">
        <v>13</v>
      </c>
      <c r="CG91" s="278" t="s">
        <v>13</v>
      </c>
      <c r="CH91" s="278" t="s">
        <v>13</v>
      </c>
      <c r="CI91" s="225" t="s">
        <v>13</v>
      </c>
      <c r="CJ91" s="225" t="s">
        <v>13</v>
      </c>
      <c r="CK91" s="278" t="s">
        <v>3718</v>
      </c>
      <c r="CL91" s="278" t="s">
        <v>20</v>
      </c>
      <c r="CM91" s="225" t="s">
        <v>104</v>
      </c>
      <c r="CN91" s="278" t="s">
        <v>3718</v>
      </c>
      <c r="CO91" s="225" t="s">
        <v>225</v>
      </c>
      <c r="CP91" s="278" t="s">
        <v>169</v>
      </c>
      <c r="CQ91" s="278" t="s">
        <v>171</v>
      </c>
      <c r="CR91" s="278" t="s">
        <v>169</v>
      </c>
      <c r="CS91" s="278" t="s">
        <v>3718</v>
      </c>
      <c r="CT91" s="278" t="s">
        <v>3718</v>
      </c>
      <c r="CU91" s="278" t="s">
        <v>3718</v>
      </c>
      <c r="CV91" s="278" t="s">
        <v>1397</v>
      </c>
      <c r="CW91" s="278" t="s">
        <v>3721</v>
      </c>
      <c r="CX91" s="277" t="s">
        <v>3718</v>
      </c>
      <c r="CY91" s="54" t="s">
        <v>6</v>
      </c>
      <c r="CZ91" s="54" t="s">
        <v>6</v>
      </c>
      <c r="DA91" s="278" t="s">
        <v>3293</v>
      </c>
      <c r="DB91" s="278" t="s">
        <v>104</v>
      </c>
      <c r="DC91" s="278">
        <v>29.1</v>
      </c>
      <c r="DD91" s="225" t="s">
        <v>103</v>
      </c>
      <c r="DE91" s="293" t="s">
        <v>3294</v>
      </c>
      <c r="DF91" s="278" t="s">
        <v>104</v>
      </c>
      <c r="DG91" s="225" t="s">
        <v>3643</v>
      </c>
      <c r="DH91" s="225" t="s">
        <v>103</v>
      </c>
      <c r="DI91" s="225" t="s">
        <v>6</v>
      </c>
      <c r="DJ91" s="278" t="s">
        <v>6</v>
      </c>
      <c r="DK91" s="225" t="s">
        <v>6</v>
      </c>
      <c r="DL91" s="225" t="s">
        <v>6</v>
      </c>
      <c r="DM91" s="225" t="s">
        <v>6</v>
      </c>
      <c r="DN91" s="278" t="s">
        <v>6</v>
      </c>
      <c r="DO91" s="225" t="s">
        <v>6</v>
      </c>
      <c r="DP91" s="54" t="s">
        <v>6</v>
      </c>
      <c r="DQ91" s="277" t="s">
        <v>3654</v>
      </c>
      <c r="DR91" s="54" t="s">
        <v>3656</v>
      </c>
      <c r="DS91" s="186" t="s">
        <v>1435</v>
      </c>
      <c r="DT91" s="195" t="s">
        <v>1078</v>
      </c>
      <c r="DU91" s="195" t="s">
        <v>1078</v>
      </c>
      <c r="DV91" s="358" t="s">
        <v>2929</v>
      </c>
      <c r="DW91" s="195" t="s">
        <v>13</v>
      </c>
      <c r="DX91" s="190" t="s">
        <v>6</v>
      </c>
      <c r="DY91" s="190" t="s">
        <v>6</v>
      </c>
      <c r="DZ91" s="190" t="s">
        <v>6</v>
      </c>
      <c r="EA91" s="190" t="s">
        <v>6</v>
      </c>
      <c r="EB91" s="190" t="s">
        <v>13</v>
      </c>
      <c r="EC91" s="190" t="s">
        <v>6</v>
      </c>
      <c r="ED91" s="190" t="s">
        <v>3669</v>
      </c>
      <c r="EE91" s="190" t="s">
        <v>6</v>
      </c>
      <c r="EF91" s="195" t="s">
        <v>3448</v>
      </c>
      <c r="EG91" s="190" t="s">
        <v>13</v>
      </c>
      <c r="EH91" s="190" t="s">
        <v>6</v>
      </c>
      <c r="EI91" s="190" t="s">
        <v>13</v>
      </c>
      <c r="EJ91" s="190" t="s">
        <v>6</v>
      </c>
      <c r="EK91" s="190" t="s">
        <v>6</v>
      </c>
      <c r="EL91" s="190" t="s">
        <v>6</v>
      </c>
      <c r="EM91" s="190" t="s">
        <v>3443</v>
      </c>
      <c r="EN91" s="195" t="s">
        <v>3448</v>
      </c>
      <c r="EO91" s="195" t="s">
        <v>2930</v>
      </c>
      <c r="EP91" s="221" t="s">
        <v>1602</v>
      </c>
      <c r="EQ91" s="277">
        <v>1</v>
      </c>
      <c r="ER91" s="277" t="s">
        <v>3454</v>
      </c>
      <c r="ES91" s="385" t="s">
        <v>103</v>
      </c>
      <c r="ET91" s="277" t="s">
        <v>3454</v>
      </c>
      <c r="EU91" s="277" t="s">
        <v>3681</v>
      </c>
      <c r="EV91" s="54" t="s">
        <v>103</v>
      </c>
      <c r="EW91" s="366" t="s">
        <v>2763</v>
      </c>
      <c r="EX91" s="277" t="s">
        <v>3718</v>
      </c>
      <c r="EY91" s="54" t="s">
        <v>199</v>
      </c>
      <c r="EZ91" s="54" t="s">
        <v>6</v>
      </c>
      <c r="FA91" s="54" t="s">
        <v>6</v>
      </c>
      <c r="FB91" s="54">
        <v>0.1</v>
      </c>
      <c r="FC91" s="278" t="s">
        <v>103</v>
      </c>
      <c r="FD91" s="54" t="s">
        <v>6</v>
      </c>
      <c r="FE91" s="54" t="s">
        <v>6</v>
      </c>
      <c r="FF91" s="54" t="s">
        <v>6</v>
      </c>
      <c r="FG91" s="54" t="s">
        <v>6</v>
      </c>
      <c r="FH91" s="54" t="s">
        <v>6</v>
      </c>
      <c r="FI91" s="277" t="s">
        <v>3718</v>
      </c>
      <c r="FJ91" s="277" t="s">
        <v>103</v>
      </c>
      <c r="FK91" s="54" t="s">
        <v>6</v>
      </c>
      <c r="FL91" s="54" t="s">
        <v>6</v>
      </c>
      <c r="FM91" s="277" t="s">
        <v>3718</v>
      </c>
      <c r="FN91" s="277" t="s">
        <v>186</v>
      </c>
      <c r="FO91" s="277" t="s">
        <v>3718</v>
      </c>
    </row>
    <row r="92" spans="1:171" ht="114" customHeight="1" x14ac:dyDescent="0.2">
      <c r="A92" s="225" t="s">
        <v>3571</v>
      </c>
      <c r="B92" s="54" t="s">
        <v>3094</v>
      </c>
      <c r="C92" s="54" t="s">
        <v>3572</v>
      </c>
      <c r="D92" s="277" t="s">
        <v>1179</v>
      </c>
      <c r="E92" s="54" t="s">
        <v>3573</v>
      </c>
      <c r="F92" s="277">
        <v>2015</v>
      </c>
      <c r="G92" s="54" t="s">
        <v>3574</v>
      </c>
      <c r="H92" s="54" t="s">
        <v>3575</v>
      </c>
      <c r="I92" s="54" t="s">
        <v>3576</v>
      </c>
      <c r="J92" s="277" t="s">
        <v>1180</v>
      </c>
      <c r="K92" s="277" t="s">
        <v>3718</v>
      </c>
      <c r="L92" s="278" t="s">
        <v>3023</v>
      </c>
      <c r="M92" s="277" t="s">
        <v>3023</v>
      </c>
      <c r="N92" s="225" t="s">
        <v>308</v>
      </c>
      <c r="O92" s="225" t="s">
        <v>103</v>
      </c>
      <c r="P92" s="225" t="s">
        <v>13</v>
      </c>
      <c r="Q92" s="225" t="s">
        <v>13</v>
      </c>
      <c r="R92" s="54" t="s">
        <v>3600</v>
      </c>
      <c r="S92" s="54" t="s">
        <v>103</v>
      </c>
      <c r="T92" s="277" t="s">
        <v>3024</v>
      </c>
      <c r="U92" s="277" t="s">
        <v>3718</v>
      </c>
      <c r="V92" s="54" t="s">
        <v>3025</v>
      </c>
      <c r="W92" s="277">
        <v>2012</v>
      </c>
      <c r="X92" s="54" t="s">
        <v>3025</v>
      </c>
      <c r="Y92" s="277">
        <v>2013</v>
      </c>
      <c r="Z92" s="277">
        <v>12</v>
      </c>
      <c r="AA92" s="54" t="s">
        <v>103</v>
      </c>
      <c r="AB92" s="277" t="s">
        <v>3718</v>
      </c>
      <c r="AC92" s="277" t="s">
        <v>354</v>
      </c>
      <c r="AD92" s="54" t="s">
        <v>103</v>
      </c>
      <c r="AE92" s="225" t="s">
        <v>6</v>
      </c>
      <c r="AF92" s="54" t="s">
        <v>1186</v>
      </c>
      <c r="AG92" s="54" t="s">
        <v>104</v>
      </c>
      <c r="AH92" s="54" t="s">
        <v>6</v>
      </c>
      <c r="AI92" s="54" t="s">
        <v>104</v>
      </c>
      <c r="AJ92" s="54" t="s">
        <v>95</v>
      </c>
      <c r="AK92" s="54" t="s">
        <v>103</v>
      </c>
      <c r="AL92" s="225" t="s">
        <v>3613</v>
      </c>
      <c r="AM92" s="225" t="s">
        <v>3614</v>
      </c>
      <c r="AN92" s="225" t="s">
        <v>103</v>
      </c>
      <c r="AO92" s="278" t="s">
        <v>113</v>
      </c>
      <c r="AP92" s="278" t="s">
        <v>3718</v>
      </c>
      <c r="AQ92" s="278" t="s">
        <v>3009</v>
      </c>
      <c r="AR92" s="225" t="s">
        <v>103</v>
      </c>
      <c r="AS92" s="225" t="s">
        <v>2114</v>
      </c>
      <c r="AT92" s="225" t="s">
        <v>2902</v>
      </c>
      <c r="AU92" s="225" t="s">
        <v>3626</v>
      </c>
      <c r="AV92" s="278" t="s">
        <v>3718</v>
      </c>
      <c r="AW92" s="278" t="s">
        <v>3718</v>
      </c>
      <c r="AX92" s="278" t="s">
        <v>115</v>
      </c>
      <c r="AY92" s="278" t="s">
        <v>104</v>
      </c>
      <c r="AZ92" s="278" t="s">
        <v>1405</v>
      </c>
      <c r="BA92" s="278" t="s">
        <v>104</v>
      </c>
      <c r="BB92" s="278" t="s">
        <v>3718</v>
      </c>
      <c r="BC92" s="278" t="s">
        <v>6</v>
      </c>
      <c r="BD92" s="278" t="s">
        <v>6</v>
      </c>
      <c r="BE92" s="278" t="s">
        <v>13</v>
      </c>
      <c r="BF92" s="278" t="s">
        <v>13</v>
      </c>
      <c r="BG92" s="278" t="s">
        <v>6</v>
      </c>
      <c r="BH92" s="278" t="s">
        <v>6</v>
      </c>
      <c r="BI92" s="278" t="s">
        <v>13</v>
      </c>
      <c r="BJ92" s="278" t="s">
        <v>13</v>
      </c>
      <c r="BK92" s="278" t="s">
        <v>6</v>
      </c>
      <c r="BL92" s="278" t="s">
        <v>3285</v>
      </c>
      <c r="BM92" s="278" t="s">
        <v>3718</v>
      </c>
      <c r="BN92" s="278" t="s">
        <v>4313</v>
      </c>
      <c r="BO92" s="278" t="s">
        <v>104</v>
      </c>
      <c r="BP92" s="278" t="s">
        <v>3718</v>
      </c>
      <c r="BQ92" s="278" t="s">
        <v>3399</v>
      </c>
      <c r="BR92" s="225" t="s">
        <v>104</v>
      </c>
      <c r="BS92" s="278" t="s">
        <v>3718</v>
      </c>
      <c r="BT92" s="278">
        <v>0.03</v>
      </c>
      <c r="BU92" s="225" t="s">
        <v>103</v>
      </c>
      <c r="BV92" s="278">
        <v>2012</v>
      </c>
      <c r="BW92" s="225" t="s">
        <v>103</v>
      </c>
      <c r="BX92" s="225" t="s">
        <v>285</v>
      </c>
      <c r="BY92" s="278" t="s">
        <v>1308</v>
      </c>
      <c r="BZ92" s="278" t="s">
        <v>104</v>
      </c>
      <c r="CA92" s="278">
        <v>2469</v>
      </c>
      <c r="CB92" s="278" t="s">
        <v>103</v>
      </c>
      <c r="CC92" s="278" t="s">
        <v>1261</v>
      </c>
      <c r="CD92" s="278" t="s">
        <v>3718</v>
      </c>
      <c r="CE92" s="278" t="s">
        <v>6</v>
      </c>
      <c r="CF92" s="278" t="s">
        <v>6</v>
      </c>
      <c r="CG92" s="278" t="s">
        <v>13</v>
      </c>
      <c r="CH92" s="278" t="s">
        <v>13</v>
      </c>
      <c r="CI92" s="225" t="s">
        <v>13</v>
      </c>
      <c r="CJ92" s="225" t="s">
        <v>13</v>
      </c>
      <c r="CK92" s="278" t="s">
        <v>3718</v>
      </c>
      <c r="CL92" s="278" t="s">
        <v>20</v>
      </c>
      <c r="CM92" s="225" t="s">
        <v>104</v>
      </c>
      <c r="CN92" s="278" t="s">
        <v>3718</v>
      </c>
      <c r="CO92" s="278" t="s">
        <v>225</v>
      </c>
      <c r="CP92" s="278" t="s">
        <v>169</v>
      </c>
      <c r="CQ92" s="278" t="s">
        <v>171</v>
      </c>
      <c r="CR92" s="278" t="s">
        <v>169</v>
      </c>
      <c r="CS92" s="278" t="s">
        <v>3718</v>
      </c>
      <c r="CT92" s="278" t="s">
        <v>3718</v>
      </c>
      <c r="CU92" s="278" t="s">
        <v>3718</v>
      </c>
      <c r="CV92" s="278" t="s">
        <v>1398</v>
      </c>
      <c r="CW92" s="278" t="s">
        <v>3721</v>
      </c>
      <c r="CX92" s="277" t="s">
        <v>3718</v>
      </c>
      <c r="CY92" s="277" t="s">
        <v>6</v>
      </c>
      <c r="CZ92" s="277" t="s">
        <v>6</v>
      </c>
      <c r="DA92" s="278" t="s">
        <v>3293</v>
      </c>
      <c r="DB92" s="278" t="s">
        <v>103</v>
      </c>
      <c r="DC92" s="54" t="s">
        <v>6</v>
      </c>
      <c r="DD92" s="225" t="s">
        <v>6</v>
      </c>
      <c r="DE92" s="54" t="s">
        <v>3294</v>
      </c>
      <c r="DF92" s="278" t="s">
        <v>104</v>
      </c>
      <c r="DG92" s="54" t="s">
        <v>6</v>
      </c>
      <c r="DH92" s="225" t="s">
        <v>6</v>
      </c>
      <c r="DI92" s="54" t="s">
        <v>6</v>
      </c>
      <c r="DJ92" s="278" t="s">
        <v>6</v>
      </c>
      <c r="DK92" s="54" t="s">
        <v>6</v>
      </c>
      <c r="DL92" s="399">
        <v>6.0999999999999999E-2</v>
      </c>
      <c r="DM92" s="54" t="s">
        <v>6</v>
      </c>
      <c r="DN92" s="54" t="s">
        <v>6</v>
      </c>
      <c r="DO92" s="54" t="s">
        <v>6</v>
      </c>
      <c r="DP92" s="54" t="s">
        <v>6</v>
      </c>
      <c r="DQ92" s="277" t="s">
        <v>3718</v>
      </c>
      <c r="DR92" s="54" t="s">
        <v>4218</v>
      </c>
      <c r="DS92" s="278" t="s">
        <v>1435</v>
      </c>
      <c r="DT92" s="278" t="s">
        <v>1078</v>
      </c>
      <c r="DU92" s="278" t="s">
        <v>1078</v>
      </c>
      <c r="DV92" s="284" t="s">
        <v>2929</v>
      </c>
      <c r="DW92" s="187" t="s">
        <v>13</v>
      </c>
      <c r="DX92" s="190" t="s">
        <v>6</v>
      </c>
      <c r="DY92" s="190" t="s">
        <v>3439</v>
      </c>
      <c r="DZ92" s="190" t="s">
        <v>3670</v>
      </c>
      <c r="EA92" s="190" t="s">
        <v>3671</v>
      </c>
      <c r="EB92" s="190" t="s">
        <v>13</v>
      </c>
      <c r="EC92" s="190" t="s">
        <v>6</v>
      </c>
      <c r="ED92" s="190" t="s">
        <v>3672</v>
      </c>
      <c r="EE92" s="190" t="s">
        <v>6</v>
      </c>
      <c r="EF92" s="195" t="s">
        <v>3675</v>
      </c>
      <c r="EG92" s="190" t="s">
        <v>13</v>
      </c>
      <c r="EH92" s="190" t="s">
        <v>6</v>
      </c>
      <c r="EI92" s="190" t="s">
        <v>13</v>
      </c>
      <c r="EJ92" s="190" t="s">
        <v>6</v>
      </c>
      <c r="EK92" s="190" t="s">
        <v>6</v>
      </c>
      <c r="EL92" s="190" t="s">
        <v>6</v>
      </c>
      <c r="EM92" s="190" t="s">
        <v>3440</v>
      </c>
      <c r="EN92" s="195" t="s">
        <v>3675</v>
      </c>
      <c r="EO92" s="195" t="s">
        <v>4306</v>
      </c>
      <c r="EP92" s="278" t="s">
        <v>1417</v>
      </c>
      <c r="EQ92" s="286">
        <v>1</v>
      </c>
      <c r="ER92" s="286" t="s">
        <v>6</v>
      </c>
      <c r="ES92" s="385" t="s">
        <v>6</v>
      </c>
      <c r="ET92" s="286" t="s">
        <v>3454</v>
      </c>
      <c r="EU92" s="286" t="s">
        <v>3468</v>
      </c>
      <c r="EV92" s="54" t="s">
        <v>103</v>
      </c>
      <c r="EW92" s="366" t="s">
        <v>2763</v>
      </c>
      <c r="EX92" s="277" t="s">
        <v>3685</v>
      </c>
      <c r="EY92" s="277" t="s">
        <v>199</v>
      </c>
      <c r="EZ92" s="54">
        <v>2011</v>
      </c>
      <c r="FA92" s="54" t="s">
        <v>103</v>
      </c>
      <c r="FB92" s="54">
        <v>0.26</v>
      </c>
      <c r="FC92" s="278" t="s">
        <v>103</v>
      </c>
      <c r="FD92" s="54" t="s">
        <v>6</v>
      </c>
      <c r="FE92" s="54" t="s">
        <v>6</v>
      </c>
      <c r="FF92" s="54" t="s">
        <v>6</v>
      </c>
      <c r="FG92" s="54" t="s">
        <v>6</v>
      </c>
      <c r="FH92" s="54" t="s">
        <v>6</v>
      </c>
      <c r="FI92" s="277" t="s">
        <v>3718</v>
      </c>
      <c r="FJ92" s="54" t="s">
        <v>103</v>
      </c>
      <c r="FK92" s="54" t="s">
        <v>103</v>
      </c>
      <c r="FL92" s="54" t="s">
        <v>6</v>
      </c>
      <c r="FM92" s="277" t="s">
        <v>3718</v>
      </c>
      <c r="FN92" s="54" t="s">
        <v>186</v>
      </c>
      <c r="FO92" s="277" t="s">
        <v>3718</v>
      </c>
    </row>
    <row r="93" spans="1:171" ht="111.5" customHeight="1" x14ac:dyDescent="0.2">
      <c r="A93" s="225" t="s">
        <v>3577</v>
      </c>
      <c r="B93" s="54" t="s">
        <v>3094</v>
      </c>
      <c r="C93" s="54" t="s">
        <v>3578</v>
      </c>
      <c r="D93" s="277" t="s">
        <v>1179</v>
      </c>
      <c r="E93" s="54" t="s">
        <v>3573</v>
      </c>
      <c r="F93" s="277">
        <v>2015</v>
      </c>
      <c r="G93" s="54" t="s">
        <v>3574</v>
      </c>
      <c r="H93" s="54" t="s">
        <v>3575</v>
      </c>
      <c r="I93" s="54" t="s">
        <v>3576</v>
      </c>
      <c r="J93" s="277" t="s">
        <v>1180</v>
      </c>
      <c r="K93" s="277" t="s">
        <v>3718</v>
      </c>
      <c r="L93" s="278" t="s">
        <v>3023</v>
      </c>
      <c r="M93" s="277" t="s">
        <v>3023</v>
      </c>
      <c r="N93" s="225" t="s">
        <v>308</v>
      </c>
      <c r="O93" s="225" t="s">
        <v>103</v>
      </c>
      <c r="P93" s="225" t="s">
        <v>13</v>
      </c>
      <c r="Q93" s="225" t="s">
        <v>13</v>
      </c>
      <c r="R93" s="54" t="s">
        <v>3600</v>
      </c>
      <c r="S93" s="54" t="s">
        <v>103</v>
      </c>
      <c r="T93" s="277" t="s">
        <v>3024</v>
      </c>
      <c r="U93" s="277" t="s">
        <v>3718</v>
      </c>
      <c r="V93" s="54" t="s">
        <v>3025</v>
      </c>
      <c r="W93" s="277">
        <v>2012</v>
      </c>
      <c r="X93" s="54" t="s">
        <v>3025</v>
      </c>
      <c r="Y93" s="277">
        <v>2013</v>
      </c>
      <c r="Z93" s="277">
        <v>12</v>
      </c>
      <c r="AA93" s="54" t="s">
        <v>103</v>
      </c>
      <c r="AB93" s="277" t="s">
        <v>3718</v>
      </c>
      <c r="AC93" s="277" t="s">
        <v>354</v>
      </c>
      <c r="AD93" s="54" t="s">
        <v>103</v>
      </c>
      <c r="AE93" s="225" t="s">
        <v>6</v>
      </c>
      <c r="AF93" s="54" t="s">
        <v>1186</v>
      </c>
      <c r="AG93" s="54" t="s">
        <v>104</v>
      </c>
      <c r="AH93" s="54" t="s">
        <v>6</v>
      </c>
      <c r="AI93" s="54" t="s">
        <v>104</v>
      </c>
      <c r="AJ93" s="54" t="s">
        <v>95</v>
      </c>
      <c r="AK93" s="54" t="s">
        <v>103</v>
      </c>
      <c r="AL93" s="225" t="s">
        <v>3613</v>
      </c>
      <c r="AM93" s="225" t="s">
        <v>3614</v>
      </c>
      <c r="AN93" s="225" t="s">
        <v>103</v>
      </c>
      <c r="AO93" s="278" t="s">
        <v>113</v>
      </c>
      <c r="AP93" s="278" t="s">
        <v>3718</v>
      </c>
      <c r="AQ93" s="278" t="s">
        <v>3009</v>
      </c>
      <c r="AR93" s="225" t="s">
        <v>103</v>
      </c>
      <c r="AS93" s="225" t="s">
        <v>2114</v>
      </c>
      <c r="AT93" s="225" t="s">
        <v>2902</v>
      </c>
      <c r="AU93" s="225" t="s">
        <v>3626</v>
      </c>
      <c r="AV93" s="278" t="s">
        <v>3718</v>
      </c>
      <c r="AW93" s="278" t="s">
        <v>3718</v>
      </c>
      <c r="AX93" s="278" t="s">
        <v>115</v>
      </c>
      <c r="AY93" s="278" t="s">
        <v>104</v>
      </c>
      <c r="AZ93" s="278" t="s">
        <v>1405</v>
      </c>
      <c r="BA93" s="278" t="s">
        <v>104</v>
      </c>
      <c r="BB93" s="278" t="s">
        <v>3718</v>
      </c>
      <c r="BC93" s="278" t="s">
        <v>6</v>
      </c>
      <c r="BD93" s="278" t="s">
        <v>6</v>
      </c>
      <c r="BE93" s="278" t="s">
        <v>13</v>
      </c>
      <c r="BF93" s="278" t="s">
        <v>13</v>
      </c>
      <c r="BG93" s="278" t="s">
        <v>6</v>
      </c>
      <c r="BH93" s="278" t="s">
        <v>6</v>
      </c>
      <c r="BI93" s="278" t="s">
        <v>13</v>
      </c>
      <c r="BJ93" s="278" t="s">
        <v>13</v>
      </c>
      <c r="BK93" s="278" t="s">
        <v>6</v>
      </c>
      <c r="BL93" s="278" t="s">
        <v>3285</v>
      </c>
      <c r="BM93" s="278" t="s">
        <v>3718</v>
      </c>
      <c r="BN93" s="278" t="s">
        <v>4313</v>
      </c>
      <c r="BO93" s="278" t="s">
        <v>104</v>
      </c>
      <c r="BP93" s="278" t="s">
        <v>3718</v>
      </c>
      <c r="BQ93" s="278" t="s">
        <v>3399</v>
      </c>
      <c r="BR93" s="225" t="s">
        <v>104</v>
      </c>
      <c r="BS93" s="278" t="s">
        <v>3718</v>
      </c>
      <c r="BT93" s="278">
        <v>0.03</v>
      </c>
      <c r="BU93" s="225" t="s">
        <v>103</v>
      </c>
      <c r="BV93" s="278">
        <v>2012</v>
      </c>
      <c r="BW93" s="225" t="s">
        <v>103</v>
      </c>
      <c r="BX93" s="225" t="s">
        <v>285</v>
      </c>
      <c r="BY93" s="278" t="s">
        <v>1308</v>
      </c>
      <c r="BZ93" s="278" t="s">
        <v>104</v>
      </c>
      <c r="CA93" s="278">
        <v>2469</v>
      </c>
      <c r="CB93" s="278" t="s">
        <v>103</v>
      </c>
      <c r="CC93" s="278" t="s">
        <v>1261</v>
      </c>
      <c r="CD93" s="278" t="s">
        <v>3718</v>
      </c>
      <c r="CE93" s="278" t="s">
        <v>6</v>
      </c>
      <c r="CF93" s="278" t="s">
        <v>6</v>
      </c>
      <c r="CG93" s="278" t="s">
        <v>13</v>
      </c>
      <c r="CH93" s="278" t="s">
        <v>13</v>
      </c>
      <c r="CI93" s="225" t="s">
        <v>13</v>
      </c>
      <c r="CJ93" s="225" t="s">
        <v>13</v>
      </c>
      <c r="CK93" s="278" t="s">
        <v>3718</v>
      </c>
      <c r="CL93" s="278" t="s">
        <v>20</v>
      </c>
      <c r="CM93" s="225" t="s">
        <v>104</v>
      </c>
      <c r="CN93" s="278" t="s">
        <v>3718</v>
      </c>
      <c r="CO93" s="278" t="s">
        <v>225</v>
      </c>
      <c r="CP93" s="278" t="s">
        <v>169</v>
      </c>
      <c r="CQ93" s="278" t="s">
        <v>171</v>
      </c>
      <c r="CR93" s="278" t="s">
        <v>169</v>
      </c>
      <c r="CS93" s="278" t="s">
        <v>3718</v>
      </c>
      <c r="CT93" s="278" t="s">
        <v>3718</v>
      </c>
      <c r="CU93" s="278" t="s">
        <v>3718</v>
      </c>
      <c r="CV93" s="278" t="s">
        <v>1398</v>
      </c>
      <c r="CW93" s="278" t="s">
        <v>3721</v>
      </c>
      <c r="CX93" s="277" t="s">
        <v>3718</v>
      </c>
      <c r="CY93" s="277" t="s">
        <v>6</v>
      </c>
      <c r="CZ93" s="277" t="s">
        <v>6</v>
      </c>
      <c r="DA93" s="278" t="s">
        <v>3293</v>
      </c>
      <c r="DB93" s="278" t="s">
        <v>103</v>
      </c>
      <c r="DC93" s="54" t="s">
        <v>6</v>
      </c>
      <c r="DD93" s="225" t="s">
        <v>6</v>
      </c>
      <c r="DE93" s="54" t="s">
        <v>3294</v>
      </c>
      <c r="DF93" s="278" t="s">
        <v>104</v>
      </c>
      <c r="DG93" s="54" t="s">
        <v>6</v>
      </c>
      <c r="DH93" s="225" t="s">
        <v>6</v>
      </c>
      <c r="DI93" s="54" t="s">
        <v>6</v>
      </c>
      <c r="DJ93" s="278" t="s">
        <v>6</v>
      </c>
      <c r="DK93" s="54" t="s">
        <v>6</v>
      </c>
      <c r="DL93" s="399">
        <v>6.0999999999999999E-2</v>
      </c>
      <c r="DM93" s="54" t="s">
        <v>6</v>
      </c>
      <c r="DN93" s="54" t="s">
        <v>6</v>
      </c>
      <c r="DO93" s="54" t="s">
        <v>6</v>
      </c>
      <c r="DP93" s="54" t="s">
        <v>6</v>
      </c>
      <c r="DQ93" s="277" t="s">
        <v>3718</v>
      </c>
      <c r="DR93" s="54" t="s">
        <v>4218</v>
      </c>
      <c r="DS93" s="278" t="s">
        <v>1435</v>
      </c>
      <c r="DT93" s="278" t="s">
        <v>1078</v>
      </c>
      <c r="DU93" s="278" t="s">
        <v>1078</v>
      </c>
      <c r="DV93" s="284" t="s">
        <v>2929</v>
      </c>
      <c r="DW93" s="187" t="s">
        <v>13</v>
      </c>
      <c r="DX93" s="190" t="s">
        <v>6</v>
      </c>
      <c r="DY93" s="190" t="s">
        <v>3439</v>
      </c>
      <c r="DZ93" s="190" t="s">
        <v>3670</v>
      </c>
      <c r="EA93" s="190" t="s">
        <v>3671</v>
      </c>
      <c r="EB93" s="190" t="s">
        <v>13</v>
      </c>
      <c r="EC93" s="190" t="s">
        <v>6</v>
      </c>
      <c r="ED93" s="190" t="s">
        <v>3672</v>
      </c>
      <c r="EE93" s="190" t="s">
        <v>6</v>
      </c>
      <c r="EF93" s="195" t="s">
        <v>3675</v>
      </c>
      <c r="EG93" s="190" t="s">
        <v>13</v>
      </c>
      <c r="EH93" s="190"/>
      <c r="EI93" s="190" t="s">
        <v>13</v>
      </c>
      <c r="EJ93" s="190" t="s">
        <v>6</v>
      </c>
      <c r="EK93" s="190" t="s">
        <v>6</v>
      </c>
      <c r="EL93" s="190" t="s">
        <v>6</v>
      </c>
      <c r="EM93" s="190" t="s">
        <v>3440</v>
      </c>
      <c r="EN93" s="195" t="s">
        <v>3675</v>
      </c>
      <c r="EO93" s="195" t="s">
        <v>4306</v>
      </c>
      <c r="EP93" s="278" t="s">
        <v>1419</v>
      </c>
      <c r="EQ93" s="286">
        <v>1</v>
      </c>
      <c r="ER93" s="286" t="s">
        <v>6</v>
      </c>
      <c r="ES93" s="385" t="s">
        <v>6</v>
      </c>
      <c r="ET93" s="286" t="s">
        <v>3454</v>
      </c>
      <c r="EU93" s="286" t="s">
        <v>3468</v>
      </c>
      <c r="EV93" s="54" t="s">
        <v>103</v>
      </c>
      <c r="EW93" s="366" t="s">
        <v>2763</v>
      </c>
      <c r="EX93" s="277" t="s">
        <v>3686</v>
      </c>
      <c r="EY93" s="277" t="s">
        <v>199</v>
      </c>
      <c r="EZ93" s="54">
        <v>2011</v>
      </c>
      <c r="FA93" s="54" t="s">
        <v>103</v>
      </c>
      <c r="FB93" s="54">
        <v>0.26</v>
      </c>
      <c r="FC93" s="278" t="s">
        <v>103</v>
      </c>
      <c r="FD93" s="54" t="s">
        <v>6</v>
      </c>
      <c r="FE93" s="54" t="s">
        <v>6</v>
      </c>
      <c r="FF93" s="54" t="s">
        <v>6</v>
      </c>
      <c r="FG93" s="54" t="s">
        <v>6</v>
      </c>
      <c r="FH93" s="54" t="s">
        <v>6</v>
      </c>
      <c r="FI93" s="277" t="s">
        <v>3718</v>
      </c>
      <c r="FJ93" s="54" t="s">
        <v>103</v>
      </c>
      <c r="FK93" s="54" t="s">
        <v>103</v>
      </c>
      <c r="FL93" s="54" t="s">
        <v>6</v>
      </c>
      <c r="FM93" s="277" t="s">
        <v>3718</v>
      </c>
      <c r="FN93" s="54" t="s">
        <v>186</v>
      </c>
      <c r="FO93" s="277" t="s">
        <v>3718</v>
      </c>
    </row>
    <row r="94" spans="1:171" ht="111.5" customHeight="1" x14ac:dyDescent="0.2">
      <c r="A94" s="277" t="s">
        <v>3579</v>
      </c>
      <c r="B94" s="277" t="s">
        <v>3094</v>
      </c>
      <c r="C94" s="277" t="s">
        <v>3580</v>
      </c>
      <c r="D94" s="277" t="s">
        <v>1179</v>
      </c>
      <c r="E94" s="277" t="s">
        <v>3573</v>
      </c>
      <c r="F94" s="277">
        <v>2015</v>
      </c>
      <c r="G94" s="277" t="s">
        <v>3574</v>
      </c>
      <c r="H94" s="277" t="s">
        <v>3575</v>
      </c>
      <c r="I94" s="277" t="s">
        <v>3576</v>
      </c>
      <c r="J94" s="277" t="s">
        <v>1180</v>
      </c>
      <c r="K94" s="277" t="s">
        <v>3718</v>
      </c>
      <c r="L94" s="278" t="s">
        <v>3023</v>
      </c>
      <c r="M94" s="277" t="s">
        <v>3023</v>
      </c>
      <c r="N94" s="225" t="s">
        <v>308</v>
      </c>
      <c r="O94" s="277" t="s">
        <v>103</v>
      </c>
      <c r="P94" s="277" t="s">
        <v>13</v>
      </c>
      <c r="Q94" s="277" t="s">
        <v>13</v>
      </c>
      <c r="R94" s="277" t="s">
        <v>3600</v>
      </c>
      <c r="S94" s="277" t="s">
        <v>103</v>
      </c>
      <c r="T94" s="277" t="s">
        <v>3024</v>
      </c>
      <c r="U94" s="277" t="s">
        <v>3718</v>
      </c>
      <c r="V94" s="277" t="s">
        <v>3025</v>
      </c>
      <c r="W94" s="277">
        <v>2012</v>
      </c>
      <c r="X94" s="277" t="s">
        <v>3025</v>
      </c>
      <c r="Y94" s="277">
        <v>2013</v>
      </c>
      <c r="Z94" s="277">
        <v>12</v>
      </c>
      <c r="AA94" s="277" t="s">
        <v>103</v>
      </c>
      <c r="AB94" s="277" t="s">
        <v>3718</v>
      </c>
      <c r="AC94" s="277" t="s">
        <v>354</v>
      </c>
      <c r="AD94" s="277" t="s">
        <v>103</v>
      </c>
      <c r="AE94" s="278" t="s">
        <v>6</v>
      </c>
      <c r="AF94" s="277" t="s">
        <v>1186</v>
      </c>
      <c r="AG94" s="277" t="s">
        <v>104</v>
      </c>
      <c r="AH94" s="277" t="s">
        <v>6</v>
      </c>
      <c r="AI94" s="277" t="s">
        <v>104</v>
      </c>
      <c r="AJ94" s="277" t="s">
        <v>95</v>
      </c>
      <c r="AK94" s="277" t="s">
        <v>103</v>
      </c>
      <c r="AL94" s="278" t="s">
        <v>3615</v>
      </c>
      <c r="AM94" s="277" t="s">
        <v>3614</v>
      </c>
      <c r="AN94" s="277" t="s">
        <v>103</v>
      </c>
      <c r="AO94" s="277" t="s">
        <v>113</v>
      </c>
      <c r="AP94" s="278" t="s">
        <v>3718</v>
      </c>
      <c r="AQ94" s="277" t="s">
        <v>3120</v>
      </c>
      <c r="AR94" s="277" t="s">
        <v>104</v>
      </c>
      <c r="AS94" s="225" t="s">
        <v>2114</v>
      </c>
      <c r="AT94" s="225" t="s">
        <v>2902</v>
      </c>
      <c r="AU94" s="277" t="s">
        <v>3627</v>
      </c>
      <c r="AV94" s="277" t="s">
        <v>3718</v>
      </c>
      <c r="AW94" s="277" t="s">
        <v>3718</v>
      </c>
      <c r="AX94" s="278" t="s">
        <v>115</v>
      </c>
      <c r="AY94" s="278" t="s">
        <v>104</v>
      </c>
      <c r="AZ94" s="278" t="s">
        <v>1405</v>
      </c>
      <c r="BA94" s="278" t="s">
        <v>104</v>
      </c>
      <c r="BB94" s="277" t="s">
        <v>3718</v>
      </c>
      <c r="BC94" s="278" t="s">
        <v>6</v>
      </c>
      <c r="BD94" s="278" t="s">
        <v>6</v>
      </c>
      <c r="BE94" s="278" t="s">
        <v>13</v>
      </c>
      <c r="BF94" s="278" t="s">
        <v>13</v>
      </c>
      <c r="BG94" s="278" t="s">
        <v>6</v>
      </c>
      <c r="BH94" s="278" t="s">
        <v>6</v>
      </c>
      <c r="BI94" s="278" t="s">
        <v>13</v>
      </c>
      <c r="BJ94" s="278" t="s">
        <v>13</v>
      </c>
      <c r="BK94" s="278" t="s">
        <v>6</v>
      </c>
      <c r="BL94" s="278" t="s">
        <v>3285</v>
      </c>
      <c r="BM94" s="277" t="s">
        <v>3718</v>
      </c>
      <c r="BN94" s="278" t="s">
        <v>4313</v>
      </c>
      <c r="BO94" s="278" t="s">
        <v>104</v>
      </c>
      <c r="BP94" s="277" t="s">
        <v>3718</v>
      </c>
      <c r="BQ94" s="277" t="s">
        <v>3399</v>
      </c>
      <c r="BR94" s="277" t="s">
        <v>104</v>
      </c>
      <c r="BS94" s="277" t="s">
        <v>3718</v>
      </c>
      <c r="BT94" s="277">
        <v>0.03</v>
      </c>
      <c r="BU94" s="277" t="s">
        <v>103</v>
      </c>
      <c r="BV94" s="277">
        <v>2012</v>
      </c>
      <c r="BW94" s="277" t="s">
        <v>103</v>
      </c>
      <c r="BX94" s="225" t="s">
        <v>285</v>
      </c>
      <c r="BY94" s="278" t="s">
        <v>1308</v>
      </c>
      <c r="BZ94" s="278" t="s">
        <v>104</v>
      </c>
      <c r="CA94" s="278">
        <v>2469</v>
      </c>
      <c r="CB94" s="278" t="s">
        <v>103</v>
      </c>
      <c r="CC94" s="277" t="s">
        <v>1261</v>
      </c>
      <c r="CD94" s="277" t="s">
        <v>3718</v>
      </c>
      <c r="CE94" s="278" t="s">
        <v>6</v>
      </c>
      <c r="CF94" s="278" t="s">
        <v>6</v>
      </c>
      <c r="CG94" s="278" t="s">
        <v>13</v>
      </c>
      <c r="CH94" s="278" t="s">
        <v>13</v>
      </c>
      <c r="CI94" s="277" t="s">
        <v>13</v>
      </c>
      <c r="CJ94" s="277" t="s">
        <v>13</v>
      </c>
      <c r="CK94" s="277" t="s">
        <v>3718</v>
      </c>
      <c r="CL94" s="278" t="s">
        <v>195</v>
      </c>
      <c r="CM94" s="225" t="s">
        <v>104</v>
      </c>
      <c r="CN94" s="277" t="s">
        <v>3718</v>
      </c>
      <c r="CO94" s="277" t="s">
        <v>224</v>
      </c>
      <c r="CP94" s="278" t="s">
        <v>169</v>
      </c>
      <c r="CQ94" s="277" t="s">
        <v>171</v>
      </c>
      <c r="CR94" s="277" t="s">
        <v>169</v>
      </c>
      <c r="CS94" s="277" t="s">
        <v>3718</v>
      </c>
      <c r="CT94" s="277" t="s">
        <v>3718</v>
      </c>
      <c r="CU94" s="277" t="s">
        <v>3718</v>
      </c>
      <c r="CV94" s="277" t="s">
        <v>1398</v>
      </c>
      <c r="CW94" s="277" t="s">
        <v>3721</v>
      </c>
      <c r="CX94" s="277" t="s">
        <v>3718</v>
      </c>
      <c r="CY94" s="277" t="s">
        <v>6</v>
      </c>
      <c r="CZ94" s="277" t="s">
        <v>6</v>
      </c>
      <c r="DA94" s="278" t="s">
        <v>3293</v>
      </c>
      <c r="DB94" s="278" t="s">
        <v>103</v>
      </c>
      <c r="DC94" s="277" t="s">
        <v>6</v>
      </c>
      <c r="DD94" s="225" t="s">
        <v>6</v>
      </c>
      <c r="DE94" s="277" t="s">
        <v>3294</v>
      </c>
      <c r="DF94" s="278" t="s">
        <v>104</v>
      </c>
      <c r="DG94" s="277" t="s">
        <v>6</v>
      </c>
      <c r="DH94" s="225" t="s">
        <v>6</v>
      </c>
      <c r="DI94" s="277" t="s">
        <v>6</v>
      </c>
      <c r="DJ94" s="278" t="s">
        <v>6</v>
      </c>
      <c r="DK94" s="277" t="s">
        <v>6</v>
      </c>
      <c r="DL94" s="399">
        <v>6.0999999999999999E-2</v>
      </c>
      <c r="DM94" s="277" t="s">
        <v>6</v>
      </c>
      <c r="DN94" s="277" t="s">
        <v>6</v>
      </c>
      <c r="DO94" s="277" t="s">
        <v>6</v>
      </c>
      <c r="DP94" s="277" t="s">
        <v>6</v>
      </c>
      <c r="DQ94" s="277" t="s">
        <v>3718</v>
      </c>
      <c r="DR94" s="54" t="s">
        <v>4218</v>
      </c>
      <c r="DS94" s="278" t="s">
        <v>1435</v>
      </c>
      <c r="DT94" s="278" t="s">
        <v>1078</v>
      </c>
      <c r="DU94" s="278" t="s">
        <v>1078</v>
      </c>
      <c r="DV94" s="284" t="s">
        <v>2929</v>
      </c>
      <c r="DW94" s="285" t="s">
        <v>13</v>
      </c>
      <c r="DX94" s="287" t="s">
        <v>6</v>
      </c>
      <c r="DY94" s="287" t="s">
        <v>3439</v>
      </c>
      <c r="DZ94" s="287" t="s">
        <v>3670</v>
      </c>
      <c r="EA94" s="287" t="s">
        <v>3671</v>
      </c>
      <c r="EB94" s="287" t="s">
        <v>13</v>
      </c>
      <c r="EC94" s="287" t="s">
        <v>6</v>
      </c>
      <c r="ED94" s="287" t="s">
        <v>3672</v>
      </c>
      <c r="EE94" s="287" t="s">
        <v>6</v>
      </c>
      <c r="EF94" s="284" t="s">
        <v>3675</v>
      </c>
      <c r="EG94" s="287" t="s">
        <v>13</v>
      </c>
      <c r="EH94" s="287"/>
      <c r="EI94" s="287" t="s">
        <v>13</v>
      </c>
      <c r="EJ94" s="287" t="s">
        <v>6</v>
      </c>
      <c r="EK94" s="287" t="s">
        <v>6</v>
      </c>
      <c r="EL94" s="190" t="s">
        <v>6</v>
      </c>
      <c r="EM94" s="287" t="s">
        <v>3440</v>
      </c>
      <c r="EN94" s="284" t="s">
        <v>3675</v>
      </c>
      <c r="EO94" s="195" t="s">
        <v>4306</v>
      </c>
      <c r="EP94" s="278" t="s">
        <v>1613</v>
      </c>
      <c r="EQ94" s="286">
        <v>3</v>
      </c>
      <c r="ER94" s="286" t="s">
        <v>6</v>
      </c>
      <c r="ES94" s="385" t="s">
        <v>6</v>
      </c>
      <c r="ET94" s="286" t="s">
        <v>3454</v>
      </c>
      <c r="EU94" s="286" t="s">
        <v>3468</v>
      </c>
      <c r="EV94" s="277" t="s">
        <v>103</v>
      </c>
      <c r="EW94" s="366" t="s">
        <v>2763</v>
      </c>
      <c r="EX94" s="277" t="s">
        <v>3718</v>
      </c>
      <c r="EY94" s="277" t="s">
        <v>199</v>
      </c>
      <c r="EZ94" s="277">
        <v>2009</v>
      </c>
      <c r="FA94" s="277" t="s">
        <v>103</v>
      </c>
      <c r="FB94" s="282">
        <v>0.26</v>
      </c>
      <c r="FC94" s="278" t="s">
        <v>103</v>
      </c>
      <c r="FD94" s="277" t="s">
        <v>6</v>
      </c>
      <c r="FE94" s="277" t="s">
        <v>6</v>
      </c>
      <c r="FF94" s="277" t="s">
        <v>6</v>
      </c>
      <c r="FG94" s="277" t="s">
        <v>6</v>
      </c>
      <c r="FH94" s="277" t="s">
        <v>6</v>
      </c>
      <c r="FI94" s="277" t="s">
        <v>3718</v>
      </c>
      <c r="FJ94" s="277" t="s">
        <v>103</v>
      </c>
      <c r="FK94" s="277" t="s">
        <v>103</v>
      </c>
      <c r="FL94" s="277" t="s">
        <v>6</v>
      </c>
      <c r="FM94" s="277" t="s">
        <v>3718</v>
      </c>
      <c r="FN94" s="277" t="s">
        <v>186</v>
      </c>
      <c r="FO94" s="277" t="s">
        <v>3718</v>
      </c>
    </row>
    <row r="95" spans="1:171" ht="80" x14ac:dyDescent="0.2">
      <c r="A95" s="277" t="s">
        <v>3581</v>
      </c>
      <c r="B95" s="277" t="s">
        <v>3582</v>
      </c>
      <c r="C95" s="277" t="s">
        <v>3583</v>
      </c>
      <c r="D95" s="277" t="s">
        <v>1179</v>
      </c>
      <c r="E95" s="277" t="s">
        <v>3584</v>
      </c>
      <c r="F95" s="277">
        <v>2012</v>
      </c>
      <c r="G95" s="277" t="s">
        <v>3585</v>
      </c>
      <c r="H95" s="277" t="s">
        <v>3586</v>
      </c>
      <c r="I95" s="277" t="s">
        <v>3587</v>
      </c>
      <c r="J95" s="277" t="s">
        <v>1180</v>
      </c>
      <c r="K95" s="277" t="s">
        <v>3718</v>
      </c>
      <c r="L95" s="278" t="s">
        <v>6</v>
      </c>
      <c r="M95" s="277" t="s">
        <v>3023</v>
      </c>
      <c r="N95" s="225" t="s">
        <v>308</v>
      </c>
      <c r="O95" s="277" t="s">
        <v>3601</v>
      </c>
      <c r="P95" s="277" t="s">
        <v>6</v>
      </c>
      <c r="Q95" s="277" t="s">
        <v>6</v>
      </c>
      <c r="R95" s="277" t="s">
        <v>3602</v>
      </c>
      <c r="S95" s="277" t="s">
        <v>103</v>
      </c>
      <c r="T95" s="277" t="s">
        <v>3024</v>
      </c>
      <c r="U95" s="277" t="s">
        <v>3718</v>
      </c>
      <c r="V95" s="277" t="s">
        <v>2997</v>
      </c>
      <c r="W95" s="277">
        <v>2011</v>
      </c>
      <c r="X95" s="277" t="s">
        <v>3109</v>
      </c>
      <c r="Y95" s="277">
        <v>2011</v>
      </c>
      <c r="Z95" s="277">
        <v>4</v>
      </c>
      <c r="AA95" s="277" t="s">
        <v>103</v>
      </c>
      <c r="AB95" s="277" t="s">
        <v>3718</v>
      </c>
      <c r="AC95" s="277" t="s">
        <v>354</v>
      </c>
      <c r="AD95" s="277" t="s">
        <v>104</v>
      </c>
      <c r="AE95" s="278" t="s">
        <v>6</v>
      </c>
      <c r="AF95" s="277" t="s">
        <v>6</v>
      </c>
      <c r="AG95" s="277" t="s">
        <v>6</v>
      </c>
      <c r="AH95" s="277" t="s">
        <v>6</v>
      </c>
      <c r="AI95" s="277" t="s">
        <v>6</v>
      </c>
      <c r="AJ95" s="277" t="s">
        <v>95</v>
      </c>
      <c r="AK95" s="277" t="s">
        <v>103</v>
      </c>
      <c r="AL95" s="278" t="s">
        <v>3616</v>
      </c>
      <c r="AM95" s="277" t="s">
        <v>3617</v>
      </c>
      <c r="AN95" s="277" t="s">
        <v>104</v>
      </c>
      <c r="AO95" s="277" t="s">
        <v>113</v>
      </c>
      <c r="AP95" s="278" t="s">
        <v>3718</v>
      </c>
      <c r="AQ95" s="277" t="s">
        <v>3002</v>
      </c>
      <c r="AR95" s="277" t="s">
        <v>103</v>
      </c>
      <c r="AS95" s="225" t="s">
        <v>2114</v>
      </c>
      <c r="AT95" s="225" t="s">
        <v>2902</v>
      </c>
      <c r="AU95" s="277" t="s">
        <v>3628</v>
      </c>
      <c r="AV95" s="277" t="s">
        <v>3718</v>
      </c>
      <c r="AW95" s="277" t="s">
        <v>3718</v>
      </c>
      <c r="AX95" s="278" t="s">
        <v>115</v>
      </c>
      <c r="AY95" s="278" t="s">
        <v>104</v>
      </c>
      <c r="AZ95" s="278" t="s">
        <v>1405</v>
      </c>
      <c r="BA95" s="278" t="s">
        <v>104</v>
      </c>
      <c r="BB95" s="277" t="s">
        <v>3718</v>
      </c>
      <c r="BC95" s="278" t="s">
        <v>6</v>
      </c>
      <c r="BD95" s="278" t="s">
        <v>6</v>
      </c>
      <c r="BE95" s="278" t="s">
        <v>6</v>
      </c>
      <c r="BF95" s="278" t="s">
        <v>6</v>
      </c>
      <c r="BG95" s="278" t="s">
        <v>6</v>
      </c>
      <c r="BH95" s="278" t="s">
        <v>6</v>
      </c>
      <c r="BI95" s="278" t="s">
        <v>3633</v>
      </c>
      <c r="BJ95" s="278" t="s">
        <v>104</v>
      </c>
      <c r="BK95" s="278" t="s">
        <v>6</v>
      </c>
      <c r="BL95" s="278" t="s">
        <v>3285</v>
      </c>
      <c r="BM95" s="277" t="s">
        <v>3718</v>
      </c>
      <c r="BN95" s="278" t="s">
        <v>4313</v>
      </c>
      <c r="BO95" s="278" t="s">
        <v>104</v>
      </c>
      <c r="BP95" s="277" t="s">
        <v>3718</v>
      </c>
      <c r="BQ95" s="277" t="s">
        <v>1429</v>
      </c>
      <c r="BR95" s="277" t="s">
        <v>104</v>
      </c>
      <c r="BS95" s="277" t="s">
        <v>3718</v>
      </c>
      <c r="BT95" s="277" t="s">
        <v>6</v>
      </c>
      <c r="BU95" s="277" t="s">
        <v>6</v>
      </c>
      <c r="BV95" s="277">
        <v>2011</v>
      </c>
      <c r="BW95" s="277" t="s">
        <v>103</v>
      </c>
      <c r="BX95" s="225" t="s">
        <v>285</v>
      </c>
      <c r="BY95" s="278" t="s">
        <v>1308</v>
      </c>
      <c r="BZ95" s="278" t="s">
        <v>104</v>
      </c>
      <c r="CA95" s="278">
        <v>2500</v>
      </c>
      <c r="CB95" s="278" t="s">
        <v>103</v>
      </c>
      <c r="CC95" s="277" t="s">
        <v>1261</v>
      </c>
      <c r="CD95" s="277" t="s">
        <v>3718</v>
      </c>
      <c r="CE95" s="278" t="s">
        <v>6</v>
      </c>
      <c r="CF95" s="278" t="s">
        <v>6</v>
      </c>
      <c r="CG95" s="278" t="s">
        <v>13</v>
      </c>
      <c r="CH95" s="278" t="s">
        <v>13</v>
      </c>
      <c r="CI95" s="277" t="s">
        <v>13</v>
      </c>
      <c r="CJ95" s="277" t="s">
        <v>13</v>
      </c>
      <c r="CK95" s="277" t="s">
        <v>3718</v>
      </c>
      <c r="CL95" s="277" t="s">
        <v>20</v>
      </c>
      <c r="CM95" s="277" t="s">
        <v>104</v>
      </c>
      <c r="CN95" s="277" t="s">
        <v>3718</v>
      </c>
      <c r="CO95" s="277" t="s">
        <v>225</v>
      </c>
      <c r="CP95" s="278" t="s">
        <v>169</v>
      </c>
      <c r="CQ95" s="277" t="s">
        <v>171</v>
      </c>
      <c r="CR95" s="277" t="s">
        <v>169</v>
      </c>
      <c r="CS95" s="277" t="s">
        <v>3718</v>
      </c>
      <c r="CT95" s="277" t="s">
        <v>3718</v>
      </c>
      <c r="CU95" s="277" t="s">
        <v>3718</v>
      </c>
      <c r="CV95" s="277" t="s">
        <v>3640</v>
      </c>
      <c r="CW95" s="277" t="s">
        <v>3721</v>
      </c>
      <c r="CX95" s="277" t="s">
        <v>3718</v>
      </c>
      <c r="CY95" s="277" t="s">
        <v>6</v>
      </c>
      <c r="CZ95" s="277" t="s">
        <v>6</v>
      </c>
      <c r="DA95" s="278" t="s">
        <v>3293</v>
      </c>
      <c r="DB95" s="278" t="s">
        <v>104</v>
      </c>
      <c r="DC95" s="277" t="s">
        <v>6</v>
      </c>
      <c r="DD95" s="225" t="s">
        <v>6</v>
      </c>
      <c r="DE95" s="277" t="s">
        <v>3294</v>
      </c>
      <c r="DF95" s="278" t="s">
        <v>104</v>
      </c>
      <c r="DG95" s="277" t="s">
        <v>6</v>
      </c>
      <c r="DH95" s="225" t="s">
        <v>6</v>
      </c>
      <c r="DI95" s="277" t="s">
        <v>6</v>
      </c>
      <c r="DJ95" s="278" t="s">
        <v>6</v>
      </c>
      <c r="DK95" s="277" t="s">
        <v>6</v>
      </c>
      <c r="DL95" s="277" t="s">
        <v>6</v>
      </c>
      <c r="DM95" s="277" t="s">
        <v>6</v>
      </c>
      <c r="DN95" s="277" t="s">
        <v>6</v>
      </c>
      <c r="DO95" s="277" t="s">
        <v>6</v>
      </c>
      <c r="DP95" s="277" t="s">
        <v>6</v>
      </c>
      <c r="DQ95" s="277" t="s">
        <v>3718</v>
      </c>
      <c r="DR95" s="277" t="s">
        <v>3657</v>
      </c>
      <c r="DS95" s="278" t="s">
        <v>1435</v>
      </c>
      <c r="DT95" s="278" t="s">
        <v>1078</v>
      </c>
      <c r="DU95" s="278" t="s">
        <v>1078</v>
      </c>
      <c r="DV95" s="284" t="s">
        <v>2929</v>
      </c>
      <c r="DW95" s="285" t="s">
        <v>13</v>
      </c>
      <c r="DX95" s="287" t="s">
        <v>6</v>
      </c>
      <c r="DY95" s="287" t="s">
        <v>6</v>
      </c>
      <c r="DZ95" s="287" t="s">
        <v>6</v>
      </c>
      <c r="EA95" s="287" t="s">
        <v>6</v>
      </c>
      <c r="EB95" s="287" t="s">
        <v>13</v>
      </c>
      <c r="EC95" s="287" t="s">
        <v>6</v>
      </c>
      <c r="ED95" s="287" t="s">
        <v>6</v>
      </c>
      <c r="EE95" s="287" t="s">
        <v>6</v>
      </c>
      <c r="EF95" s="277" t="s">
        <v>3451</v>
      </c>
      <c r="EG95" s="287" t="s">
        <v>13</v>
      </c>
      <c r="EH95" s="287" t="s">
        <v>6</v>
      </c>
      <c r="EI95" s="287" t="s">
        <v>13</v>
      </c>
      <c r="EJ95" s="287" t="s">
        <v>6</v>
      </c>
      <c r="EK95" s="287" t="s">
        <v>6</v>
      </c>
      <c r="EL95" s="190" t="s">
        <v>6</v>
      </c>
      <c r="EM95" s="287" t="s">
        <v>3440</v>
      </c>
      <c r="EN95" s="277" t="s">
        <v>3451</v>
      </c>
      <c r="EO95" s="195" t="s">
        <v>2930</v>
      </c>
      <c r="EP95" s="284" t="s">
        <v>1608</v>
      </c>
      <c r="EQ95" s="286">
        <v>1</v>
      </c>
      <c r="ER95" s="286" t="s">
        <v>6</v>
      </c>
      <c r="ES95" s="385" t="s">
        <v>6</v>
      </c>
      <c r="ET95" s="286" t="s">
        <v>3454</v>
      </c>
      <c r="EU95" s="286" t="s">
        <v>3682</v>
      </c>
      <c r="EV95" s="277" t="s">
        <v>103</v>
      </c>
      <c r="EW95" s="366" t="s">
        <v>2763</v>
      </c>
      <c r="EX95" s="277" t="s">
        <v>3718</v>
      </c>
      <c r="EY95" s="277" t="s">
        <v>199</v>
      </c>
      <c r="EZ95" s="277" t="s">
        <v>6</v>
      </c>
      <c r="FA95" s="277" t="s">
        <v>6</v>
      </c>
      <c r="FB95" s="282" t="s">
        <v>6</v>
      </c>
      <c r="FC95" s="278" t="s">
        <v>6</v>
      </c>
      <c r="FD95" s="277" t="s">
        <v>6</v>
      </c>
      <c r="FE95" s="277" t="s">
        <v>6</v>
      </c>
      <c r="FF95" s="277" t="s">
        <v>6</v>
      </c>
      <c r="FG95" s="277" t="s">
        <v>6</v>
      </c>
      <c r="FH95" s="277" t="s">
        <v>6</v>
      </c>
      <c r="FI95" s="277" t="s">
        <v>3718</v>
      </c>
      <c r="FJ95" s="277" t="s">
        <v>103</v>
      </c>
      <c r="FK95" s="277" t="s">
        <v>6</v>
      </c>
      <c r="FL95" s="277" t="s">
        <v>6</v>
      </c>
      <c r="FM95" s="277" t="s">
        <v>3718</v>
      </c>
      <c r="FN95" s="277" t="s">
        <v>186</v>
      </c>
      <c r="FO95" s="277" t="s">
        <v>3718</v>
      </c>
    </row>
    <row r="96" spans="1:171" s="277" customFormat="1" ht="108.5" customHeight="1" x14ac:dyDescent="0.2">
      <c r="A96" s="277" t="s">
        <v>3588</v>
      </c>
      <c r="B96" s="277" t="s">
        <v>3582</v>
      </c>
      <c r="C96" s="277" t="s">
        <v>3589</v>
      </c>
      <c r="D96" s="277" t="s">
        <v>1179</v>
      </c>
      <c r="E96" s="277" t="s">
        <v>3584</v>
      </c>
      <c r="F96" s="277">
        <v>2012</v>
      </c>
      <c r="G96" s="277" t="s">
        <v>3585</v>
      </c>
      <c r="H96" s="277" t="s">
        <v>3586</v>
      </c>
      <c r="I96" s="277" t="s">
        <v>3587</v>
      </c>
      <c r="J96" s="277" t="s">
        <v>1180</v>
      </c>
      <c r="K96" s="277" t="s">
        <v>3718</v>
      </c>
      <c r="L96" s="278" t="s">
        <v>6</v>
      </c>
      <c r="M96" s="277" t="s">
        <v>3023</v>
      </c>
      <c r="N96" s="225" t="s">
        <v>308</v>
      </c>
      <c r="O96" s="277" t="s">
        <v>3601</v>
      </c>
      <c r="P96" s="277" t="s">
        <v>6</v>
      </c>
      <c r="Q96" s="277" t="s">
        <v>6</v>
      </c>
      <c r="R96" s="277" t="s">
        <v>3602</v>
      </c>
      <c r="S96" s="277" t="s">
        <v>103</v>
      </c>
      <c r="T96" s="277" t="s">
        <v>3024</v>
      </c>
      <c r="U96" s="277" t="s">
        <v>3718</v>
      </c>
      <c r="V96" s="277" t="s">
        <v>2997</v>
      </c>
      <c r="W96" s="277">
        <v>2011</v>
      </c>
      <c r="X96" s="277" t="s">
        <v>3109</v>
      </c>
      <c r="Y96" s="277">
        <v>2011</v>
      </c>
      <c r="Z96" s="277">
        <v>4</v>
      </c>
      <c r="AA96" s="277" t="s">
        <v>103</v>
      </c>
      <c r="AB96" s="277" t="s">
        <v>3718</v>
      </c>
      <c r="AC96" s="277" t="s">
        <v>354</v>
      </c>
      <c r="AD96" s="277" t="s">
        <v>104</v>
      </c>
      <c r="AE96" s="278" t="s">
        <v>6</v>
      </c>
      <c r="AF96" s="277" t="s">
        <v>6</v>
      </c>
      <c r="AG96" s="277" t="s">
        <v>6</v>
      </c>
      <c r="AH96" s="277" t="s">
        <v>6</v>
      </c>
      <c r="AI96" s="277" t="s">
        <v>6</v>
      </c>
      <c r="AJ96" s="277" t="s">
        <v>95</v>
      </c>
      <c r="AK96" s="277" t="s">
        <v>103</v>
      </c>
      <c r="AL96" s="278" t="s">
        <v>3616</v>
      </c>
      <c r="AM96" s="277" t="s">
        <v>3617</v>
      </c>
      <c r="AN96" s="277" t="s">
        <v>104</v>
      </c>
      <c r="AO96" s="277" t="s">
        <v>113</v>
      </c>
      <c r="AP96" s="278" t="s">
        <v>3718</v>
      </c>
      <c r="AQ96" s="277" t="s">
        <v>3002</v>
      </c>
      <c r="AR96" s="277" t="s">
        <v>103</v>
      </c>
      <c r="AS96" s="225" t="s">
        <v>2114</v>
      </c>
      <c r="AT96" s="225" t="s">
        <v>2902</v>
      </c>
      <c r="AU96" s="277" t="s">
        <v>3628</v>
      </c>
      <c r="AV96" s="277" t="s">
        <v>3718</v>
      </c>
      <c r="AW96" s="277" t="s">
        <v>3718</v>
      </c>
      <c r="AX96" s="278" t="s">
        <v>115</v>
      </c>
      <c r="AY96" s="278" t="s">
        <v>104</v>
      </c>
      <c r="AZ96" s="278" t="s">
        <v>1405</v>
      </c>
      <c r="BA96" s="278" t="s">
        <v>104</v>
      </c>
      <c r="BB96" s="277" t="s">
        <v>3718</v>
      </c>
      <c r="BC96" s="278" t="s">
        <v>6</v>
      </c>
      <c r="BD96" s="278" t="s">
        <v>6</v>
      </c>
      <c r="BE96" s="278" t="s">
        <v>6</v>
      </c>
      <c r="BF96" s="278" t="s">
        <v>6</v>
      </c>
      <c r="BG96" s="278" t="s">
        <v>6</v>
      </c>
      <c r="BH96" s="278" t="s">
        <v>6</v>
      </c>
      <c r="BI96" s="278" t="s">
        <v>3633</v>
      </c>
      <c r="BJ96" s="278" t="s">
        <v>104</v>
      </c>
      <c r="BK96" s="278" t="s">
        <v>6</v>
      </c>
      <c r="BL96" s="278" t="s">
        <v>3285</v>
      </c>
      <c r="BM96" s="277" t="s">
        <v>3718</v>
      </c>
      <c r="BN96" s="278" t="s">
        <v>4313</v>
      </c>
      <c r="BO96" s="278" t="s">
        <v>104</v>
      </c>
      <c r="BP96" s="277" t="s">
        <v>3718</v>
      </c>
      <c r="BQ96" s="277" t="s">
        <v>1429</v>
      </c>
      <c r="BR96" s="277" t="s">
        <v>104</v>
      </c>
      <c r="BS96" s="277" t="s">
        <v>3718</v>
      </c>
      <c r="BT96" s="282" t="s">
        <v>6</v>
      </c>
      <c r="BU96" s="277" t="s">
        <v>6</v>
      </c>
      <c r="BV96" s="277">
        <v>2011</v>
      </c>
      <c r="BW96" s="277" t="s">
        <v>103</v>
      </c>
      <c r="BX96" s="225" t="s">
        <v>285</v>
      </c>
      <c r="BY96" s="278" t="s">
        <v>1308</v>
      </c>
      <c r="BZ96" s="278" t="s">
        <v>104</v>
      </c>
      <c r="CA96" s="278">
        <v>2500</v>
      </c>
      <c r="CB96" s="278" t="s">
        <v>103</v>
      </c>
      <c r="CC96" s="277" t="s">
        <v>1261</v>
      </c>
      <c r="CD96" s="277" t="s">
        <v>3718</v>
      </c>
      <c r="CE96" s="278" t="s">
        <v>6</v>
      </c>
      <c r="CF96" s="278" t="s">
        <v>6</v>
      </c>
      <c r="CG96" s="278" t="s">
        <v>13</v>
      </c>
      <c r="CH96" s="278" t="s">
        <v>13</v>
      </c>
      <c r="CI96" s="277" t="s">
        <v>13</v>
      </c>
      <c r="CJ96" s="277" t="s">
        <v>13</v>
      </c>
      <c r="CK96" s="277" t="s">
        <v>3718</v>
      </c>
      <c r="CL96" s="277" t="s">
        <v>20</v>
      </c>
      <c r="CM96" s="277" t="s">
        <v>104</v>
      </c>
      <c r="CN96" s="277" t="s">
        <v>3718</v>
      </c>
      <c r="CO96" s="277" t="s">
        <v>225</v>
      </c>
      <c r="CP96" s="278" t="s">
        <v>169</v>
      </c>
      <c r="CQ96" s="277" t="s">
        <v>171</v>
      </c>
      <c r="CR96" s="277" t="s">
        <v>169</v>
      </c>
      <c r="CS96" s="277" t="s">
        <v>3718</v>
      </c>
      <c r="CT96" s="277" t="s">
        <v>3718</v>
      </c>
      <c r="CU96" s="277" t="s">
        <v>3718</v>
      </c>
      <c r="CV96" s="277" t="s">
        <v>3640</v>
      </c>
      <c r="CW96" s="277" t="s">
        <v>3721</v>
      </c>
      <c r="CX96" s="277" t="s">
        <v>3718</v>
      </c>
      <c r="CY96" s="277" t="s">
        <v>6</v>
      </c>
      <c r="CZ96" s="277" t="s">
        <v>6</v>
      </c>
      <c r="DA96" s="278" t="s">
        <v>3293</v>
      </c>
      <c r="DB96" s="278" t="s">
        <v>104</v>
      </c>
      <c r="DC96" s="277" t="s">
        <v>6</v>
      </c>
      <c r="DD96" s="225" t="s">
        <v>6</v>
      </c>
      <c r="DE96" s="277" t="s">
        <v>3294</v>
      </c>
      <c r="DF96" s="278" t="s">
        <v>104</v>
      </c>
      <c r="DG96" s="277" t="s">
        <v>6</v>
      </c>
      <c r="DH96" s="225" t="s">
        <v>6</v>
      </c>
      <c r="DI96" s="277" t="s">
        <v>6</v>
      </c>
      <c r="DJ96" s="278" t="s">
        <v>6</v>
      </c>
      <c r="DK96" s="277" t="s">
        <v>6</v>
      </c>
      <c r="DL96" s="281" t="s">
        <v>6</v>
      </c>
      <c r="DM96" s="277" t="s">
        <v>6</v>
      </c>
      <c r="DN96" s="277" t="s">
        <v>6</v>
      </c>
      <c r="DO96" s="277" t="s">
        <v>6</v>
      </c>
      <c r="DP96" s="277" t="s">
        <v>6</v>
      </c>
      <c r="DQ96" s="277" t="s">
        <v>3718</v>
      </c>
      <c r="DR96" s="277" t="s">
        <v>3658</v>
      </c>
      <c r="DS96" s="278" t="s">
        <v>1435</v>
      </c>
      <c r="DT96" s="278" t="s">
        <v>1078</v>
      </c>
      <c r="DU96" s="278" t="s">
        <v>1078</v>
      </c>
      <c r="DV96" s="284" t="s">
        <v>2929</v>
      </c>
      <c r="DW96" s="285" t="s">
        <v>13</v>
      </c>
      <c r="DX96" s="287" t="s">
        <v>6</v>
      </c>
      <c r="DY96" s="287" t="s">
        <v>6</v>
      </c>
      <c r="DZ96" s="287" t="s">
        <v>6</v>
      </c>
      <c r="EA96" s="287" t="s">
        <v>6</v>
      </c>
      <c r="EB96" s="287" t="s">
        <v>13</v>
      </c>
      <c r="EC96" s="287" t="s">
        <v>6</v>
      </c>
      <c r="ED96" s="287" t="s">
        <v>6</v>
      </c>
      <c r="EE96" s="287" t="s">
        <v>6</v>
      </c>
      <c r="EF96" s="284" t="s">
        <v>3451</v>
      </c>
      <c r="EG96" s="287" t="s">
        <v>13</v>
      </c>
      <c r="EH96" s="287" t="s">
        <v>6</v>
      </c>
      <c r="EI96" s="287" t="s">
        <v>13</v>
      </c>
      <c r="EJ96" s="287" t="s">
        <v>6</v>
      </c>
      <c r="EK96" s="287" t="s">
        <v>6</v>
      </c>
      <c r="EL96" s="190" t="s">
        <v>6</v>
      </c>
      <c r="EM96" s="287" t="s">
        <v>3440</v>
      </c>
      <c r="EN96" s="284" t="s">
        <v>3451</v>
      </c>
      <c r="EO96" s="195" t="s">
        <v>2930</v>
      </c>
      <c r="EP96" s="284" t="s">
        <v>1608</v>
      </c>
      <c r="EQ96" s="277">
        <v>1</v>
      </c>
      <c r="ER96" s="277" t="s">
        <v>6</v>
      </c>
      <c r="ES96" s="385" t="s">
        <v>6</v>
      </c>
      <c r="ET96" s="277" t="s">
        <v>3454</v>
      </c>
      <c r="EU96" s="277" t="s">
        <v>3682</v>
      </c>
      <c r="EV96" s="277" t="s">
        <v>103</v>
      </c>
      <c r="EW96" s="366" t="s">
        <v>2763</v>
      </c>
      <c r="EX96" s="277" t="s">
        <v>3718</v>
      </c>
      <c r="EY96" s="277" t="s">
        <v>199</v>
      </c>
      <c r="EZ96" s="277" t="s">
        <v>6</v>
      </c>
      <c r="FA96" s="277" t="s">
        <v>6</v>
      </c>
      <c r="FB96" s="282" t="s">
        <v>6</v>
      </c>
      <c r="FC96" s="278" t="s">
        <v>6</v>
      </c>
      <c r="FD96" s="277" t="s">
        <v>6</v>
      </c>
      <c r="FE96" s="277" t="s">
        <v>6</v>
      </c>
      <c r="FF96" s="277" t="s">
        <v>6</v>
      </c>
      <c r="FG96" s="277" t="s">
        <v>6</v>
      </c>
      <c r="FH96" s="277" t="s">
        <v>6</v>
      </c>
      <c r="FI96" s="277" t="s">
        <v>3718</v>
      </c>
      <c r="FJ96" s="277" t="s">
        <v>103</v>
      </c>
      <c r="FK96" s="277" t="s">
        <v>6</v>
      </c>
      <c r="FL96" s="277" t="s">
        <v>6</v>
      </c>
      <c r="FM96" s="277" t="s">
        <v>3718</v>
      </c>
      <c r="FN96" s="277" t="s">
        <v>186</v>
      </c>
      <c r="FO96" s="277" t="s">
        <v>3718</v>
      </c>
    </row>
    <row r="97" spans="1:171" s="277" customFormat="1" ht="64" x14ac:dyDescent="0.2">
      <c r="A97" s="277" t="s">
        <v>3590</v>
      </c>
      <c r="B97" s="277" t="s">
        <v>3582</v>
      </c>
      <c r="C97" s="277" t="s">
        <v>3718</v>
      </c>
      <c r="D97" s="277" t="s">
        <v>1179</v>
      </c>
      <c r="E97" s="277" t="s">
        <v>3591</v>
      </c>
      <c r="F97" s="277">
        <v>2006</v>
      </c>
      <c r="G97" s="277" t="s">
        <v>3592</v>
      </c>
      <c r="H97" s="277" t="s">
        <v>3593</v>
      </c>
      <c r="I97" s="277" t="s">
        <v>3594</v>
      </c>
      <c r="J97" s="277" t="s">
        <v>1194</v>
      </c>
      <c r="K97" s="277" t="s">
        <v>3718</v>
      </c>
      <c r="L97" s="278" t="s">
        <v>6</v>
      </c>
      <c r="M97" s="277" t="s">
        <v>3023</v>
      </c>
      <c r="N97" s="225" t="s">
        <v>308</v>
      </c>
      <c r="O97" s="277" t="s">
        <v>3601</v>
      </c>
      <c r="P97" s="277" t="s">
        <v>13</v>
      </c>
      <c r="Q97" s="277" t="s">
        <v>13</v>
      </c>
      <c r="R97" s="277" t="s">
        <v>3603</v>
      </c>
      <c r="S97" s="277" t="s">
        <v>103</v>
      </c>
      <c r="T97" s="277" t="s">
        <v>3062</v>
      </c>
      <c r="U97" s="277" t="s">
        <v>3718</v>
      </c>
      <c r="V97" s="277" t="s">
        <v>6</v>
      </c>
      <c r="W97" s="277" t="s">
        <v>6</v>
      </c>
      <c r="X97" s="277" t="s">
        <v>6</v>
      </c>
      <c r="Y97" s="277" t="s">
        <v>6</v>
      </c>
      <c r="Z97" s="277" t="s">
        <v>6</v>
      </c>
      <c r="AA97" s="277" t="s">
        <v>6</v>
      </c>
      <c r="AB97" s="277" t="s">
        <v>3718</v>
      </c>
      <c r="AC97" s="277" t="s">
        <v>354</v>
      </c>
      <c r="AD97" s="277" t="s">
        <v>104</v>
      </c>
      <c r="AE97" s="278" t="s">
        <v>6</v>
      </c>
      <c r="AF97" s="277" t="s">
        <v>6</v>
      </c>
      <c r="AG97" s="277" t="s">
        <v>6</v>
      </c>
      <c r="AH97" s="277" t="s">
        <v>6</v>
      </c>
      <c r="AI97" s="277" t="s">
        <v>6</v>
      </c>
      <c r="AJ97" s="277" t="s">
        <v>95</v>
      </c>
      <c r="AK97" s="277" t="s">
        <v>103</v>
      </c>
      <c r="AL97" s="278" t="s">
        <v>3618</v>
      </c>
      <c r="AM97" s="54" t="s">
        <v>3740</v>
      </c>
      <c r="AN97" s="277" t="s">
        <v>103</v>
      </c>
      <c r="AO97" s="277" t="s">
        <v>113</v>
      </c>
      <c r="AP97" s="278" t="s">
        <v>3718</v>
      </c>
      <c r="AQ97" s="277" t="s">
        <v>3002</v>
      </c>
      <c r="AR97" s="277" t="s">
        <v>104</v>
      </c>
      <c r="AS97" s="225" t="s">
        <v>2122</v>
      </c>
      <c r="AT97" s="225" t="s">
        <v>2886</v>
      </c>
      <c r="AU97" s="277" t="s">
        <v>3629</v>
      </c>
      <c r="AV97" s="277" t="s">
        <v>3718</v>
      </c>
      <c r="AW97" s="277" t="s">
        <v>3718</v>
      </c>
      <c r="AX97" s="278" t="s">
        <v>115</v>
      </c>
      <c r="AY97" s="278" t="s">
        <v>104</v>
      </c>
      <c r="AZ97" s="278" t="s">
        <v>1406</v>
      </c>
      <c r="BA97" s="278" t="s">
        <v>103</v>
      </c>
      <c r="BB97" s="277" t="s">
        <v>3718</v>
      </c>
      <c r="BC97" s="278" t="s">
        <v>6</v>
      </c>
      <c r="BD97" s="278" t="s">
        <v>6</v>
      </c>
      <c r="BE97" s="278" t="s">
        <v>6</v>
      </c>
      <c r="BF97" s="278" t="s">
        <v>6</v>
      </c>
      <c r="BG97" s="278" t="s">
        <v>6</v>
      </c>
      <c r="BH97" s="278" t="s">
        <v>6</v>
      </c>
      <c r="BI97" s="278" t="s">
        <v>6</v>
      </c>
      <c r="BJ97" s="278" t="s">
        <v>6</v>
      </c>
      <c r="BK97" s="278" t="s">
        <v>3284</v>
      </c>
      <c r="BL97" s="278" t="s">
        <v>3284</v>
      </c>
      <c r="BM97" s="277" t="s">
        <v>3634</v>
      </c>
      <c r="BN97" s="278" t="s">
        <v>4313</v>
      </c>
      <c r="BO97" s="278" t="s">
        <v>104</v>
      </c>
      <c r="BP97" s="277" t="s">
        <v>3718</v>
      </c>
      <c r="BQ97" s="277" t="s">
        <v>6</v>
      </c>
      <c r="BR97" s="277" t="s">
        <v>6</v>
      </c>
      <c r="BS97" s="277" t="s">
        <v>3718</v>
      </c>
      <c r="BT97" s="282" t="s">
        <v>6</v>
      </c>
      <c r="BU97" s="277" t="s">
        <v>6</v>
      </c>
      <c r="BV97" s="277">
        <v>2006</v>
      </c>
      <c r="BW97" s="277" t="s">
        <v>103</v>
      </c>
      <c r="BX97" s="225" t="s">
        <v>285</v>
      </c>
      <c r="BY97" s="278" t="s">
        <v>1308</v>
      </c>
      <c r="BZ97" s="278" t="s">
        <v>103</v>
      </c>
      <c r="CA97" s="278">
        <v>7.44</v>
      </c>
      <c r="CB97" s="278" t="s">
        <v>103</v>
      </c>
      <c r="CC97" s="277" t="s">
        <v>1261</v>
      </c>
      <c r="CD97" s="277" t="s">
        <v>3718</v>
      </c>
      <c r="CE97" s="278" t="s">
        <v>6</v>
      </c>
      <c r="CF97" s="278" t="s">
        <v>6</v>
      </c>
      <c r="CG97" s="278" t="s">
        <v>13</v>
      </c>
      <c r="CH97" s="278" t="s">
        <v>13</v>
      </c>
      <c r="CI97" s="277" t="s">
        <v>13</v>
      </c>
      <c r="CJ97" s="277" t="s">
        <v>13</v>
      </c>
      <c r="CK97" s="277" t="s">
        <v>3718</v>
      </c>
      <c r="CL97" s="277" t="s">
        <v>20</v>
      </c>
      <c r="CM97" s="277" t="s">
        <v>104</v>
      </c>
      <c r="CN97" s="277" t="s">
        <v>3718</v>
      </c>
      <c r="CO97" s="277" t="s">
        <v>224</v>
      </c>
      <c r="CP97" s="278" t="s">
        <v>482</v>
      </c>
      <c r="CQ97" s="277" t="s">
        <v>171</v>
      </c>
      <c r="CR97" s="277" t="s">
        <v>169</v>
      </c>
      <c r="CS97" s="277" t="s">
        <v>3718</v>
      </c>
      <c r="CT97" s="277" t="s">
        <v>165</v>
      </c>
      <c r="CU97" s="277" t="s">
        <v>3718</v>
      </c>
      <c r="CV97" s="277" t="s">
        <v>3640</v>
      </c>
      <c r="CW97" s="277" t="s">
        <v>1402</v>
      </c>
      <c r="CX97" s="277" t="s">
        <v>3718</v>
      </c>
      <c r="CY97" s="277" t="s">
        <v>6</v>
      </c>
      <c r="CZ97" s="277" t="s">
        <v>6</v>
      </c>
      <c r="DA97" s="278" t="s">
        <v>6</v>
      </c>
      <c r="DB97" s="278" t="s">
        <v>104</v>
      </c>
      <c r="DC97" s="277" t="s">
        <v>6</v>
      </c>
      <c r="DD97" s="225" t="s">
        <v>6</v>
      </c>
      <c r="DE97" s="277" t="s">
        <v>3294</v>
      </c>
      <c r="DF97" s="278" t="s">
        <v>104</v>
      </c>
      <c r="DG97" s="277" t="s">
        <v>6</v>
      </c>
      <c r="DH97" s="225" t="s">
        <v>6</v>
      </c>
      <c r="DI97" s="277" t="s">
        <v>6</v>
      </c>
      <c r="DJ97" s="278" t="s">
        <v>6</v>
      </c>
      <c r="DK97" s="277" t="s">
        <v>6</v>
      </c>
      <c r="DL97" s="281" t="s">
        <v>6</v>
      </c>
      <c r="DM97" s="277" t="s">
        <v>6</v>
      </c>
      <c r="DN97" s="277" t="s">
        <v>6</v>
      </c>
      <c r="DO97" s="277" t="s">
        <v>6</v>
      </c>
      <c r="DP97" s="277" t="s">
        <v>6</v>
      </c>
      <c r="DQ97" s="277" t="s">
        <v>3718</v>
      </c>
      <c r="DR97" s="277" t="s">
        <v>6</v>
      </c>
      <c r="DS97" s="278" t="s">
        <v>1435</v>
      </c>
      <c r="DT97" s="278" t="s">
        <v>1078</v>
      </c>
      <c r="DU97" s="278" t="s">
        <v>1078</v>
      </c>
      <c r="DV97" s="284" t="s">
        <v>2929</v>
      </c>
      <c r="DW97" s="285" t="s">
        <v>13</v>
      </c>
      <c r="DX97" s="190" t="s">
        <v>6</v>
      </c>
      <c r="DY97" s="287" t="s">
        <v>3439</v>
      </c>
      <c r="DZ97" s="287" t="s">
        <v>6</v>
      </c>
      <c r="EA97" s="287" t="s">
        <v>6</v>
      </c>
      <c r="EB97" s="287" t="s">
        <v>13</v>
      </c>
      <c r="EC97" s="287" t="s">
        <v>6</v>
      </c>
      <c r="ED97" s="287" t="s">
        <v>6</v>
      </c>
      <c r="EE97" s="287" t="s">
        <v>6</v>
      </c>
      <c r="EF97" s="284" t="s">
        <v>3446</v>
      </c>
      <c r="EG97" s="287" t="s">
        <v>13</v>
      </c>
      <c r="EH97" s="287" t="s">
        <v>6</v>
      </c>
      <c r="EI97" s="287" t="s">
        <v>13</v>
      </c>
      <c r="EJ97" s="287" t="s">
        <v>6</v>
      </c>
      <c r="EK97" s="287" t="s">
        <v>6</v>
      </c>
      <c r="EL97" s="190" t="s">
        <v>6</v>
      </c>
      <c r="EM97" s="287" t="s">
        <v>3440</v>
      </c>
      <c r="EN97" s="284" t="s">
        <v>3446</v>
      </c>
      <c r="EO97" s="195" t="s">
        <v>4301</v>
      </c>
      <c r="EP97" s="284" t="s">
        <v>1422</v>
      </c>
      <c r="EQ97" s="277" t="s">
        <v>6</v>
      </c>
      <c r="ER97" s="277" t="s">
        <v>6</v>
      </c>
      <c r="ES97" s="385" t="s">
        <v>6</v>
      </c>
      <c r="ET97" s="277" t="s">
        <v>3454</v>
      </c>
      <c r="EU97" s="277" t="s">
        <v>3683</v>
      </c>
      <c r="EV97" s="277" t="s">
        <v>103</v>
      </c>
      <c r="EW97" s="366" t="s">
        <v>2763</v>
      </c>
      <c r="EX97" s="277" t="s">
        <v>3718</v>
      </c>
      <c r="EY97" s="277" t="s">
        <v>6</v>
      </c>
      <c r="EZ97" s="277" t="s">
        <v>6</v>
      </c>
      <c r="FA97" s="277" t="s">
        <v>6</v>
      </c>
      <c r="FB97" s="282" t="s">
        <v>6</v>
      </c>
      <c r="FC97" s="278" t="s">
        <v>6</v>
      </c>
      <c r="FD97" s="277" t="s">
        <v>6</v>
      </c>
      <c r="FE97" s="277" t="s">
        <v>6</v>
      </c>
      <c r="FF97" s="277" t="s">
        <v>6</v>
      </c>
      <c r="FG97" s="277" t="s">
        <v>6</v>
      </c>
      <c r="FH97" s="277" t="s">
        <v>6</v>
      </c>
      <c r="FI97" s="277" t="s">
        <v>3718</v>
      </c>
      <c r="FJ97" s="277" t="s">
        <v>6</v>
      </c>
      <c r="FK97" s="277" t="s">
        <v>6</v>
      </c>
      <c r="FL97" s="277" t="s">
        <v>6</v>
      </c>
      <c r="FM97" s="277" t="s">
        <v>3718</v>
      </c>
      <c r="FN97" s="277" t="s">
        <v>186</v>
      </c>
      <c r="FO97" s="277" t="s">
        <v>3718</v>
      </c>
    </row>
    <row r="98" spans="1:171" s="277" customFormat="1" ht="112" x14ac:dyDescent="0.2">
      <c r="A98" s="54" t="s">
        <v>4222</v>
      </c>
      <c r="B98" s="277" t="s">
        <v>3582</v>
      </c>
      <c r="C98" s="54" t="s">
        <v>4224</v>
      </c>
      <c r="D98" s="277" t="s">
        <v>1195</v>
      </c>
      <c r="E98" s="54" t="s">
        <v>3696</v>
      </c>
      <c r="F98" s="277">
        <v>2014</v>
      </c>
      <c r="G98" s="54" t="s">
        <v>4226</v>
      </c>
      <c r="H98" s="54" t="s">
        <v>3545</v>
      </c>
      <c r="I98" s="54" t="s">
        <v>4227</v>
      </c>
      <c r="J98" s="277" t="s">
        <v>1180</v>
      </c>
      <c r="K98" s="54" t="s">
        <v>3718</v>
      </c>
      <c r="L98" s="277" t="s">
        <v>346</v>
      </c>
      <c r="M98" s="277" t="s">
        <v>346</v>
      </c>
      <c r="N98" s="54" t="s">
        <v>308</v>
      </c>
      <c r="O98" s="54" t="s">
        <v>3601</v>
      </c>
      <c r="P98" s="54" t="s">
        <v>13</v>
      </c>
      <c r="Q98" s="54" t="s">
        <v>13</v>
      </c>
      <c r="R98" s="54" t="s">
        <v>4228</v>
      </c>
      <c r="S98" s="54" t="s">
        <v>103</v>
      </c>
      <c r="T98" s="277" t="s">
        <v>1763</v>
      </c>
      <c r="U98" s="54" t="s">
        <v>3718</v>
      </c>
      <c r="V98" s="54" t="s">
        <v>2997</v>
      </c>
      <c r="W98" s="277">
        <v>2013</v>
      </c>
      <c r="X98" s="54" t="s">
        <v>3052</v>
      </c>
      <c r="Y98" s="277">
        <v>2014</v>
      </c>
      <c r="Z98" s="277">
        <v>12</v>
      </c>
      <c r="AA98" s="54" t="s">
        <v>103</v>
      </c>
      <c r="AB98" s="54" t="s">
        <v>3718</v>
      </c>
      <c r="AC98" s="277" t="s">
        <v>353</v>
      </c>
      <c r="AD98" s="54" t="s">
        <v>103</v>
      </c>
      <c r="AE98" s="54" t="s">
        <v>4232</v>
      </c>
      <c r="AF98" s="54" t="s">
        <v>6</v>
      </c>
      <c r="AG98" s="54" t="s">
        <v>6</v>
      </c>
      <c r="AH98" s="54" t="s">
        <v>6</v>
      </c>
      <c r="AI98" s="54" t="s">
        <v>6</v>
      </c>
      <c r="AJ98" s="54" t="s">
        <v>95</v>
      </c>
      <c r="AK98" s="54" t="s">
        <v>103</v>
      </c>
      <c r="AL98" s="225" t="s">
        <v>4233</v>
      </c>
      <c r="AM98" s="54" t="s">
        <v>4231</v>
      </c>
      <c r="AN98" s="277" t="s">
        <v>103</v>
      </c>
      <c r="AO98" s="277" t="s">
        <v>113</v>
      </c>
      <c r="AP98" s="54" t="s">
        <v>4236</v>
      </c>
      <c r="AQ98" s="277" t="s">
        <v>24</v>
      </c>
      <c r="AR98" s="277" t="s">
        <v>103</v>
      </c>
      <c r="AS98" s="54" t="s">
        <v>2611</v>
      </c>
      <c r="AT98" s="54" t="s">
        <v>2802</v>
      </c>
      <c r="AU98" s="54" t="s">
        <v>4224</v>
      </c>
      <c r="AV98" s="54" t="s">
        <v>3718</v>
      </c>
      <c r="AW98" s="277" t="s">
        <v>3718</v>
      </c>
      <c r="AX98" s="277" t="s">
        <v>133</v>
      </c>
      <c r="AY98" s="277" t="s">
        <v>104</v>
      </c>
      <c r="AZ98" s="54" t="s">
        <v>1405</v>
      </c>
      <c r="BA98" s="54" t="s">
        <v>104</v>
      </c>
      <c r="BB98" s="277" t="s">
        <v>3718</v>
      </c>
      <c r="BC98" s="278" t="s">
        <v>6</v>
      </c>
      <c r="BD98" s="278" t="s">
        <v>6</v>
      </c>
      <c r="BE98" s="277" t="s">
        <v>13</v>
      </c>
      <c r="BF98" s="277" t="s">
        <v>13</v>
      </c>
      <c r="BG98" s="277" t="s">
        <v>114</v>
      </c>
      <c r="BH98" s="277" t="s">
        <v>103</v>
      </c>
      <c r="BI98" s="277" t="s">
        <v>1756</v>
      </c>
      <c r="BJ98" s="277" t="s">
        <v>103</v>
      </c>
      <c r="BK98" s="54" t="s">
        <v>3285</v>
      </c>
      <c r="BL98" s="54" t="s">
        <v>3285</v>
      </c>
      <c r="BM98" s="54" t="s">
        <v>3718</v>
      </c>
      <c r="BN98" s="277" t="s">
        <v>4313</v>
      </c>
      <c r="BO98" s="54" t="s">
        <v>104</v>
      </c>
      <c r="BP98" s="54" t="s">
        <v>3718</v>
      </c>
      <c r="BQ98" s="277" t="s">
        <v>1776</v>
      </c>
      <c r="BR98" s="54" t="s">
        <v>104</v>
      </c>
      <c r="BS98" s="54" t="s">
        <v>3718</v>
      </c>
      <c r="BT98" s="282" t="s">
        <v>6</v>
      </c>
      <c r="BU98" s="277" t="s">
        <v>6</v>
      </c>
      <c r="BV98" s="277">
        <v>2014</v>
      </c>
      <c r="BW98" s="225" t="s">
        <v>104</v>
      </c>
      <c r="BX98" s="54" t="s">
        <v>285</v>
      </c>
      <c r="BY98" s="277" t="s">
        <v>1308</v>
      </c>
      <c r="BZ98" s="277" t="s">
        <v>104</v>
      </c>
      <c r="CA98" s="277">
        <v>8.5</v>
      </c>
      <c r="CB98" s="277" t="s">
        <v>103</v>
      </c>
      <c r="CC98" s="277" t="s">
        <v>1261</v>
      </c>
      <c r="CD98" s="54" t="s">
        <v>3718</v>
      </c>
      <c r="CE98" s="278" t="s">
        <v>6</v>
      </c>
      <c r="CF98" s="278" t="s">
        <v>6</v>
      </c>
      <c r="CG98" s="278" t="s">
        <v>6</v>
      </c>
      <c r="CH98" s="278" t="s">
        <v>6</v>
      </c>
      <c r="CI98" s="278" t="s">
        <v>6</v>
      </c>
      <c r="CJ98" s="278" t="s">
        <v>6</v>
      </c>
      <c r="CK98" s="54" t="s">
        <v>3718</v>
      </c>
      <c r="CL98" s="54" t="s">
        <v>20</v>
      </c>
      <c r="CM98" s="54" t="s">
        <v>103</v>
      </c>
      <c r="CN98" s="54" t="s">
        <v>3718</v>
      </c>
      <c r="CO98" s="277" t="s">
        <v>225</v>
      </c>
      <c r="CP98" s="277" t="s">
        <v>169</v>
      </c>
      <c r="CQ98" s="277" t="s">
        <v>171</v>
      </c>
      <c r="CR98" s="277" t="s">
        <v>169</v>
      </c>
      <c r="CS98" s="54" t="s">
        <v>3718</v>
      </c>
      <c r="CT98" s="277" t="s">
        <v>3718</v>
      </c>
      <c r="CU98" s="277" t="s">
        <v>3718</v>
      </c>
      <c r="CV98" s="277" t="s">
        <v>3640</v>
      </c>
      <c r="CW98" s="277" t="s">
        <v>1402</v>
      </c>
      <c r="CX98" s="277" t="s">
        <v>3718</v>
      </c>
      <c r="CY98" s="277" t="s">
        <v>6</v>
      </c>
      <c r="CZ98" s="277" t="s">
        <v>6</v>
      </c>
      <c r="DA98" s="277" t="s">
        <v>284</v>
      </c>
      <c r="DB98" s="277" t="s">
        <v>104</v>
      </c>
      <c r="DC98" s="54" t="s">
        <v>6</v>
      </c>
      <c r="DD98" s="54" t="s">
        <v>6</v>
      </c>
      <c r="DE98" s="277" t="s">
        <v>3294</v>
      </c>
      <c r="DF98" s="54" t="s">
        <v>103</v>
      </c>
      <c r="DG98" s="277" t="s">
        <v>6</v>
      </c>
      <c r="DH98" s="225" t="s">
        <v>6</v>
      </c>
      <c r="DI98" s="277" t="s">
        <v>6</v>
      </c>
      <c r="DJ98" s="278" t="s">
        <v>6</v>
      </c>
      <c r="DK98" s="277" t="s">
        <v>6</v>
      </c>
      <c r="DL98" s="281" t="s">
        <v>6</v>
      </c>
      <c r="DM98" s="277" t="s">
        <v>6</v>
      </c>
      <c r="DN98" s="277" t="s">
        <v>6</v>
      </c>
      <c r="DO98" s="277" t="s">
        <v>6</v>
      </c>
      <c r="DP98" s="277" t="s">
        <v>6</v>
      </c>
      <c r="DQ98" s="277" t="s">
        <v>3718</v>
      </c>
      <c r="DR98" s="54" t="s">
        <v>4237</v>
      </c>
      <c r="DS98" s="278" t="s">
        <v>1435</v>
      </c>
      <c r="DT98" s="278" t="s">
        <v>1078</v>
      </c>
      <c r="DU98" s="278" t="s">
        <v>1078</v>
      </c>
      <c r="DV98" s="284" t="s">
        <v>2929</v>
      </c>
      <c r="DW98" s="285" t="s">
        <v>13</v>
      </c>
      <c r="DX98" s="190" t="s">
        <v>6</v>
      </c>
      <c r="DY98" s="54" t="s">
        <v>6</v>
      </c>
      <c r="DZ98" s="54" t="s">
        <v>6</v>
      </c>
      <c r="EA98" s="54" t="s">
        <v>3751</v>
      </c>
      <c r="EB98" s="54" t="s">
        <v>13</v>
      </c>
      <c r="EC98" s="54" t="s">
        <v>6</v>
      </c>
      <c r="ED98" s="54" t="s">
        <v>4238</v>
      </c>
      <c r="EE98" s="54" t="s">
        <v>6</v>
      </c>
      <c r="EF98" s="284" t="s">
        <v>3446</v>
      </c>
      <c r="EG98" s="54" t="s">
        <v>13</v>
      </c>
      <c r="EH98" s="54" t="s">
        <v>6</v>
      </c>
      <c r="EI98" s="54" t="s">
        <v>13</v>
      </c>
      <c r="EJ98" s="287" t="s">
        <v>6</v>
      </c>
      <c r="EK98" s="287" t="s">
        <v>6</v>
      </c>
      <c r="EL98" s="190" t="s">
        <v>6</v>
      </c>
      <c r="EM98" s="54" t="s">
        <v>3440</v>
      </c>
      <c r="EN98" s="284" t="s">
        <v>3446</v>
      </c>
      <c r="EO98" s="54" t="s">
        <v>2930</v>
      </c>
      <c r="EP98" s="277" t="s">
        <v>1598</v>
      </c>
      <c r="EQ98" s="277">
        <v>1</v>
      </c>
      <c r="ER98" s="54" t="s">
        <v>3454</v>
      </c>
      <c r="ES98" s="54" t="s">
        <v>104</v>
      </c>
      <c r="ET98" s="54" t="s">
        <v>3454</v>
      </c>
      <c r="EU98" s="54" t="s">
        <v>2763</v>
      </c>
      <c r="EV98" s="277" t="s">
        <v>103</v>
      </c>
      <c r="EW98" s="366" t="s">
        <v>2763</v>
      </c>
      <c r="EX98" s="277" t="s">
        <v>3718</v>
      </c>
      <c r="EY98" s="277" t="s">
        <v>6</v>
      </c>
      <c r="EZ98" s="277" t="s">
        <v>6</v>
      </c>
      <c r="FA98" s="277" t="s">
        <v>6</v>
      </c>
      <c r="FB98" s="282" t="s">
        <v>6</v>
      </c>
      <c r="FC98" s="278" t="s">
        <v>6</v>
      </c>
      <c r="FD98" s="277" t="s">
        <v>6</v>
      </c>
      <c r="FE98" s="277" t="s">
        <v>6</v>
      </c>
      <c r="FF98" s="277" t="s">
        <v>6</v>
      </c>
      <c r="FG98" s="277" t="s">
        <v>6</v>
      </c>
      <c r="FH98" s="277" t="s">
        <v>6</v>
      </c>
      <c r="FI98" s="277" t="s">
        <v>3718</v>
      </c>
      <c r="FJ98" s="277" t="s">
        <v>6</v>
      </c>
      <c r="FK98" s="277" t="s">
        <v>6</v>
      </c>
      <c r="FL98" s="277" t="s">
        <v>6</v>
      </c>
      <c r="FM98" s="54" t="s">
        <v>3718</v>
      </c>
      <c r="FN98" s="277" t="s">
        <v>186</v>
      </c>
      <c r="FO98" s="277" t="s">
        <v>3718</v>
      </c>
    </row>
    <row r="99" spans="1:171" s="277" customFormat="1" ht="112" x14ac:dyDescent="0.2">
      <c r="A99" s="54" t="s">
        <v>4223</v>
      </c>
      <c r="B99" s="277" t="s">
        <v>3582</v>
      </c>
      <c r="C99" s="54" t="s">
        <v>4225</v>
      </c>
      <c r="D99" s="277" t="s">
        <v>1195</v>
      </c>
      <c r="E99" s="54" t="s">
        <v>3696</v>
      </c>
      <c r="F99" s="277">
        <v>2014</v>
      </c>
      <c r="G99" s="54" t="s">
        <v>4226</v>
      </c>
      <c r="H99" s="54" t="s">
        <v>3545</v>
      </c>
      <c r="I99" s="54" t="s">
        <v>4227</v>
      </c>
      <c r="J99" s="277" t="s">
        <v>1180</v>
      </c>
      <c r="K99" s="54" t="s">
        <v>3718</v>
      </c>
      <c r="L99" s="277" t="s">
        <v>346</v>
      </c>
      <c r="M99" s="277" t="s">
        <v>346</v>
      </c>
      <c r="N99" s="54" t="s">
        <v>308</v>
      </c>
      <c r="O99" s="54" t="s">
        <v>3601</v>
      </c>
      <c r="P99" s="54" t="s">
        <v>13</v>
      </c>
      <c r="Q99" s="54" t="s">
        <v>13</v>
      </c>
      <c r="R99" s="54" t="s">
        <v>4228</v>
      </c>
      <c r="S99" s="54" t="s">
        <v>103</v>
      </c>
      <c r="T99" s="277" t="s">
        <v>1763</v>
      </c>
      <c r="U99" s="54" t="s">
        <v>3718</v>
      </c>
      <c r="V99" s="54" t="s">
        <v>2997</v>
      </c>
      <c r="W99" s="277">
        <v>2013</v>
      </c>
      <c r="X99" s="54" t="s">
        <v>3052</v>
      </c>
      <c r="Y99" s="277">
        <v>2014</v>
      </c>
      <c r="Z99" s="277">
        <v>12</v>
      </c>
      <c r="AA99" s="54" t="s">
        <v>103</v>
      </c>
      <c r="AB99" s="54" t="s">
        <v>3718</v>
      </c>
      <c r="AC99" s="277" t="s">
        <v>353</v>
      </c>
      <c r="AD99" s="54" t="s">
        <v>103</v>
      </c>
      <c r="AE99" s="54" t="s">
        <v>4229</v>
      </c>
      <c r="AF99" s="54" t="s">
        <v>6</v>
      </c>
      <c r="AG99" s="54" t="s">
        <v>6</v>
      </c>
      <c r="AH99" s="54" t="s">
        <v>6</v>
      </c>
      <c r="AI99" s="54" t="s">
        <v>6</v>
      </c>
      <c r="AJ99" s="54" t="s">
        <v>95</v>
      </c>
      <c r="AK99" s="54" t="s">
        <v>103</v>
      </c>
      <c r="AL99" s="225" t="s">
        <v>4230</v>
      </c>
      <c r="AM99" s="54" t="s">
        <v>4234</v>
      </c>
      <c r="AN99" s="277" t="s">
        <v>103</v>
      </c>
      <c r="AO99" s="277" t="s">
        <v>113</v>
      </c>
      <c r="AP99" s="54" t="s">
        <v>4235</v>
      </c>
      <c r="AQ99" s="277" t="s">
        <v>23</v>
      </c>
      <c r="AR99" s="277" t="s">
        <v>103</v>
      </c>
      <c r="AS99" s="54" t="s">
        <v>2611</v>
      </c>
      <c r="AT99" s="54" t="s">
        <v>2802</v>
      </c>
      <c r="AU99" s="54" t="s">
        <v>4225</v>
      </c>
      <c r="AV99" s="54" t="s">
        <v>3718</v>
      </c>
      <c r="AW99" s="277" t="s">
        <v>3718</v>
      </c>
      <c r="AX99" s="277" t="s">
        <v>133</v>
      </c>
      <c r="AY99" s="277" t="s">
        <v>104</v>
      </c>
      <c r="AZ99" s="54" t="s">
        <v>1405</v>
      </c>
      <c r="BA99" s="54" t="s">
        <v>104</v>
      </c>
      <c r="BB99" s="277" t="s">
        <v>3718</v>
      </c>
      <c r="BC99" s="278" t="s">
        <v>6</v>
      </c>
      <c r="BD99" s="278" t="s">
        <v>6</v>
      </c>
      <c r="BE99" s="277" t="s">
        <v>13</v>
      </c>
      <c r="BF99" s="277" t="s">
        <v>13</v>
      </c>
      <c r="BG99" s="277" t="s">
        <v>114</v>
      </c>
      <c r="BH99" s="277" t="s">
        <v>103</v>
      </c>
      <c r="BI99" s="277" t="s">
        <v>1756</v>
      </c>
      <c r="BJ99" s="277" t="s">
        <v>103</v>
      </c>
      <c r="BK99" s="54" t="s">
        <v>3285</v>
      </c>
      <c r="BL99" s="54" t="s">
        <v>3285</v>
      </c>
      <c r="BM99" s="54" t="s">
        <v>3718</v>
      </c>
      <c r="BN99" s="277" t="s">
        <v>4313</v>
      </c>
      <c r="BO99" s="54" t="s">
        <v>104</v>
      </c>
      <c r="BP99" s="54" t="s">
        <v>3718</v>
      </c>
      <c r="BQ99" s="277" t="s">
        <v>1776</v>
      </c>
      <c r="BR99" s="54" t="s">
        <v>104</v>
      </c>
      <c r="BS99" s="54" t="s">
        <v>3718</v>
      </c>
      <c r="BT99" s="282" t="s">
        <v>6</v>
      </c>
      <c r="BU99" s="277" t="s">
        <v>6</v>
      </c>
      <c r="BV99" s="277">
        <v>2014</v>
      </c>
      <c r="BW99" s="225" t="s">
        <v>104</v>
      </c>
      <c r="BX99" s="54" t="s">
        <v>285</v>
      </c>
      <c r="BY99" s="277" t="s">
        <v>1308</v>
      </c>
      <c r="BZ99" s="277" t="s">
        <v>104</v>
      </c>
      <c r="CA99" s="277">
        <v>8.5</v>
      </c>
      <c r="CB99" s="277" t="s">
        <v>103</v>
      </c>
      <c r="CC99" s="277" t="s">
        <v>1261</v>
      </c>
      <c r="CD99" s="54" t="s">
        <v>3718</v>
      </c>
      <c r="CE99" s="278" t="s">
        <v>6</v>
      </c>
      <c r="CF99" s="278" t="s">
        <v>6</v>
      </c>
      <c r="CG99" s="278" t="s">
        <v>6</v>
      </c>
      <c r="CH99" s="278" t="s">
        <v>6</v>
      </c>
      <c r="CI99" s="278" t="s">
        <v>6</v>
      </c>
      <c r="CJ99" s="278" t="s">
        <v>6</v>
      </c>
      <c r="CK99" s="54" t="s">
        <v>3718</v>
      </c>
      <c r="CL99" s="54" t="s">
        <v>20</v>
      </c>
      <c r="CM99" s="54" t="s">
        <v>103</v>
      </c>
      <c r="CN99" s="54" t="s">
        <v>3718</v>
      </c>
      <c r="CO99" s="277" t="s">
        <v>225</v>
      </c>
      <c r="CP99" s="54" t="s">
        <v>169</v>
      </c>
      <c r="CQ99" s="277" t="s">
        <v>171</v>
      </c>
      <c r="CR99" s="277" t="s">
        <v>169</v>
      </c>
      <c r="CS99" s="54" t="s">
        <v>3718</v>
      </c>
      <c r="CT99" s="277" t="s">
        <v>3718</v>
      </c>
      <c r="CU99" s="277" t="s">
        <v>3718</v>
      </c>
      <c r="CV99" s="277" t="s">
        <v>3640</v>
      </c>
      <c r="CW99" s="277" t="s">
        <v>1402</v>
      </c>
      <c r="CX99" s="277" t="s">
        <v>3718</v>
      </c>
      <c r="CY99" s="277" t="s">
        <v>6</v>
      </c>
      <c r="CZ99" s="277" t="s">
        <v>6</v>
      </c>
      <c r="DA99" s="277" t="s">
        <v>284</v>
      </c>
      <c r="DB99" s="277" t="s">
        <v>104</v>
      </c>
      <c r="DC99" s="54" t="s">
        <v>6</v>
      </c>
      <c r="DD99" s="54" t="s">
        <v>6</v>
      </c>
      <c r="DE99" s="277" t="s">
        <v>3294</v>
      </c>
      <c r="DF99" s="54" t="s">
        <v>103</v>
      </c>
      <c r="DG99" s="277" t="s">
        <v>6</v>
      </c>
      <c r="DH99" s="225" t="s">
        <v>6</v>
      </c>
      <c r="DI99" s="277" t="s">
        <v>6</v>
      </c>
      <c r="DJ99" s="278" t="s">
        <v>6</v>
      </c>
      <c r="DK99" s="277" t="s">
        <v>6</v>
      </c>
      <c r="DL99" s="281" t="s">
        <v>6</v>
      </c>
      <c r="DM99" s="277" t="s">
        <v>6</v>
      </c>
      <c r="DN99" s="277" t="s">
        <v>6</v>
      </c>
      <c r="DO99" s="277" t="s">
        <v>6</v>
      </c>
      <c r="DP99" s="277" t="s">
        <v>6</v>
      </c>
      <c r="DQ99" s="277" t="s">
        <v>3718</v>
      </c>
      <c r="DR99" s="54" t="s">
        <v>4237</v>
      </c>
      <c r="DS99" s="278" t="s">
        <v>1435</v>
      </c>
      <c r="DT99" s="278" t="s">
        <v>1078</v>
      </c>
      <c r="DU99" s="278" t="s">
        <v>1078</v>
      </c>
      <c r="DV99" s="284" t="s">
        <v>2929</v>
      </c>
      <c r="DW99" s="285" t="s">
        <v>13</v>
      </c>
      <c r="DX99" s="190" t="s">
        <v>6</v>
      </c>
      <c r="DY99" s="54" t="s">
        <v>6</v>
      </c>
      <c r="DZ99" s="54" t="s">
        <v>6</v>
      </c>
      <c r="EA99" s="54" t="s">
        <v>3751</v>
      </c>
      <c r="EB99" s="54" t="s">
        <v>13</v>
      </c>
      <c r="EC99" s="54" t="s">
        <v>6</v>
      </c>
      <c r="ED99" s="54" t="s">
        <v>4238</v>
      </c>
      <c r="EE99" s="54" t="s">
        <v>6</v>
      </c>
      <c r="EF99" s="284" t="s">
        <v>3446</v>
      </c>
      <c r="EG99" s="54" t="s">
        <v>13</v>
      </c>
      <c r="EH99" s="54" t="s">
        <v>6</v>
      </c>
      <c r="EI99" s="54" t="s">
        <v>13</v>
      </c>
      <c r="EJ99" s="287" t="s">
        <v>6</v>
      </c>
      <c r="EK99" s="287" t="s">
        <v>6</v>
      </c>
      <c r="EL99" s="190" t="s">
        <v>6</v>
      </c>
      <c r="EM99" s="54" t="s">
        <v>3440</v>
      </c>
      <c r="EN99" s="284" t="s">
        <v>3446</v>
      </c>
      <c r="EO99" s="54" t="s">
        <v>2930</v>
      </c>
      <c r="EP99" s="277" t="s">
        <v>1604</v>
      </c>
      <c r="EQ99" s="277">
        <v>1</v>
      </c>
      <c r="ER99" s="54" t="s">
        <v>3454</v>
      </c>
      <c r="ES99" s="54" t="s">
        <v>104</v>
      </c>
      <c r="ET99" s="54" t="s">
        <v>3454</v>
      </c>
      <c r="EU99" s="54" t="s">
        <v>2763</v>
      </c>
      <c r="EV99" s="277" t="s">
        <v>103</v>
      </c>
      <c r="EW99" s="366" t="s">
        <v>2763</v>
      </c>
      <c r="EX99" s="277" t="s">
        <v>3718</v>
      </c>
      <c r="EY99" s="277" t="s">
        <v>6</v>
      </c>
      <c r="EZ99" s="277" t="s">
        <v>6</v>
      </c>
      <c r="FA99" s="277" t="s">
        <v>6</v>
      </c>
      <c r="FB99" s="282" t="s">
        <v>6</v>
      </c>
      <c r="FC99" s="278" t="s">
        <v>6</v>
      </c>
      <c r="FD99" s="277" t="s">
        <v>6</v>
      </c>
      <c r="FE99" s="277" t="s">
        <v>6</v>
      </c>
      <c r="FF99" s="277" t="s">
        <v>6</v>
      </c>
      <c r="FG99" s="277" t="s">
        <v>6</v>
      </c>
      <c r="FH99" s="277" t="s">
        <v>6</v>
      </c>
      <c r="FI99" s="277" t="s">
        <v>3718</v>
      </c>
      <c r="FJ99" s="277" t="s">
        <v>6</v>
      </c>
      <c r="FK99" s="277" t="s">
        <v>6</v>
      </c>
      <c r="FL99" s="277" t="s">
        <v>6</v>
      </c>
      <c r="FM99" s="54" t="s">
        <v>3718</v>
      </c>
      <c r="FN99" s="277" t="s">
        <v>186</v>
      </c>
      <c r="FO99" s="277" t="s">
        <v>3718</v>
      </c>
    </row>
    <row r="100" spans="1:171" x14ac:dyDescent="0.2">
      <c r="BP100" s="243"/>
    </row>
  </sheetData>
  <dataConsolidate/>
  <mergeCells count="19">
    <mergeCell ref="AC1:AO1"/>
    <mergeCell ref="A1:C1"/>
    <mergeCell ref="FJ1:FM1"/>
    <mergeCell ref="BC1:BM1"/>
    <mergeCell ref="L1:U1"/>
    <mergeCell ref="V1:AB1"/>
    <mergeCell ref="E1:K1"/>
    <mergeCell ref="AX1:BB1"/>
    <mergeCell ref="BN1:BP1"/>
    <mergeCell ref="BT1:CD1"/>
    <mergeCell ref="CT1:CX1"/>
    <mergeCell ref="AP1:AV1"/>
    <mergeCell ref="FN1:FO1"/>
    <mergeCell ref="CL1:CN1"/>
    <mergeCell ref="BQ1:BS1"/>
    <mergeCell ref="CE1:CK1"/>
    <mergeCell ref="CO1:CS1"/>
    <mergeCell ref="CY1:DQ1"/>
    <mergeCell ref="DR1:FI1"/>
  </mergeCells>
  <conditionalFormatting sqref="A1:B1 CT1 FN1 CO1 CE1 AC1 V1 AX1 E1 L1 BC1 BN1 DG26 DQ26:DR26 AP1 S26:AB26 R22:AL22 R18:AL18 R42:AN42 BM35 CY35:CZ35 EY97:FB97 A22:D22 AJ26:AL26 CW23:CW25 CR26:CZ26 A26:D26 A27:C27 AP28 R28:AB28 DQ28 DR28:DR30 CN28:CO28 R30:AB30 AP30 A30:D30 CN30:CO30 AP35 R35:AB35 DQ35:DR35 DQ30:DQ34 CC35:CD35 CK35:CO35 CW35 DQ36 D45 A41:B41 D41 CS40 J42:K42 R45:AL45 AA43:AB44 S47:AL47 D47 DN46:DR46 A35:B36 D35:D36 C31:C36 CU40:CZ40 DR48 D49 D52 S52:AL52 A57:C57 A56:B56 B52:B56 A42:C55 S49:AL49 S57:AL57 S69:AL69 S59:AB59 A59:C59 U70:AA74 R94:AN97 A2:D2 AU22:AV22 AU26:AV26 FP1:FQ1 R5:AN5 EX2:FQ2 AU48 AU19:AU21 AP6:AR6 AP7 AU28:AW28 AW22:AW26 AU30:AW30 AU35:AW35 AU45:AW45 AU47:AW47 AU49:AW49 AU18:AW18 AU52:AW57 AU69:AW75 AW59 BB59 BB69:BB75 BB49 BB52:BB57 BB47 BB45 BB35 BB30 BB22 BB28 BB26 BB18 AU94:AW97 BB94:BB97 BM26 BM28 BM22 BM30 BM45 BM47 BM49 BM52:BM57 BM69:BM75 BM59 BM18 BM94:BM97 BP59:BW59 BP69:BW75 BP49:BW49 BP52:BW57 BP47:BW47 BP45:BW45 BP30:BW30 BP22:BW22 BP94:BW97 BP28:BW28 BP26:BW26 BP18:BW18 BP35:BU35 CC26:CD26 CC28:CD28 CC22:CD22 CC30:CD30 CC45:CD45 CC47:CD47 CC49:CD49 CC52:CD57 CC69:CD75 CC59:CD59 CC18:CD18 CC94:CD97 CI59:CO59 CI94:CK94 CI69:CO75 CI49:CO49 CI52:CO57 CI47:CO47 CI45:CO45 CI30:CK30 CI22:CO22 CI28:CL28 CI26:CN26 CI18:CO18 DC18 DC22 DC47 DC49 DC52:DC57 DC69:DC75 DC59 DC26 DE59 DE69:DE75 DE49 DE52:DE57 DE47 DE22 DE18 DG18 DG22 DG47 DG49 DG52:DG57 DG69:DG75 DG59 DI59 DI69:DI75 DI49 DI52:DI57 DI47 DI22 DI18 DI26 DK26:DM26 DK18:DR18 DK22:DR22 DK47:DR47 DK52:DR52 DK49:DR49 DK57:DR57 DK53:DQ56 DK69:DR69 DK70:DQ74 DK75:DR75 DK59:DR59 A18:B18 D18 C7:C9 DX2 EP52:EP56 EP28:EP30 EP74:EP75 EP2:ER2 ET1:EU2 CI95:CO97 CQ18:CZ18 CQ22:CZ22 CQ45:CZ45 CQ47:CZ47 CQ52:CZ57 CQ49:CZ49 CQ69:CZ75 CQ59:CZ59 CQ30:CZ30 CQ28:CZ28 M18 M94:M97 M69:M75 M57 M52 M49 M35:M36 M47 M45 M30 M28 M26 M22 CK92:CK93 DC92:DC97 DE92:DE97 DG92:DG97 DI92:DI97 FD92:FO97 CQ92:DA97 EP92:EP96 CL92:CO94 EQ92:ER93 A40:D40 A69:D72 AN18 AN22 AN26 AN45 AN52 AN47 AN57 AN69 AQ69:AR74 FD73:FQ91 DV73:DV93 FC73:FC97 EH73:EK91 EV73:EW91 EX73:FB96 DX73:ED91 C11:C17 A6:A18 AU11:AU17 CQ6:DR17 BY6:CO17 B6:B17 EG16:EG17 EV16:EV18 EQ18:EQ22 EX20:FO30 EV21:EV24 EC22:ED22 FP92:FQ1048576 ET92:EW97 EQ95:ER97 DK92:DR97 O40:AK41 M40:M42 AU40:AW42 BB40:BB42 BM40:BM42 BP40:BW42 CC40:CD42 CI40:CO42 DC40:DC45 DE40:DE45 DG40:DG45 DI40:DI45 CQ41:CZ42 AX18:BA97 BC18:BL97 BY18:CB97 CE18:CH97 DA18:DA91 DB18:DB97 DD18:DD97 DF18:DF97 DH18:DH97 DJ18:DJ97 ET18:EU91 BN18:BO97 N18:N97 FP5:FQ72 CP6:CP97 BX6:BX97 L6:L97 EI12:EI72 EJ5:EK72 EG20:EG72 FR1:XFD2 DK40:DR45 EP40:EP49 EX34:FO72 EQ41:ER41 EC41:EE41 A92:C1048576 I98:AN98 AS6:AT1048576 BX98:CB98 DR98:DR99 DX92:EE98 CK98:DF99 EP98:EW99 EY98:EY99 FJ98:FO99 D42:E42 A73:E75 F2:AN2 A5:M5 D94:K97 F40:K41 D13:E17 D100:AN1048576 D98:G99 A23:E23 A20:E21 A28:E29 F42:G44 D46:E46 A64:E66 F45:K75 A76:K91 D9:E9 D11:E11 F6:K36 P75:AO75 AP5:AT5 AN49:AO49 M13:AO17 AN40:AO40 AM41:AO41 AO94:AO1048576 AP26:AQ27 AP40:AR61 AP62:AP65 AP72:AP74 AP75:AR1048576 AP8:AR25 AV5:DR5 AV6:BW17 AU100:EL1048576 AP2:DV2 FR5:XFD1048576 BQ3:BR4 BS99:BU99 BS98:BV98 AU98:BQ99 CD98:CD99 FD3:FF3 FI3:FQ3 EZ3:FA3 EG92:EK98 EO100:FO1048576 EO3 EO92:EO99">
    <cfRule type="cellIs" dxfId="2265" priority="4999" operator="equal">
      <formula>"none"</formula>
    </cfRule>
    <cfRule type="cellIs" dxfId="2264" priority="5000" operator="equal">
      <formula>"N/A"</formula>
    </cfRule>
    <cfRule type="cellIs" dxfId="2263" priority="5001" operator="equal">
      <formula>"NR"</formula>
    </cfRule>
  </conditionalFormatting>
  <conditionalFormatting sqref="D1:D2">
    <cfRule type="cellIs" dxfId="2262" priority="4996" operator="equal">
      <formula>"none"</formula>
    </cfRule>
    <cfRule type="cellIs" dxfId="2261" priority="4997" operator="equal">
      <formula>"N/A"</formula>
    </cfRule>
    <cfRule type="cellIs" dxfId="2260" priority="4998" operator="equal">
      <formula>"NR"</formula>
    </cfRule>
  </conditionalFormatting>
  <conditionalFormatting sqref="C10">
    <cfRule type="cellIs" dxfId="2259" priority="4978" operator="equal">
      <formula>"none"</formula>
    </cfRule>
    <cfRule type="cellIs" dxfId="2258" priority="4979" operator="equal">
      <formula>"N/A"</formula>
    </cfRule>
    <cfRule type="cellIs" dxfId="2257" priority="4980" operator="equal">
      <formula>"NR"</formula>
    </cfRule>
  </conditionalFormatting>
  <conditionalFormatting sqref="DN26:DP26">
    <cfRule type="cellIs" dxfId="2256" priority="4906" operator="equal">
      <formula>"none"</formula>
    </cfRule>
    <cfRule type="cellIs" dxfId="2255" priority="4907" operator="equal">
      <formula>"N/A"</formula>
    </cfRule>
    <cfRule type="cellIs" dxfId="2254" priority="4908" operator="equal">
      <formula>"NR"</formula>
    </cfRule>
  </conditionalFormatting>
  <conditionalFormatting sqref="AD26:AG26">
    <cfRule type="cellIs" dxfId="2253" priority="4936" operator="equal">
      <formula>"none"</formula>
    </cfRule>
    <cfRule type="cellIs" dxfId="2252" priority="4937" operator="equal">
      <formula>"N/A"</formula>
    </cfRule>
    <cfRule type="cellIs" dxfId="2251" priority="4938" operator="equal">
      <formula>"NR"</formula>
    </cfRule>
  </conditionalFormatting>
  <conditionalFormatting sqref="AC26 AH26:AI26">
    <cfRule type="cellIs" dxfId="2250" priority="4933" operator="equal">
      <formula>"none"</formula>
    </cfRule>
    <cfRule type="cellIs" dxfId="2249" priority="4934" operator="equal">
      <formula>"N/A"</formula>
    </cfRule>
    <cfRule type="cellIs" dxfId="2248" priority="4935" operator="equal">
      <formula>"NR"</formula>
    </cfRule>
  </conditionalFormatting>
  <conditionalFormatting sqref="AJ28:AN28 AQ28 AQ30 AJ30:AL30 AN30">
    <cfRule type="cellIs" dxfId="2247" priority="4900" operator="equal">
      <formula>"none"</formula>
    </cfRule>
    <cfRule type="cellIs" dxfId="2246" priority="4901" operator="equal">
      <formula>"N/A"</formula>
    </cfRule>
    <cfRule type="cellIs" dxfId="2245" priority="4902" operator="equal">
      <formula>"NR"</formula>
    </cfRule>
  </conditionalFormatting>
  <conditionalFormatting sqref="AR26">
    <cfRule type="cellIs" dxfId="2244" priority="4921" operator="equal">
      <formula>"none"</formula>
    </cfRule>
    <cfRule type="cellIs" dxfId="2243" priority="4922" operator="equal">
      <formula>"N/A"</formula>
    </cfRule>
    <cfRule type="cellIs" dxfId="2242" priority="4923" operator="equal">
      <formula>"NR"</formula>
    </cfRule>
  </conditionalFormatting>
  <conditionalFormatting sqref="DE26">
    <cfRule type="cellIs" dxfId="2241" priority="4903" operator="equal">
      <formula>"none"</formula>
    </cfRule>
    <cfRule type="cellIs" dxfId="2240" priority="4904" operator="equal">
      <formula>"N/A"</formula>
    </cfRule>
    <cfRule type="cellIs" dxfId="2239" priority="4905" operator="equal">
      <formula>"NR"</formula>
    </cfRule>
  </conditionalFormatting>
  <conditionalFormatting sqref="AD28:AG28 AD30:AG30">
    <cfRule type="cellIs" dxfId="2238" priority="4891" operator="equal">
      <formula>"none"</formula>
    </cfRule>
    <cfRule type="cellIs" dxfId="2237" priority="4892" operator="equal">
      <formula>"N/A"</formula>
    </cfRule>
    <cfRule type="cellIs" dxfId="2236" priority="4893" operator="equal">
      <formula>"NR"</formula>
    </cfRule>
  </conditionalFormatting>
  <conditionalFormatting sqref="AC28 AH28:AI28 AH30:AI30 AC30">
    <cfRule type="cellIs" dxfId="2235" priority="4888" operator="equal">
      <formula>"none"</formula>
    </cfRule>
    <cfRule type="cellIs" dxfId="2234" priority="4889" operator="equal">
      <formula>"N/A"</formula>
    </cfRule>
    <cfRule type="cellIs" dxfId="2233" priority="4890" operator="equal">
      <formula>"NR"</formula>
    </cfRule>
  </conditionalFormatting>
  <conditionalFormatting sqref="AR28 AR30">
    <cfRule type="cellIs" dxfId="2232" priority="4885" operator="equal">
      <formula>"none"</formula>
    </cfRule>
    <cfRule type="cellIs" dxfId="2231" priority="4886" operator="equal">
      <formula>"N/A"</formula>
    </cfRule>
    <cfRule type="cellIs" dxfId="2230" priority="4887" operator="equal">
      <formula>"NR"</formula>
    </cfRule>
  </conditionalFormatting>
  <conditionalFormatting sqref="DC28 DG28 DG30 DC30 DI30 DI28 DK28:DM28 DK30:DM30">
    <cfRule type="cellIs" dxfId="2229" priority="4873" operator="equal">
      <formula>"none"</formula>
    </cfRule>
    <cfRule type="cellIs" dxfId="2228" priority="4874" operator="equal">
      <formula>"N/A"</formula>
    </cfRule>
    <cfRule type="cellIs" dxfId="2227" priority="4875" operator="equal">
      <formula>"NR"</formula>
    </cfRule>
  </conditionalFormatting>
  <conditionalFormatting sqref="DN28:DP28 DN30:DP30">
    <cfRule type="cellIs" dxfId="2226" priority="4870" operator="equal">
      <formula>"none"</formula>
    </cfRule>
    <cfRule type="cellIs" dxfId="2225" priority="4871" operator="equal">
      <formula>"N/A"</formula>
    </cfRule>
    <cfRule type="cellIs" dxfId="2224" priority="4872" operator="equal">
      <formula>"NR"</formula>
    </cfRule>
  </conditionalFormatting>
  <conditionalFormatting sqref="DE28 DE30">
    <cfRule type="cellIs" dxfId="2223" priority="4867" operator="equal">
      <formula>"none"</formula>
    </cfRule>
    <cfRule type="cellIs" dxfId="2222" priority="4868" operator="equal">
      <formula>"N/A"</formula>
    </cfRule>
    <cfRule type="cellIs" dxfId="2221" priority="4869" operator="equal">
      <formula>"NR"</formula>
    </cfRule>
  </conditionalFormatting>
  <conditionalFormatting sqref="D35 M35">
    <cfRule type="cellIs" dxfId="2220" priority="4864" operator="equal">
      <formula>"none"</formula>
    </cfRule>
    <cfRule type="cellIs" dxfId="2219" priority="4865" operator="equal">
      <formula>"N/A"</formula>
    </cfRule>
    <cfRule type="cellIs" dxfId="2218" priority="4866" operator="equal">
      <formula>"NR"</formula>
    </cfRule>
  </conditionalFormatting>
  <conditionalFormatting sqref="AJ35:AK35">
    <cfRule type="cellIs" dxfId="2217" priority="4825" operator="equal">
      <formula>"none"</formula>
    </cfRule>
    <cfRule type="cellIs" dxfId="2216" priority="4826" operator="equal">
      <formula>"N/A"</formula>
    </cfRule>
    <cfRule type="cellIs" dxfId="2215" priority="4827" operator="equal">
      <formula>"NR"</formula>
    </cfRule>
  </conditionalFormatting>
  <conditionalFormatting sqref="AD35:AG35">
    <cfRule type="cellIs" dxfId="2214" priority="4816" operator="equal">
      <formula>"none"</formula>
    </cfRule>
    <cfRule type="cellIs" dxfId="2213" priority="4817" operator="equal">
      <formula>"N/A"</formula>
    </cfRule>
    <cfRule type="cellIs" dxfId="2212" priority="4818" operator="equal">
      <formula>"NR"</formula>
    </cfRule>
  </conditionalFormatting>
  <conditionalFormatting sqref="AC35 AH35:AI35">
    <cfRule type="cellIs" dxfId="2211" priority="4813" operator="equal">
      <formula>"none"</formula>
    </cfRule>
    <cfRule type="cellIs" dxfId="2210" priority="4814" operator="equal">
      <formula>"N/A"</formula>
    </cfRule>
    <cfRule type="cellIs" dxfId="2209" priority="4815" operator="equal">
      <formula>"NR"</formula>
    </cfRule>
  </conditionalFormatting>
  <conditionalFormatting sqref="CX35">
    <cfRule type="cellIs" dxfId="2208" priority="4792" operator="equal">
      <formula>"none"</formula>
    </cfRule>
    <cfRule type="cellIs" dxfId="2207" priority="4793" operator="equal">
      <formula>"N/A"</formula>
    </cfRule>
    <cfRule type="cellIs" dxfId="2206" priority="4794" operator="equal">
      <formula>"NR"</formula>
    </cfRule>
  </conditionalFormatting>
  <conditionalFormatting sqref="DC35 DG35 DK35:DL35 DI35">
    <cfRule type="cellIs" dxfId="2205" priority="4783" operator="equal">
      <formula>"none"</formula>
    </cfRule>
    <cfRule type="cellIs" dxfId="2204" priority="4784" operator="equal">
      <formula>"N/A"</formula>
    </cfRule>
    <cfRule type="cellIs" dxfId="2203" priority="4785" operator="equal">
      <formula>"NR"</formula>
    </cfRule>
  </conditionalFormatting>
  <conditionalFormatting sqref="DN35:DO35">
    <cfRule type="cellIs" dxfId="2202" priority="4780" operator="equal">
      <formula>"none"</formula>
    </cfRule>
    <cfRule type="cellIs" dxfId="2201" priority="4781" operator="equal">
      <formula>"N/A"</formula>
    </cfRule>
    <cfRule type="cellIs" dxfId="2200" priority="4782" operator="equal">
      <formula>"NR"</formula>
    </cfRule>
  </conditionalFormatting>
  <conditionalFormatting sqref="DE35">
    <cfRule type="cellIs" dxfId="2199" priority="4777" operator="equal">
      <formula>"none"</formula>
    </cfRule>
    <cfRule type="cellIs" dxfId="2198" priority="4778" operator="equal">
      <formula>"N/A"</formula>
    </cfRule>
    <cfRule type="cellIs" dxfId="2197" priority="4779" operator="equal">
      <formula>"NR"</formula>
    </cfRule>
  </conditionalFormatting>
  <conditionalFormatting sqref="AQ35:AR35">
    <cfRule type="cellIs" dxfId="2196" priority="4396" operator="equal">
      <formula>"none"</formula>
    </cfRule>
    <cfRule type="cellIs" dxfId="2195" priority="4397" operator="equal">
      <formula>"N/A"</formula>
    </cfRule>
    <cfRule type="cellIs" dxfId="2194" priority="4398" operator="equal">
      <formula>"NR"</formula>
    </cfRule>
  </conditionalFormatting>
  <conditionalFormatting sqref="AL35 AN35">
    <cfRule type="cellIs" dxfId="2193" priority="4393" operator="equal">
      <formula>"none"</formula>
    </cfRule>
    <cfRule type="cellIs" dxfId="2192" priority="4394" operator="equal">
      <formula>"N/A"</formula>
    </cfRule>
    <cfRule type="cellIs" dxfId="2191" priority="4395" operator="equal">
      <formula>"NR"</formula>
    </cfRule>
  </conditionalFormatting>
  <conditionalFormatting sqref="CQ35:CU35">
    <cfRule type="cellIs" dxfId="2190" priority="4378" operator="equal">
      <formula>"none"</formula>
    </cfRule>
    <cfRule type="cellIs" dxfId="2189" priority="4379" operator="equal">
      <formula>"N/A"</formula>
    </cfRule>
    <cfRule type="cellIs" dxfId="2188" priority="4380" operator="equal">
      <formula>"NR"</formula>
    </cfRule>
  </conditionalFormatting>
  <conditionalFormatting sqref="AH33:AI33 AC33">
    <cfRule type="cellIs" dxfId="2187" priority="3781" operator="equal">
      <formula>"none"</formula>
    </cfRule>
    <cfRule type="cellIs" dxfId="2186" priority="3782" operator="equal">
      <formula>"N/A"</formula>
    </cfRule>
    <cfRule type="cellIs" dxfId="2185" priority="3783" operator="equal">
      <formula>"NR"</formula>
    </cfRule>
  </conditionalFormatting>
  <conditionalFormatting sqref="EP69:EP73 EP59 EP56:EP57">
    <cfRule type="cellIs" dxfId="2184" priority="4288" operator="equal">
      <formula>"none"</formula>
    </cfRule>
    <cfRule type="cellIs" dxfId="2183" priority="4289" operator="equal">
      <formula>"N/A"</formula>
    </cfRule>
    <cfRule type="cellIs" dxfId="2182" priority="4290" operator="equal">
      <formula>"NR"</formula>
    </cfRule>
  </conditionalFormatting>
  <conditionalFormatting sqref="DV94:DV96">
    <cfRule type="cellIs" dxfId="2181" priority="4282" operator="equal">
      <formula>"none"</formula>
    </cfRule>
    <cfRule type="cellIs" dxfId="2180" priority="4283" operator="equal">
      <formula>"N/A"</formula>
    </cfRule>
    <cfRule type="cellIs" dxfId="2179" priority="4284" operator="equal">
      <formula>"NR"</formula>
    </cfRule>
  </conditionalFormatting>
  <conditionalFormatting sqref="BV35:BW35">
    <cfRule type="cellIs" dxfId="2178" priority="4255" operator="equal">
      <formula>"none"</formula>
    </cfRule>
    <cfRule type="cellIs" dxfId="2177" priority="4256" operator="equal">
      <formula>"N/A"</formula>
    </cfRule>
    <cfRule type="cellIs" dxfId="2176" priority="4257" operator="equal">
      <formula>"NR"</formula>
    </cfRule>
  </conditionalFormatting>
  <conditionalFormatting sqref="EP97 EX97">
    <cfRule type="cellIs" dxfId="2175" priority="4138" operator="equal">
      <formula>"none"</formula>
    </cfRule>
    <cfRule type="cellIs" dxfId="2174" priority="4139" operator="equal">
      <formula>"N/A"</formula>
    </cfRule>
    <cfRule type="cellIs" dxfId="2173" priority="4140" operator="equal">
      <formula>"NR"</formula>
    </cfRule>
  </conditionalFormatting>
  <conditionalFormatting sqref="DV97">
    <cfRule type="cellIs" dxfId="2172" priority="4135" operator="equal">
      <formula>"none"</formula>
    </cfRule>
    <cfRule type="cellIs" dxfId="2171" priority="4136" operator="equal">
      <formula>"N/A"</formula>
    </cfRule>
    <cfRule type="cellIs" dxfId="2170" priority="4137" operator="equal">
      <formula>"NR"</formula>
    </cfRule>
  </conditionalFormatting>
  <conditionalFormatting sqref="AO1:AO2 AO18 AO22 AO26 AO28 AO30 AO42:AO45 AO47 AO52 AO57 AO69 AO5">
    <cfRule type="cellIs" dxfId="2169" priority="4126" operator="equal">
      <formula>"none"</formula>
    </cfRule>
    <cfRule type="cellIs" dxfId="2168" priority="4127" operator="equal">
      <formula>"N/A"</formula>
    </cfRule>
    <cfRule type="cellIs" dxfId="2167" priority="4128" operator="equal">
      <formula>"NR"</formula>
    </cfRule>
  </conditionalFormatting>
  <conditionalFormatting sqref="O28 O30">
    <cfRule type="cellIs" dxfId="2166" priority="4096" operator="equal">
      <formula>"none"</formula>
    </cfRule>
    <cfRule type="cellIs" dxfId="2165" priority="4097" operator="equal">
      <formula>"N/A"</formula>
    </cfRule>
    <cfRule type="cellIs" dxfId="2164" priority="4098" operator="equal">
      <formula>"NR"</formula>
    </cfRule>
  </conditionalFormatting>
  <conditionalFormatting sqref="AO35">
    <cfRule type="cellIs" dxfId="2163" priority="4114" operator="equal">
      <formula>"none"</formula>
    </cfRule>
    <cfRule type="cellIs" dxfId="2162" priority="4115" operator="equal">
      <formula>"N/A"</formula>
    </cfRule>
    <cfRule type="cellIs" dxfId="2161" priority="4116" operator="equal">
      <formula>"NR"</formula>
    </cfRule>
  </conditionalFormatting>
  <conditionalFormatting sqref="O26 O42:Q42 N5:Q5 O22:P22 O45:Q45 O47:Q47 O49:Q49 O52:Q52 O57:Q57 O69 O59:Q59 O94:Q97 O18:Q18 Q69">
    <cfRule type="cellIs" dxfId="2160" priority="4105" operator="equal">
      <formula>"none"</formula>
    </cfRule>
    <cfRule type="cellIs" dxfId="2159" priority="4106" operator="equal">
      <formula>"N/A"</formula>
    </cfRule>
    <cfRule type="cellIs" dxfId="2158" priority="4107" operator="equal">
      <formula>"NR"</formula>
    </cfRule>
  </conditionalFormatting>
  <conditionalFormatting sqref="Q22">
    <cfRule type="cellIs" dxfId="2157" priority="4102" operator="equal">
      <formula>"none"</formula>
    </cfRule>
    <cfRule type="cellIs" dxfId="2156" priority="4103" operator="equal">
      <formula>"N/A"</formula>
    </cfRule>
    <cfRule type="cellIs" dxfId="2155" priority="4104" operator="equal">
      <formula>"NR"</formula>
    </cfRule>
  </conditionalFormatting>
  <conditionalFormatting sqref="O19:Q21">
    <cfRule type="cellIs" dxfId="2154" priority="4015" operator="equal">
      <formula>"none"</formula>
    </cfRule>
    <cfRule type="cellIs" dxfId="2153" priority="4016" operator="equal">
      <formula>"N/A"</formula>
    </cfRule>
    <cfRule type="cellIs" dxfId="2152" priority="4017" operator="equal">
      <formula>"NR"</formula>
    </cfRule>
  </conditionalFormatting>
  <conditionalFormatting sqref="P28 P30">
    <cfRule type="cellIs" dxfId="2151" priority="4093" operator="equal">
      <formula>"none"</formula>
    </cfRule>
    <cfRule type="cellIs" dxfId="2150" priority="4094" operator="equal">
      <formula>"N/A"</formula>
    </cfRule>
    <cfRule type="cellIs" dxfId="2149" priority="4095" operator="equal">
      <formula>"NR"</formula>
    </cfRule>
  </conditionalFormatting>
  <conditionalFormatting sqref="Q28 Q30">
    <cfRule type="cellIs" dxfId="2148" priority="4090" operator="equal">
      <formula>"none"</formula>
    </cfRule>
    <cfRule type="cellIs" dxfId="2147" priority="4091" operator="equal">
      <formula>"N/A"</formula>
    </cfRule>
    <cfRule type="cellIs" dxfId="2146" priority="4092" operator="equal">
      <formula>"NR"</formula>
    </cfRule>
  </conditionalFormatting>
  <conditionalFormatting sqref="AO19:AO21">
    <cfRule type="cellIs" dxfId="2145" priority="4018" operator="equal">
      <formula>"none"</formula>
    </cfRule>
    <cfRule type="cellIs" dxfId="2144" priority="4019" operator="equal">
      <formula>"N/A"</formula>
    </cfRule>
    <cfRule type="cellIs" dxfId="2143" priority="4020" operator="equal">
      <formula>"NR"</formula>
    </cfRule>
  </conditionalFormatting>
  <conditionalFormatting sqref="R24:AL24 A24:D24 BB24 CC24:CD24 CX24:CZ24 AU24:AV24 BM24 BP24:BW24 CI24:CO24 DC24 DE24 DG24 DI24 DK24:DR24 CQ24:CV24 M24 AN24">
    <cfRule type="cellIs" dxfId="2142" priority="3994" operator="equal">
      <formula>"none"</formula>
    </cfRule>
    <cfRule type="cellIs" dxfId="2141" priority="3995" operator="equal">
      <formula>"N/A"</formula>
    </cfRule>
    <cfRule type="cellIs" dxfId="2140" priority="3996" operator="equal">
      <formula>"NR"</formula>
    </cfRule>
  </conditionalFormatting>
  <conditionalFormatting sqref="AO24">
    <cfRule type="cellIs" dxfId="2139" priority="3991" operator="equal">
      <formula>"none"</formula>
    </cfRule>
    <cfRule type="cellIs" dxfId="2138" priority="3992" operator="equal">
      <formula>"N/A"</formula>
    </cfRule>
    <cfRule type="cellIs" dxfId="2137" priority="3993" operator="equal">
      <formula>"NR"</formula>
    </cfRule>
  </conditionalFormatting>
  <conditionalFormatting sqref="O24:P24">
    <cfRule type="cellIs" dxfId="2136" priority="3988" operator="equal">
      <formula>"none"</formula>
    </cfRule>
    <cfRule type="cellIs" dxfId="2135" priority="3989" operator="equal">
      <formula>"N/A"</formula>
    </cfRule>
    <cfRule type="cellIs" dxfId="2134" priority="3990" operator="equal">
      <formula>"NR"</formula>
    </cfRule>
  </conditionalFormatting>
  <conditionalFormatting sqref="O35">
    <cfRule type="cellIs" dxfId="2133" priority="4069" operator="equal">
      <formula>"none"</formula>
    </cfRule>
    <cfRule type="cellIs" dxfId="2132" priority="4070" operator="equal">
      <formula>"N/A"</formula>
    </cfRule>
    <cfRule type="cellIs" dxfId="2131" priority="4071" operator="equal">
      <formula>"NR"</formula>
    </cfRule>
  </conditionalFormatting>
  <conditionalFormatting sqref="S23:AN23 BB23 CC23:CD23 CX23:CZ23 AU23:AV23 BM23 BP23:BW23 CI23:CO23 DC23 DE23 DG23 DI23 DK23:DR23 CQ23:CV23 M23">
    <cfRule type="cellIs" dxfId="2130" priority="4009" operator="equal">
      <formula>"none"</formula>
    </cfRule>
    <cfRule type="cellIs" dxfId="2129" priority="4010" operator="equal">
      <formula>"N/A"</formula>
    </cfRule>
    <cfRule type="cellIs" dxfId="2128" priority="4011" operator="equal">
      <formula>"NR"</formula>
    </cfRule>
  </conditionalFormatting>
  <conditionalFormatting sqref="AV19:AW21 BB19:BB21 BM19:BM21 BP19:BW21 CC19:CD21 CI19:CO21 DC19:DC21 DE19:DE21 DG19:DG21 DI19:DI21 DK19:DR21 CQ19:CZ21 M19:M21 A19:D19 R19:AL19 AN19 R20:AN21">
    <cfRule type="cellIs" dxfId="2127" priority="4021" operator="equal">
      <formula>"none"</formula>
    </cfRule>
    <cfRule type="cellIs" dxfId="2126" priority="4022" operator="equal">
      <formula>"N/A"</formula>
    </cfRule>
    <cfRule type="cellIs" dxfId="2125" priority="4023" operator="equal">
      <formula>"NR"</formula>
    </cfRule>
  </conditionalFormatting>
  <conditionalFormatting sqref="AO23">
    <cfRule type="cellIs" dxfId="2124" priority="4006" operator="equal">
      <formula>"none"</formula>
    </cfRule>
    <cfRule type="cellIs" dxfId="2123" priority="4007" operator="equal">
      <formula>"N/A"</formula>
    </cfRule>
    <cfRule type="cellIs" dxfId="2122" priority="4008" operator="equal">
      <formula>"NR"</formula>
    </cfRule>
  </conditionalFormatting>
  <conditionalFormatting sqref="O23:P23">
    <cfRule type="cellIs" dxfId="2121" priority="4003" operator="equal">
      <formula>"none"</formula>
    </cfRule>
    <cfRule type="cellIs" dxfId="2120" priority="4004" operator="equal">
      <formula>"N/A"</formula>
    </cfRule>
    <cfRule type="cellIs" dxfId="2119" priority="4005" operator="equal">
      <formula>"NR"</formula>
    </cfRule>
  </conditionalFormatting>
  <conditionalFormatting sqref="Q23">
    <cfRule type="cellIs" dxfId="2118" priority="4000" operator="equal">
      <formula>"none"</formula>
    </cfRule>
    <cfRule type="cellIs" dxfId="2117" priority="4001" operator="equal">
      <formula>"N/A"</formula>
    </cfRule>
    <cfRule type="cellIs" dxfId="2116" priority="4002" operator="equal">
      <formula>"NR"</formula>
    </cfRule>
  </conditionalFormatting>
  <conditionalFormatting sqref="Q24">
    <cfRule type="cellIs" dxfId="2115" priority="3985" operator="equal">
      <formula>"none"</formula>
    </cfRule>
    <cfRule type="cellIs" dxfId="2114" priority="3986" operator="equal">
      <formula>"N/A"</formula>
    </cfRule>
    <cfRule type="cellIs" dxfId="2113" priority="3987" operator="equal">
      <formula>"NR"</formula>
    </cfRule>
  </conditionalFormatting>
  <conditionalFormatting sqref="S25:AL25 A25:D25 BB25 CC25:CD25 CX25:CZ25 CO26 CQ26 AU25:AV25 BM25 BP25:BW25 CI25:CO25 DC25 DE25 DG25 DI25 DK25:DR25 CQ25:CV25 M25 AN25">
    <cfRule type="cellIs" dxfId="2112" priority="3979" operator="equal">
      <formula>"none"</formula>
    </cfRule>
    <cfRule type="cellIs" dxfId="2111" priority="3980" operator="equal">
      <formula>"N/A"</formula>
    </cfRule>
    <cfRule type="cellIs" dxfId="2110" priority="3981" operator="equal">
      <formula>"NR"</formula>
    </cfRule>
  </conditionalFormatting>
  <conditionalFormatting sqref="AO25">
    <cfRule type="cellIs" dxfId="2109" priority="3976" operator="equal">
      <formula>"none"</formula>
    </cfRule>
    <cfRule type="cellIs" dxfId="2108" priority="3977" operator="equal">
      <formula>"N/A"</formula>
    </cfRule>
    <cfRule type="cellIs" dxfId="2107" priority="3978" operator="equal">
      <formula>"NR"</formula>
    </cfRule>
  </conditionalFormatting>
  <conditionalFormatting sqref="O25:P25 P26">
    <cfRule type="cellIs" dxfId="2106" priority="3973" operator="equal">
      <formula>"none"</formula>
    </cfRule>
    <cfRule type="cellIs" dxfId="2105" priority="3974" operator="equal">
      <formula>"N/A"</formula>
    </cfRule>
    <cfRule type="cellIs" dxfId="2104" priority="3975" operator="equal">
      <formula>"NR"</formula>
    </cfRule>
  </conditionalFormatting>
  <conditionalFormatting sqref="Q25:Q26">
    <cfRule type="cellIs" dxfId="2103" priority="3970" operator="equal">
      <formula>"none"</formula>
    </cfRule>
    <cfRule type="cellIs" dxfId="2102" priority="3971" operator="equal">
      <formula>"N/A"</formula>
    </cfRule>
    <cfRule type="cellIs" dxfId="2101" priority="3972" operator="equal">
      <formula>"NR"</formula>
    </cfRule>
  </conditionalFormatting>
  <conditionalFormatting sqref="CM29:CM30">
    <cfRule type="cellIs" dxfId="2100" priority="3883" operator="equal">
      <formula>"none"</formula>
    </cfRule>
    <cfRule type="cellIs" dxfId="2099" priority="3884" operator="equal">
      <formula>"N/A"</formula>
    </cfRule>
    <cfRule type="cellIs" dxfId="2098" priority="3885" operator="equal">
      <formula>"NR"</formula>
    </cfRule>
  </conditionalFormatting>
  <conditionalFormatting sqref="DG27 DQ27:DR27 S27:AB27 AJ27:AL27 CR27:CZ27 D27 CM28 AU27:AW27 BB27 BM27 BP27:BW27 CC27:CD27 CI27:CN27 DC27 DI27 DK27:DM27 M27 AN27">
    <cfRule type="cellIs" dxfId="2097" priority="3964" operator="equal">
      <formula>"none"</formula>
    </cfRule>
    <cfRule type="cellIs" dxfId="2096" priority="3965" operator="equal">
      <formula>"N/A"</formula>
    </cfRule>
    <cfRule type="cellIs" dxfId="2095" priority="3966" operator="equal">
      <formula>"NR"</formula>
    </cfRule>
  </conditionalFormatting>
  <conditionalFormatting sqref="DN27:DP27">
    <cfRule type="cellIs" dxfId="2094" priority="3952" operator="equal">
      <formula>"none"</formula>
    </cfRule>
    <cfRule type="cellIs" dxfId="2093" priority="3953" operator="equal">
      <formula>"N/A"</formula>
    </cfRule>
    <cfRule type="cellIs" dxfId="2092" priority="3954" operator="equal">
      <formula>"NR"</formula>
    </cfRule>
  </conditionalFormatting>
  <conditionalFormatting sqref="AD27:AG27">
    <cfRule type="cellIs" dxfId="2091" priority="3961" operator="equal">
      <formula>"none"</formula>
    </cfRule>
    <cfRule type="cellIs" dxfId="2090" priority="3962" operator="equal">
      <formula>"N/A"</formula>
    </cfRule>
    <cfRule type="cellIs" dxfId="2089" priority="3963" operator="equal">
      <formula>"NR"</formula>
    </cfRule>
  </conditionalFormatting>
  <conditionalFormatting sqref="AC27 AH27:AI27">
    <cfRule type="cellIs" dxfId="2088" priority="3958" operator="equal">
      <formula>"none"</formula>
    </cfRule>
    <cfRule type="cellIs" dxfId="2087" priority="3959" operator="equal">
      <formula>"N/A"</formula>
    </cfRule>
    <cfRule type="cellIs" dxfId="2086" priority="3960" operator="equal">
      <formula>"NR"</formula>
    </cfRule>
  </conditionalFormatting>
  <conditionalFormatting sqref="AR27">
    <cfRule type="cellIs" dxfId="2085" priority="3955" operator="equal">
      <formula>"none"</formula>
    </cfRule>
    <cfRule type="cellIs" dxfId="2084" priority="3956" operator="equal">
      <formula>"N/A"</formula>
    </cfRule>
    <cfRule type="cellIs" dxfId="2083" priority="3957" operator="equal">
      <formula>"NR"</formula>
    </cfRule>
  </conditionalFormatting>
  <conditionalFormatting sqref="DE27">
    <cfRule type="cellIs" dxfId="2082" priority="3949" operator="equal">
      <formula>"none"</formula>
    </cfRule>
    <cfRule type="cellIs" dxfId="2081" priority="3950" operator="equal">
      <formula>"N/A"</formula>
    </cfRule>
    <cfRule type="cellIs" dxfId="2080" priority="3951" operator="equal">
      <formula>"NR"</formula>
    </cfRule>
  </conditionalFormatting>
  <conditionalFormatting sqref="DC29 DG29 DI29 DK29:DM29">
    <cfRule type="cellIs" dxfId="2079" priority="3904" operator="equal">
      <formula>"none"</formula>
    </cfRule>
    <cfRule type="cellIs" dxfId="2078" priority="3905" operator="equal">
      <formula>"N/A"</formula>
    </cfRule>
    <cfRule type="cellIs" dxfId="2077" priority="3906" operator="equal">
      <formula>"NR"</formula>
    </cfRule>
  </conditionalFormatting>
  <conditionalFormatting sqref="DN29:DP29">
    <cfRule type="cellIs" dxfId="2076" priority="3901" operator="equal">
      <formula>"none"</formula>
    </cfRule>
    <cfRule type="cellIs" dxfId="2075" priority="3902" operator="equal">
      <formula>"N/A"</formula>
    </cfRule>
    <cfRule type="cellIs" dxfId="2074" priority="3903" operator="equal">
      <formula>"NR"</formula>
    </cfRule>
  </conditionalFormatting>
  <conditionalFormatting sqref="AO27">
    <cfRule type="cellIs" dxfId="2073" priority="3937" operator="equal">
      <formula>"none"</formula>
    </cfRule>
    <cfRule type="cellIs" dxfId="2072" priority="3938" operator="equal">
      <formula>"N/A"</formula>
    </cfRule>
    <cfRule type="cellIs" dxfId="2071" priority="3939" operator="equal">
      <formula>"NR"</formula>
    </cfRule>
  </conditionalFormatting>
  <conditionalFormatting sqref="O27">
    <cfRule type="cellIs" dxfId="2070" priority="3934" operator="equal">
      <formula>"none"</formula>
    </cfRule>
    <cfRule type="cellIs" dxfId="2069" priority="3935" operator="equal">
      <formula>"N/A"</formula>
    </cfRule>
    <cfRule type="cellIs" dxfId="2068" priority="3936" operator="equal">
      <formula>"NR"</formula>
    </cfRule>
  </conditionalFormatting>
  <conditionalFormatting sqref="CO27 CQ27">
    <cfRule type="cellIs" dxfId="2067" priority="3928" operator="equal">
      <formula>"none"</formula>
    </cfRule>
    <cfRule type="cellIs" dxfId="2066" priority="3929" operator="equal">
      <formula>"N/A"</formula>
    </cfRule>
    <cfRule type="cellIs" dxfId="2065" priority="3930" operator="equal">
      <formula>"NR"</formula>
    </cfRule>
  </conditionalFormatting>
  <conditionalFormatting sqref="P27">
    <cfRule type="cellIs" dxfId="2064" priority="3925" operator="equal">
      <formula>"none"</formula>
    </cfRule>
    <cfRule type="cellIs" dxfId="2063" priority="3926" operator="equal">
      <formula>"N/A"</formula>
    </cfRule>
    <cfRule type="cellIs" dxfId="2062" priority="3927" operator="equal">
      <formula>"NR"</formula>
    </cfRule>
  </conditionalFormatting>
  <conditionalFormatting sqref="Q27">
    <cfRule type="cellIs" dxfId="2061" priority="3922" operator="equal">
      <formula>"none"</formula>
    </cfRule>
    <cfRule type="cellIs" dxfId="2060" priority="3923" operator="equal">
      <formula>"N/A"</formula>
    </cfRule>
    <cfRule type="cellIs" dxfId="2059" priority="3924" operator="equal">
      <formula>"NR"</formula>
    </cfRule>
  </conditionalFormatting>
  <conditionalFormatting sqref="AP29 R29:AB29 DQ29 CN29:CO29 CL30 AU29:AW29 BB29 BM29 BP29:BW29 CC29:CD29 CI29:CL29 CQ29:CZ29 M29">
    <cfRule type="cellIs" dxfId="2058" priority="3919" operator="equal">
      <formula>"none"</formula>
    </cfRule>
    <cfRule type="cellIs" dxfId="2057" priority="3920" operator="equal">
      <formula>"N/A"</formula>
    </cfRule>
    <cfRule type="cellIs" dxfId="2056" priority="3921" operator="equal">
      <formula>"NR"</formula>
    </cfRule>
  </conditionalFormatting>
  <conditionalFormatting sqref="AJ29:AN29 AQ29">
    <cfRule type="cellIs" dxfId="2055" priority="3916" operator="equal">
      <formula>"none"</formula>
    </cfRule>
    <cfRule type="cellIs" dxfId="2054" priority="3917" operator="equal">
      <formula>"N/A"</formula>
    </cfRule>
    <cfRule type="cellIs" dxfId="2053" priority="3918" operator="equal">
      <formula>"NR"</formula>
    </cfRule>
  </conditionalFormatting>
  <conditionalFormatting sqref="AD29:AG29">
    <cfRule type="cellIs" dxfId="2052" priority="3913" operator="equal">
      <formula>"none"</formula>
    </cfRule>
    <cfRule type="cellIs" dxfId="2051" priority="3914" operator="equal">
      <formula>"N/A"</formula>
    </cfRule>
    <cfRule type="cellIs" dxfId="2050" priority="3915" operator="equal">
      <formula>"NR"</formula>
    </cfRule>
  </conditionalFormatting>
  <conditionalFormatting sqref="AC29 AH29:AI29">
    <cfRule type="cellIs" dxfId="2049" priority="3910" operator="equal">
      <formula>"none"</formula>
    </cfRule>
    <cfRule type="cellIs" dxfId="2048" priority="3911" operator="equal">
      <formula>"N/A"</formula>
    </cfRule>
    <cfRule type="cellIs" dxfId="2047" priority="3912" operator="equal">
      <formula>"NR"</formula>
    </cfRule>
  </conditionalFormatting>
  <conditionalFormatting sqref="AR29">
    <cfRule type="cellIs" dxfId="2046" priority="3907" operator="equal">
      <formula>"none"</formula>
    </cfRule>
    <cfRule type="cellIs" dxfId="2045" priority="3908" operator="equal">
      <formula>"N/A"</formula>
    </cfRule>
    <cfRule type="cellIs" dxfId="2044" priority="3909" operator="equal">
      <formula>"NR"</formula>
    </cfRule>
  </conditionalFormatting>
  <conditionalFormatting sqref="DE29">
    <cfRule type="cellIs" dxfId="2043" priority="3898" operator="equal">
      <formula>"none"</formula>
    </cfRule>
    <cfRule type="cellIs" dxfId="2042" priority="3899" operator="equal">
      <formula>"N/A"</formula>
    </cfRule>
    <cfRule type="cellIs" dxfId="2041" priority="3900" operator="equal">
      <formula>"NR"</formula>
    </cfRule>
  </conditionalFormatting>
  <conditionalFormatting sqref="AO29">
    <cfRule type="cellIs" dxfId="2040" priority="3895" operator="equal">
      <formula>"none"</formula>
    </cfRule>
    <cfRule type="cellIs" dxfId="2039" priority="3896" operator="equal">
      <formula>"N/A"</formula>
    </cfRule>
    <cfRule type="cellIs" dxfId="2038" priority="3897" operator="equal">
      <formula>"NR"</formula>
    </cfRule>
  </conditionalFormatting>
  <conditionalFormatting sqref="O29">
    <cfRule type="cellIs" dxfId="2037" priority="3892" operator="equal">
      <formula>"none"</formula>
    </cfRule>
    <cfRule type="cellIs" dxfId="2036" priority="3893" operator="equal">
      <formula>"N/A"</formula>
    </cfRule>
    <cfRule type="cellIs" dxfId="2035" priority="3894" operator="equal">
      <formula>"NR"</formula>
    </cfRule>
  </conditionalFormatting>
  <conditionalFormatting sqref="P29">
    <cfRule type="cellIs" dxfId="2034" priority="3889" operator="equal">
      <formula>"none"</formula>
    </cfRule>
    <cfRule type="cellIs" dxfId="2033" priority="3890" operator="equal">
      <formula>"N/A"</formula>
    </cfRule>
    <cfRule type="cellIs" dxfId="2032" priority="3891" operator="equal">
      <formula>"NR"</formula>
    </cfRule>
  </conditionalFormatting>
  <conditionalFormatting sqref="Q29">
    <cfRule type="cellIs" dxfId="2031" priority="3886" operator="equal">
      <formula>"none"</formula>
    </cfRule>
    <cfRule type="cellIs" dxfId="2030" priority="3887" operator="equal">
      <formula>"N/A"</formula>
    </cfRule>
    <cfRule type="cellIs" dxfId="2029" priority="3888" operator="equal">
      <formula>"NR"</formula>
    </cfRule>
  </conditionalFormatting>
  <conditionalFormatting sqref="DR31 R31:AB31 AP31 A31:B31 CN31:CO31 D31 AU31:AW31 BB31 BM31 BP31:BW31 CC31:CD31 CI31:CK31 EP31 CQ31:CZ31 M31">
    <cfRule type="cellIs" dxfId="2028" priority="3880" operator="equal">
      <formula>"none"</formula>
    </cfRule>
    <cfRule type="cellIs" dxfId="2027" priority="3881" operator="equal">
      <formula>"N/A"</formula>
    </cfRule>
    <cfRule type="cellIs" dxfId="2026" priority="3882" operator="equal">
      <formula>"NR"</formula>
    </cfRule>
  </conditionalFormatting>
  <conditionalFormatting sqref="AQ31 AJ31:AL31 AN31">
    <cfRule type="cellIs" dxfId="2025" priority="3877" operator="equal">
      <formula>"none"</formula>
    </cfRule>
    <cfRule type="cellIs" dxfId="2024" priority="3878" operator="equal">
      <formula>"N/A"</formula>
    </cfRule>
    <cfRule type="cellIs" dxfId="2023" priority="3879" operator="equal">
      <formula>"NR"</formula>
    </cfRule>
  </conditionalFormatting>
  <conditionalFormatting sqref="AD31:AG31">
    <cfRule type="cellIs" dxfId="2022" priority="3874" operator="equal">
      <formula>"none"</formula>
    </cfRule>
    <cfRule type="cellIs" dxfId="2021" priority="3875" operator="equal">
      <formula>"N/A"</formula>
    </cfRule>
    <cfRule type="cellIs" dxfId="2020" priority="3876" operator="equal">
      <formula>"NR"</formula>
    </cfRule>
  </conditionalFormatting>
  <conditionalFormatting sqref="AH31:AI31 AC31">
    <cfRule type="cellIs" dxfId="2019" priority="3871" operator="equal">
      <formula>"none"</formula>
    </cfRule>
    <cfRule type="cellIs" dxfId="2018" priority="3872" operator="equal">
      <formula>"N/A"</formula>
    </cfRule>
    <cfRule type="cellIs" dxfId="2017" priority="3873" operator="equal">
      <formula>"NR"</formula>
    </cfRule>
  </conditionalFormatting>
  <conditionalFormatting sqref="AR31">
    <cfRule type="cellIs" dxfId="2016" priority="3868" operator="equal">
      <formula>"none"</formula>
    </cfRule>
    <cfRule type="cellIs" dxfId="2015" priority="3869" operator="equal">
      <formula>"N/A"</formula>
    </cfRule>
    <cfRule type="cellIs" dxfId="2014" priority="3870" operator="equal">
      <formula>"NR"</formula>
    </cfRule>
  </conditionalFormatting>
  <conditionalFormatting sqref="DG31 DC31 DI31 DK31:DM31">
    <cfRule type="cellIs" dxfId="2013" priority="3865" operator="equal">
      <formula>"none"</formula>
    </cfRule>
    <cfRule type="cellIs" dxfId="2012" priority="3866" operator="equal">
      <formula>"N/A"</formula>
    </cfRule>
    <cfRule type="cellIs" dxfId="2011" priority="3867" operator="equal">
      <formula>"NR"</formula>
    </cfRule>
  </conditionalFormatting>
  <conditionalFormatting sqref="DN31:DP31">
    <cfRule type="cellIs" dxfId="2010" priority="3862" operator="equal">
      <formula>"none"</formula>
    </cfRule>
    <cfRule type="cellIs" dxfId="2009" priority="3863" operator="equal">
      <formula>"N/A"</formula>
    </cfRule>
    <cfRule type="cellIs" dxfId="2008" priority="3864" operator="equal">
      <formula>"NR"</formula>
    </cfRule>
  </conditionalFormatting>
  <conditionalFormatting sqref="DE31">
    <cfRule type="cellIs" dxfId="2007" priority="3859" operator="equal">
      <formula>"none"</formula>
    </cfRule>
    <cfRule type="cellIs" dxfId="2006" priority="3860" operator="equal">
      <formula>"N/A"</formula>
    </cfRule>
    <cfRule type="cellIs" dxfId="2005" priority="3861" operator="equal">
      <formula>"NR"</formula>
    </cfRule>
  </conditionalFormatting>
  <conditionalFormatting sqref="AO31">
    <cfRule type="cellIs" dxfId="2004" priority="3853" operator="equal">
      <formula>"none"</formula>
    </cfRule>
    <cfRule type="cellIs" dxfId="2003" priority="3854" operator="equal">
      <formula>"N/A"</formula>
    </cfRule>
    <cfRule type="cellIs" dxfId="2002" priority="3855" operator="equal">
      <formula>"NR"</formula>
    </cfRule>
  </conditionalFormatting>
  <conditionalFormatting sqref="O31">
    <cfRule type="cellIs" dxfId="2001" priority="3850" operator="equal">
      <formula>"none"</formula>
    </cfRule>
    <cfRule type="cellIs" dxfId="2000" priority="3851" operator="equal">
      <formula>"N/A"</formula>
    </cfRule>
    <cfRule type="cellIs" dxfId="1999" priority="3852" operator="equal">
      <formula>"NR"</formula>
    </cfRule>
  </conditionalFormatting>
  <conditionalFormatting sqref="P31">
    <cfRule type="cellIs" dxfId="1998" priority="3847" operator="equal">
      <formula>"none"</formula>
    </cfRule>
    <cfRule type="cellIs" dxfId="1997" priority="3848" operator="equal">
      <formula>"N/A"</formula>
    </cfRule>
    <cfRule type="cellIs" dxfId="1996" priority="3849" operator="equal">
      <formula>"NR"</formula>
    </cfRule>
  </conditionalFormatting>
  <conditionalFormatting sqref="Q31">
    <cfRule type="cellIs" dxfId="1995" priority="3844" operator="equal">
      <formula>"none"</formula>
    </cfRule>
    <cfRule type="cellIs" dxfId="1994" priority="3845" operator="equal">
      <formula>"N/A"</formula>
    </cfRule>
    <cfRule type="cellIs" dxfId="1993" priority="3846" operator="equal">
      <formula>"NR"</formula>
    </cfRule>
  </conditionalFormatting>
  <conditionalFormatting sqref="CM31">
    <cfRule type="cellIs" dxfId="1992" priority="3838" operator="equal">
      <formula>"none"</formula>
    </cfRule>
    <cfRule type="cellIs" dxfId="1991" priority="3839" operator="equal">
      <formula>"N/A"</formula>
    </cfRule>
    <cfRule type="cellIs" dxfId="1990" priority="3840" operator="equal">
      <formula>"NR"</formula>
    </cfRule>
  </conditionalFormatting>
  <conditionalFormatting sqref="CL31">
    <cfRule type="cellIs" dxfId="1989" priority="3841" operator="equal">
      <formula>"none"</formula>
    </cfRule>
    <cfRule type="cellIs" dxfId="1988" priority="3842" operator="equal">
      <formula>"N/A"</formula>
    </cfRule>
    <cfRule type="cellIs" dxfId="1987" priority="3843" operator="equal">
      <formula>"NR"</formula>
    </cfRule>
  </conditionalFormatting>
  <conditionalFormatting sqref="DR32 R32:AB32 AP32 A32:B32 CN32:CO32 D32 AU32:AW32 BB32 BM32 BP32:BW32 CC32:CD32 CI32:CK32 EP32 CQ32:CZ32 M32">
    <cfRule type="cellIs" dxfId="1986" priority="3835" operator="equal">
      <formula>"none"</formula>
    </cfRule>
    <cfRule type="cellIs" dxfId="1985" priority="3836" operator="equal">
      <formula>"N/A"</formula>
    </cfRule>
    <cfRule type="cellIs" dxfId="1984" priority="3837" operator="equal">
      <formula>"NR"</formula>
    </cfRule>
  </conditionalFormatting>
  <conditionalFormatting sqref="AQ32 AJ32:AL32 AN32">
    <cfRule type="cellIs" dxfId="1983" priority="3832" operator="equal">
      <formula>"none"</formula>
    </cfRule>
    <cfRule type="cellIs" dxfId="1982" priority="3833" operator="equal">
      <formula>"N/A"</formula>
    </cfRule>
    <cfRule type="cellIs" dxfId="1981" priority="3834" operator="equal">
      <formula>"NR"</formula>
    </cfRule>
  </conditionalFormatting>
  <conditionalFormatting sqref="AD32:AG32">
    <cfRule type="cellIs" dxfId="1980" priority="3829" operator="equal">
      <formula>"none"</formula>
    </cfRule>
    <cfRule type="cellIs" dxfId="1979" priority="3830" operator="equal">
      <formula>"N/A"</formula>
    </cfRule>
    <cfRule type="cellIs" dxfId="1978" priority="3831" operator="equal">
      <formula>"NR"</formula>
    </cfRule>
  </conditionalFormatting>
  <conditionalFormatting sqref="AH32:AI32 AC32">
    <cfRule type="cellIs" dxfId="1977" priority="3826" operator="equal">
      <formula>"none"</formula>
    </cfRule>
    <cfRule type="cellIs" dxfId="1976" priority="3827" operator="equal">
      <formula>"N/A"</formula>
    </cfRule>
    <cfRule type="cellIs" dxfId="1975" priority="3828" operator="equal">
      <formula>"NR"</formula>
    </cfRule>
  </conditionalFormatting>
  <conditionalFormatting sqref="AR32">
    <cfRule type="cellIs" dxfId="1974" priority="3823" operator="equal">
      <formula>"none"</formula>
    </cfRule>
    <cfRule type="cellIs" dxfId="1973" priority="3824" operator="equal">
      <formula>"N/A"</formula>
    </cfRule>
    <cfRule type="cellIs" dxfId="1972" priority="3825" operator="equal">
      <formula>"NR"</formula>
    </cfRule>
  </conditionalFormatting>
  <conditionalFormatting sqref="DG32 DC32 DI32 DK32:DM32">
    <cfRule type="cellIs" dxfId="1971" priority="3820" operator="equal">
      <formula>"none"</formula>
    </cfRule>
    <cfRule type="cellIs" dxfId="1970" priority="3821" operator="equal">
      <formula>"N/A"</formula>
    </cfRule>
    <cfRule type="cellIs" dxfId="1969" priority="3822" operator="equal">
      <formula>"NR"</formula>
    </cfRule>
  </conditionalFormatting>
  <conditionalFormatting sqref="DN32:DP32">
    <cfRule type="cellIs" dxfId="1968" priority="3817" operator="equal">
      <formula>"none"</formula>
    </cfRule>
    <cfRule type="cellIs" dxfId="1967" priority="3818" operator="equal">
      <formula>"N/A"</formula>
    </cfRule>
    <cfRule type="cellIs" dxfId="1966" priority="3819" operator="equal">
      <formula>"NR"</formula>
    </cfRule>
  </conditionalFormatting>
  <conditionalFormatting sqref="DE32">
    <cfRule type="cellIs" dxfId="1965" priority="3814" operator="equal">
      <formula>"none"</formula>
    </cfRule>
    <cfRule type="cellIs" dxfId="1964" priority="3815" operator="equal">
      <formula>"N/A"</formula>
    </cfRule>
    <cfRule type="cellIs" dxfId="1963" priority="3816" operator="equal">
      <formula>"NR"</formula>
    </cfRule>
  </conditionalFormatting>
  <conditionalFormatting sqref="AO32">
    <cfRule type="cellIs" dxfId="1962" priority="3808" operator="equal">
      <formula>"none"</formula>
    </cfRule>
    <cfRule type="cellIs" dxfId="1961" priority="3809" operator="equal">
      <formula>"N/A"</formula>
    </cfRule>
    <cfRule type="cellIs" dxfId="1960" priority="3810" operator="equal">
      <formula>"NR"</formula>
    </cfRule>
  </conditionalFormatting>
  <conditionalFormatting sqref="O32">
    <cfRule type="cellIs" dxfId="1959" priority="3805" operator="equal">
      <formula>"none"</formula>
    </cfRule>
    <cfRule type="cellIs" dxfId="1958" priority="3806" operator="equal">
      <formula>"N/A"</formula>
    </cfRule>
    <cfRule type="cellIs" dxfId="1957" priority="3807" operator="equal">
      <formula>"NR"</formula>
    </cfRule>
  </conditionalFormatting>
  <conditionalFormatting sqref="P32">
    <cfRule type="cellIs" dxfId="1956" priority="3802" operator="equal">
      <formula>"none"</formula>
    </cfRule>
    <cfRule type="cellIs" dxfId="1955" priority="3803" operator="equal">
      <formula>"N/A"</formula>
    </cfRule>
    <cfRule type="cellIs" dxfId="1954" priority="3804" operator="equal">
      <formula>"NR"</formula>
    </cfRule>
  </conditionalFormatting>
  <conditionalFormatting sqref="Q32">
    <cfRule type="cellIs" dxfId="1953" priority="3799" operator="equal">
      <formula>"none"</formula>
    </cfRule>
    <cfRule type="cellIs" dxfId="1952" priority="3800" operator="equal">
      <formula>"N/A"</formula>
    </cfRule>
    <cfRule type="cellIs" dxfId="1951" priority="3801" operator="equal">
      <formula>"NR"</formula>
    </cfRule>
  </conditionalFormatting>
  <conditionalFormatting sqref="CM32">
    <cfRule type="cellIs" dxfId="1950" priority="3793" operator="equal">
      <formula>"none"</formula>
    </cfRule>
    <cfRule type="cellIs" dxfId="1949" priority="3794" operator="equal">
      <formula>"N/A"</formula>
    </cfRule>
    <cfRule type="cellIs" dxfId="1948" priority="3795" operator="equal">
      <formula>"NR"</formula>
    </cfRule>
  </conditionalFormatting>
  <conditionalFormatting sqref="CL32">
    <cfRule type="cellIs" dxfId="1947" priority="3796" operator="equal">
      <formula>"none"</formula>
    </cfRule>
    <cfRule type="cellIs" dxfId="1946" priority="3797" operator="equal">
      <formula>"N/A"</formula>
    </cfRule>
    <cfRule type="cellIs" dxfId="1945" priority="3798" operator="equal">
      <formula>"NR"</formula>
    </cfRule>
  </conditionalFormatting>
  <conditionalFormatting sqref="DR33 R33:AB33 AP33 A33:B33 CN33:CO33 D33 AU33:AW33 BB33 BM33 BP33:BW33 CC33:CD33 CI33:CK33 EP33 CQ33:CZ33 M33">
    <cfRule type="cellIs" dxfId="1944" priority="3790" operator="equal">
      <formula>"none"</formula>
    </cfRule>
    <cfRule type="cellIs" dxfId="1943" priority="3791" operator="equal">
      <formula>"N/A"</formula>
    </cfRule>
    <cfRule type="cellIs" dxfId="1942" priority="3792" operator="equal">
      <formula>"NR"</formula>
    </cfRule>
  </conditionalFormatting>
  <conditionalFormatting sqref="AQ33 AJ33:AL33 AN33">
    <cfRule type="cellIs" dxfId="1941" priority="3787" operator="equal">
      <formula>"none"</formula>
    </cfRule>
    <cfRule type="cellIs" dxfId="1940" priority="3788" operator="equal">
      <formula>"N/A"</formula>
    </cfRule>
    <cfRule type="cellIs" dxfId="1939" priority="3789" operator="equal">
      <formula>"NR"</formula>
    </cfRule>
  </conditionalFormatting>
  <conditionalFormatting sqref="AD33:AG33">
    <cfRule type="cellIs" dxfId="1938" priority="3784" operator="equal">
      <formula>"none"</formula>
    </cfRule>
    <cfRule type="cellIs" dxfId="1937" priority="3785" operator="equal">
      <formula>"N/A"</formula>
    </cfRule>
    <cfRule type="cellIs" dxfId="1936" priority="3786" operator="equal">
      <formula>"NR"</formula>
    </cfRule>
  </conditionalFormatting>
  <conditionalFormatting sqref="AR33">
    <cfRule type="cellIs" dxfId="1935" priority="3778" operator="equal">
      <formula>"none"</formula>
    </cfRule>
    <cfRule type="cellIs" dxfId="1934" priority="3779" operator="equal">
      <formula>"N/A"</formula>
    </cfRule>
    <cfRule type="cellIs" dxfId="1933" priority="3780" operator="equal">
      <formula>"NR"</formula>
    </cfRule>
  </conditionalFormatting>
  <conditionalFormatting sqref="DG33 DC33 DI33 DK33:DM33">
    <cfRule type="cellIs" dxfId="1932" priority="3775" operator="equal">
      <formula>"none"</formula>
    </cfRule>
    <cfRule type="cellIs" dxfId="1931" priority="3776" operator="equal">
      <formula>"N/A"</formula>
    </cfRule>
    <cfRule type="cellIs" dxfId="1930" priority="3777" operator="equal">
      <formula>"NR"</formula>
    </cfRule>
  </conditionalFormatting>
  <conditionalFormatting sqref="DN33:DP33">
    <cfRule type="cellIs" dxfId="1929" priority="3772" operator="equal">
      <formula>"none"</formula>
    </cfRule>
    <cfRule type="cellIs" dxfId="1928" priority="3773" operator="equal">
      <formula>"N/A"</formula>
    </cfRule>
    <cfRule type="cellIs" dxfId="1927" priority="3774" operator="equal">
      <formula>"NR"</formula>
    </cfRule>
  </conditionalFormatting>
  <conditionalFormatting sqref="DE33">
    <cfRule type="cellIs" dxfId="1926" priority="3769" operator="equal">
      <formula>"none"</formula>
    </cfRule>
    <cfRule type="cellIs" dxfId="1925" priority="3770" operator="equal">
      <formula>"N/A"</formula>
    </cfRule>
    <cfRule type="cellIs" dxfId="1924" priority="3771" operator="equal">
      <formula>"NR"</formula>
    </cfRule>
  </conditionalFormatting>
  <conditionalFormatting sqref="AO33">
    <cfRule type="cellIs" dxfId="1923" priority="3763" operator="equal">
      <formula>"none"</formula>
    </cfRule>
    <cfRule type="cellIs" dxfId="1922" priority="3764" operator="equal">
      <formula>"N/A"</formula>
    </cfRule>
    <cfRule type="cellIs" dxfId="1921" priority="3765" operator="equal">
      <formula>"NR"</formula>
    </cfRule>
  </conditionalFormatting>
  <conditionalFormatting sqref="O33">
    <cfRule type="cellIs" dxfId="1920" priority="3760" operator="equal">
      <formula>"none"</formula>
    </cfRule>
    <cfRule type="cellIs" dxfId="1919" priority="3761" operator="equal">
      <formula>"N/A"</formula>
    </cfRule>
    <cfRule type="cellIs" dxfId="1918" priority="3762" operator="equal">
      <formula>"NR"</formula>
    </cfRule>
  </conditionalFormatting>
  <conditionalFormatting sqref="P33">
    <cfRule type="cellIs" dxfId="1917" priority="3757" operator="equal">
      <formula>"none"</formula>
    </cfRule>
    <cfRule type="cellIs" dxfId="1916" priority="3758" operator="equal">
      <formula>"N/A"</formula>
    </cfRule>
    <cfRule type="cellIs" dxfId="1915" priority="3759" operator="equal">
      <formula>"NR"</formula>
    </cfRule>
  </conditionalFormatting>
  <conditionalFormatting sqref="Q33">
    <cfRule type="cellIs" dxfId="1914" priority="3754" operator="equal">
      <formula>"none"</formula>
    </cfRule>
    <cfRule type="cellIs" dxfId="1913" priority="3755" operator="equal">
      <formula>"N/A"</formula>
    </cfRule>
    <cfRule type="cellIs" dxfId="1912" priority="3756" operator="equal">
      <formula>"NR"</formula>
    </cfRule>
  </conditionalFormatting>
  <conditionalFormatting sqref="CM33">
    <cfRule type="cellIs" dxfId="1911" priority="3748" operator="equal">
      <formula>"none"</formula>
    </cfRule>
    <cfRule type="cellIs" dxfId="1910" priority="3749" operator="equal">
      <formula>"N/A"</formula>
    </cfRule>
    <cfRule type="cellIs" dxfId="1909" priority="3750" operator="equal">
      <formula>"NR"</formula>
    </cfRule>
  </conditionalFormatting>
  <conditionalFormatting sqref="CL33">
    <cfRule type="cellIs" dxfId="1908" priority="3751" operator="equal">
      <formula>"none"</formula>
    </cfRule>
    <cfRule type="cellIs" dxfId="1907" priority="3752" operator="equal">
      <formula>"N/A"</formula>
    </cfRule>
    <cfRule type="cellIs" dxfId="1906" priority="3753" operator="equal">
      <formula>"NR"</formula>
    </cfRule>
  </conditionalFormatting>
  <conditionalFormatting sqref="DR34 R34:AB34 AP34 A34:B34 CN34:CO34 D34 CI35:CJ35 CV35 AU34:AW34 BB34 BM34 BP34:BW34 CC34:CD34 CI34:CK34 EP34 CQ34:CZ34 M34">
    <cfRule type="cellIs" dxfId="1905" priority="3745" operator="equal">
      <formula>"none"</formula>
    </cfRule>
    <cfRule type="cellIs" dxfId="1904" priority="3746" operator="equal">
      <formula>"N/A"</formula>
    </cfRule>
    <cfRule type="cellIs" dxfId="1903" priority="3747" operator="equal">
      <formula>"NR"</formula>
    </cfRule>
  </conditionalFormatting>
  <conditionalFormatting sqref="AQ34 AJ34:AL34 AN34">
    <cfRule type="cellIs" dxfId="1902" priority="3742" operator="equal">
      <formula>"none"</formula>
    </cfRule>
    <cfRule type="cellIs" dxfId="1901" priority="3743" operator="equal">
      <formula>"N/A"</formula>
    </cfRule>
    <cfRule type="cellIs" dxfId="1900" priority="3744" operator="equal">
      <formula>"NR"</formula>
    </cfRule>
  </conditionalFormatting>
  <conditionalFormatting sqref="AD34:AG34">
    <cfRule type="cellIs" dxfId="1899" priority="3739" operator="equal">
      <formula>"none"</formula>
    </cfRule>
    <cfRule type="cellIs" dxfId="1898" priority="3740" operator="equal">
      <formula>"N/A"</formula>
    </cfRule>
    <cfRule type="cellIs" dxfId="1897" priority="3741" operator="equal">
      <formula>"NR"</formula>
    </cfRule>
  </conditionalFormatting>
  <conditionalFormatting sqref="AH34:AI34 AC34">
    <cfRule type="cellIs" dxfId="1896" priority="3736" operator="equal">
      <formula>"none"</formula>
    </cfRule>
    <cfRule type="cellIs" dxfId="1895" priority="3737" operator="equal">
      <formula>"N/A"</formula>
    </cfRule>
    <cfRule type="cellIs" dxfId="1894" priority="3738" operator="equal">
      <formula>"NR"</formula>
    </cfRule>
  </conditionalFormatting>
  <conditionalFormatting sqref="AR34">
    <cfRule type="cellIs" dxfId="1893" priority="3733" operator="equal">
      <formula>"none"</formula>
    </cfRule>
    <cfRule type="cellIs" dxfId="1892" priority="3734" operator="equal">
      <formula>"N/A"</formula>
    </cfRule>
    <cfRule type="cellIs" dxfId="1891" priority="3735" operator="equal">
      <formula>"NR"</formula>
    </cfRule>
  </conditionalFormatting>
  <conditionalFormatting sqref="DG34 DC34 DM35 DI34 DK34:DM34">
    <cfRule type="cellIs" dxfId="1890" priority="3730" operator="equal">
      <formula>"none"</formula>
    </cfRule>
    <cfRule type="cellIs" dxfId="1889" priority="3731" operator="equal">
      <formula>"N/A"</formula>
    </cfRule>
    <cfRule type="cellIs" dxfId="1888" priority="3732" operator="equal">
      <formula>"NR"</formula>
    </cfRule>
  </conditionalFormatting>
  <conditionalFormatting sqref="DN34:DP34 DP35:DP36">
    <cfRule type="cellIs" dxfId="1887" priority="3727" operator="equal">
      <formula>"none"</formula>
    </cfRule>
    <cfRule type="cellIs" dxfId="1886" priority="3728" operator="equal">
      <formula>"N/A"</formula>
    </cfRule>
    <cfRule type="cellIs" dxfId="1885" priority="3729" operator="equal">
      <formula>"NR"</formula>
    </cfRule>
  </conditionalFormatting>
  <conditionalFormatting sqref="DE34">
    <cfRule type="cellIs" dxfId="1884" priority="3724" operator="equal">
      <formula>"none"</formula>
    </cfRule>
    <cfRule type="cellIs" dxfId="1883" priority="3725" operator="equal">
      <formula>"N/A"</formula>
    </cfRule>
    <cfRule type="cellIs" dxfId="1882" priority="3726" operator="equal">
      <formula>"NR"</formula>
    </cfRule>
  </conditionalFormatting>
  <conditionalFormatting sqref="AO34">
    <cfRule type="cellIs" dxfId="1881" priority="3718" operator="equal">
      <formula>"none"</formula>
    </cfRule>
    <cfRule type="cellIs" dxfId="1880" priority="3719" operator="equal">
      <formula>"N/A"</formula>
    </cfRule>
    <cfRule type="cellIs" dxfId="1879" priority="3720" operator="equal">
      <formula>"NR"</formula>
    </cfRule>
  </conditionalFormatting>
  <conditionalFormatting sqref="O34">
    <cfRule type="cellIs" dxfId="1878" priority="3715" operator="equal">
      <formula>"none"</formula>
    </cfRule>
    <cfRule type="cellIs" dxfId="1877" priority="3716" operator="equal">
      <formula>"N/A"</formula>
    </cfRule>
    <cfRule type="cellIs" dxfId="1876" priority="3717" operator="equal">
      <formula>"NR"</formula>
    </cfRule>
  </conditionalFormatting>
  <conditionalFormatting sqref="P34:P35">
    <cfRule type="cellIs" dxfId="1875" priority="3712" operator="equal">
      <formula>"none"</formula>
    </cfRule>
    <cfRule type="cellIs" dxfId="1874" priority="3713" operator="equal">
      <formula>"N/A"</formula>
    </cfRule>
    <cfRule type="cellIs" dxfId="1873" priority="3714" operator="equal">
      <formula>"NR"</formula>
    </cfRule>
  </conditionalFormatting>
  <conditionalFormatting sqref="Q34:Q35">
    <cfRule type="cellIs" dxfId="1872" priority="3709" operator="equal">
      <formula>"none"</formula>
    </cfRule>
    <cfRule type="cellIs" dxfId="1871" priority="3710" operator="equal">
      <formula>"N/A"</formula>
    </cfRule>
    <cfRule type="cellIs" dxfId="1870" priority="3711" operator="equal">
      <formula>"NR"</formula>
    </cfRule>
  </conditionalFormatting>
  <conditionalFormatting sqref="CM34">
    <cfRule type="cellIs" dxfId="1869" priority="3703" operator="equal">
      <formula>"none"</formula>
    </cfRule>
    <cfRule type="cellIs" dxfId="1868" priority="3704" operator="equal">
      <formula>"N/A"</formula>
    </cfRule>
    <cfRule type="cellIs" dxfId="1867" priority="3705" operator="equal">
      <formula>"NR"</formula>
    </cfRule>
  </conditionalFormatting>
  <conditionalFormatting sqref="CL34">
    <cfRule type="cellIs" dxfId="1866" priority="3706" operator="equal">
      <formula>"none"</formula>
    </cfRule>
    <cfRule type="cellIs" dxfId="1865" priority="3707" operator="equal">
      <formula>"N/A"</formula>
    </cfRule>
    <cfRule type="cellIs" dxfId="1864" priority="3708" operator="equal">
      <formula>"NR"</formula>
    </cfRule>
  </conditionalFormatting>
  <conditionalFormatting sqref="BM36 CY36:CZ36 AP36 R36:AB36 DR36 CC36:CD36 CK36:CO36 CW36 AU36:AW36 BB36 BP36:BU36">
    <cfRule type="cellIs" dxfId="1863" priority="3676" operator="equal">
      <formula>"none"</formula>
    </cfRule>
    <cfRule type="cellIs" dxfId="1862" priority="3677" operator="equal">
      <formula>"N/A"</formula>
    </cfRule>
    <cfRule type="cellIs" dxfId="1861" priority="3678" operator="equal">
      <formula>"NR"</formula>
    </cfRule>
  </conditionalFormatting>
  <conditionalFormatting sqref="D36 M36">
    <cfRule type="cellIs" dxfId="1860" priority="3673" operator="equal">
      <formula>"none"</formula>
    </cfRule>
    <cfRule type="cellIs" dxfId="1859" priority="3674" operator="equal">
      <formula>"N/A"</formula>
    </cfRule>
    <cfRule type="cellIs" dxfId="1858" priority="3675" operator="equal">
      <formula>"NR"</formula>
    </cfRule>
  </conditionalFormatting>
  <conditionalFormatting sqref="AJ36:AK36">
    <cfRule type="cellIs" dxfId="1857" priority="3670" operator="equal">
      <formula>"none"</formula>
    </cfRule>
    <cfRule type="cellIs" dxfId="1856" priority="3671" operator="equal">
      <formula>"N/A"</formula>
    </cfRule>
    <cfRule type="cellIs" dxfId="1855" priority="3672" operator="equal">
      <formula>"NR"</formula>
    </cfRule>
  </conditionalFormatting>
  <conditionalFormatting sqref="AD36:AG36">
    <cfRule type="cellIs" dxfId="1854" priority="3667" operator="equal">
      <formula>"none"</formula>
    </cfRule>
    <cfRule type="cellIs" dxfId="1853" priority="3668" operator="equal">
      <formula>"N/A"</formula>
    </cfRule>
    <cfRule type="cellIs" dxfId="1852" priority="3669" operator="equal">
      <formula>"NR"</formula>
    </cfRule>
  </conditionalFormatting>
  <conditionalFormatting sqref="AC36 AH36:AI36">
    <cfRule type="cellIs" dxfId="1851" priority="3664" operator="equal">
      <formula>"none"</formula>
    </cfRule>
    <cfRule type="cellIs" dxfId="1850" priority="3665" operator="equal">
      <formula>"N/A"</formula>
    </cfRule>
    <cfRule type="cellIs" dxfId="1849" priority="3666" operator="equal">
      <formula>"NR"</formula>
    </cfRule>
  </conditionalFormatting>
  <conditionalFormatting sqref="CX36">
    <cfRule type="cellIs" dxfId="1848" priority="3661" operator="equal">
      <formula>"none"</formula>
    </cfRule>
    <cfRule type="cellIs" dxfId="1847" priority="3662" operator="equal">
      <formula>"N/A"</formula>
    </cfRule>
    <cfRule type="cellIs" dxfId="1846" priority="3663" operator="equal">
      <formula>"NR"</formula>
    </cfRule>
  </conditionalFormatting>
  <conditionalFormatting sqref="DC36 DG36 DI36">
    <cfRule type="cellIs" dxfId="1845" priority="3655" operator="equal">
      <formula>"none"</formula>
    </cfRule>
    <cfRule type="cellIs" dxfId="1844" priority="3656" operator="equal">
      <formula>"N/A"</formula>
    </cfRule>
    <cfRule type="cellIs" dxfId="1843" priority="3657" operator="equal">
      <formula>"NR"</formula>
    </cfRule>
  </conditionalFormatting>
  <conditionalFormatting sqref="DN36:DO36">
    <cfRule type="cellIs" dxfId="1842" priority="3652" operator="equal">
      <formula>"none"</formula>
    </cfRule>
    <cfRule type="cellIs" dxfId="1841" priority="3653" operator="equal">
      <formula>"N/A"</formula>
    </cfRule>
    <cfRule type="cellIs" dxfId="1840" priority="3654" operator="equal">
      <formula>"NR"</formula>
    </cfRule>
  </conditionalFormatting>
  <conditionalFormatting sqref="DE36">
    <cfRule type="cellIs" dxfId="1839" priority="3649" operator="equal">
      <formula>"none"</formula>
    </cfRule>
    <cfRule type="cellIs" dxfId="1838" priority="3650" operator="equal">
      <formula>"N/A"</formula>
    </cfRule>
    <cfRule type="cellIs" dxfId="1837" priority="3651" operator="equal">
      <formula>"NR"</formula>
    </cfRule>
  </conditionalFormatting>
  <conditionalFormatting sqref="AQ36:AR36">
    <cfRule type="cellIs" dxfId="1836" priority="3643" operator="equal">
      <formula>"none"</formula>
    </cfRule>
    <cfRule type="cellIs" dxfId="1835" priority="3644" operator="equal">
      <formula>"N/A"</formula>
    </cfRule>
    <cfRule type="cellIs" dxfId="1834" priority="3645" operator="equal">
      <formula>"NR"</formula>
    </cfRule>
  </conditionalFormatting>
  <conditionalFormatting sqref="AL36 AN36">
    <cfRule type="cellIs" dxfId="1833" priority="3640" operator="equal">
      <formula>"none"</formula>
    </cfRule>
    <cfRule type="cellIs" dxfId="1832" priority="3641" operator="equal">
      <formula>"N/A"</formula>
    </cfRule>
    <cfRule type="cellIs" dxfId="1831" priority="3642" operator="equal">
      <formula>"NR"</formula>
    </cfRule>
  </conditionalFormatting>
  <conditionalFormatting sqref="CQ36:CU36 CQ40:CR40 CT40">
    <cfRule type="cellIs" dxfId="1830" priority="3631" operator="equal">
      <formula>"none"</formula>
    </cfRule>
    <cfRule type="cellIs" dxfId="1829" priority="3632" operator="equal">
      <formula>"N/A"</formula>
    </cfRule>
    <cfRule type="cellIs" dxfId="1828" priority="3633" operator="equal">
      <formula>"NR"</formula>
    </cfRule>
  </conditionalFormatting>
  <conditionalFormatting sqref="BV36:BW36">
    <cfRule type="cellIs" dxfId="1827" priority="3628" operator="equal">
      <formula>"none"</formula>
    </cfRule>
    <cfRule type="cellIs" dxfId="1826" priority="3629" operator="equal">
      <formula>"N/A"</formula>
    </cfRule>
    <cfRule type="cellIs" dxfId="1825" priority="3630" operator="equal">
      <formula>"NR"</formula>
    </cfRule>
  </conditionalFormatting>
  <conditionalFormatting sqref="AO36">
    <cfRule type="cellIs" dxfId="1824" priority="3625" operator="equal">
      <formula>"none"</formula>
    </cfRule>
    <cfRule type="cellIs" dxfId="1823" priority="3626" operator="equal">
      <formula>"N/A"</formula>
    </cfRule>
    <cfRule type="cellIs" dxfId="1822" priority="3627" operator="equal">
      <formula>"NR"</formula>
    </cfRule>
  </conditionalFormatting>
  <conditionalFormatting sqref="O36">
    <cfRule type="cellIs" dxfId="1821" priority="3622" operator="equal">
      <formula>"none"</formula>
    </cfRule>
    <cfRule type="cellIs" dxfId="1820" priority="3623" operator="equal">
      <formula>"N/A"</formula>
    </cfRule>
    <cfRule type="cellIs" dxfId="1819" priority="3624" operator="equal">
      <formula>"NR"</formula>
    </cfRule>
  </conditionalFormatting>
  <conditionalFormatting sqref="Q36">
    <cfRule type="cellIs" dxfId="1818" priority="3610" operator="equal">
      <formula>"none"</formula>
    </cfRule>
    <cfRule type="cellIs" dxfId="1817" priority="3611" operator="equal">
      <formula>"N/A"</formula>
    </cfRule>
    <cfRule type="cellIs" dxfId="1816" priority="3612" operator="equal">
      <formula>"NR"</formula>
    </cfRule>
  </conditionalFormatting>
  <conditionalFormatting sqref="CI36:CJ36 CV36">
    <cfRule type="cellIs" dxfId="1815" priority="3616" operator="equal">
      <formula>"none"</formula>
    </cfRule>
    <cfRule type="cellIs" dxfId="1814" priority="3617" operator="equal">
      <formula>"N/A"</formula>
    </cfRule>
    <cfRule type="cellIs" dxfId="1813" priority="3618" operator="equal">
      <formula>"NR"</formula>
    </cfRule>
  </conditionalFormatting>
  <conditionalFormatting sqref="P36">
    <cfRule type="cellIs" dxfId="1812" priority="3613" operator="equal">
      <formula>"none"</formula>
    </cfRule>
    <cfRule type="cellIs" dxfId="1811" priority="3614" operator="equal">
      <formula>"N/A"</formula>
    </cfRule>
    <cfRule type="cellIs" dxfId="1810" priority="3615" operator="equal">
      <formula>"NR"</formula>
    </cfRule>
  </conditionalFormatting>
  <conditionalFormatting sqref="DK36:DL36">
    <cfRule type="cellIs" dxfId="1809" priority="3607" operator="equal">
      <formula>"none"</formula>
    </cfRule>
    <cfRule type="cellIs" dxfId="1808" priority="3608" operator="equal">
      <formula>"N/A"</formula>
    </cfRule>
    <cfRule type="cellIs" dxfId="1807" priority="3609" operator="equal">
      <formula>"NR"</formula>
    </cfRule>
  </conditionalFormatting>
  <conditionalFormatting sqref="DM36">
    <cfRule type="cellIs" dxfId="1806" priority="3604" operator="equal">
      <formula>"none"</formula>
    </cfRule>
    <cfRule type="cellIs" dxfId="1805" priority="3605" operator="equal">
      <formula>"N/A"</formula>
    </cfRule>
    <cfRule type="cellIs" dxfId="1804" priority="3606" operator="equal">
      <formula>"NR"</formula>
    </cfRule>
  </conditionalFormatting>
  <conditionalFormatting sqref="H42:I42">
    <cfRule type="cellIs" dxfId="1803" priority="3589" operator="equal">
      <formula>"none"</formula>
    </cfRule>
    <cfRule type="cellIs" dxfId="1802" priority="3590" operator="equal">
      <formula>"N/A"</formula>
    </cfRule>
    <cfRule type="cellIs" dxfId="1801" priority="3591" operator="equal">
      <formula>"NR"</formula>
    </cfRule>
  </conditionalFormatting>
  <conditionalFormatting sqref="DE40">
    <cfRule type="cellIs" dxfId="1800" priority="3538" operator="equal">
      <formula>"none"</formula>
    </cfRule>
    <cfRule type="cellIs" dxfId="1799" priority="3539" operator="equal">
      <formula>"N/A"</formula>
    </cfRule>
    <cfRule type="cellIs" dxfId="1798" priority="3540" operator="equal">
      <formula>"NR"</formula>
    </cfRule>
  </conditionalFormatting>
  <conditionalFormatting sqref="R43:Z43 D43 J43:K43 AC43:AL43 AN43 AU43:AW43 BB43 BM43 BP43:BW43 CC43:CD43 CI43:CO43 CQ43:CZ43 M43">
    <cfRule type="cellIs" dxfId="1797" priority="3526" operator="equal">
      <formula>"none"</formula>
    </cfRule>
    <cfRule type="cellIs" dxfId="1796" priority="3527" operator="equal">
      <formula>"N/A"</formula>
    </cfRule>
    <cfRule type="cellIs" dxfId="1795" priority="3528" operator="equal">
      <formula>"NR"</formula>
    </cfRule>
  </conditionalFormatting>
  <conditionalFormatting sqref="O43:Q43">
    <cfRule type="cellIs" dxfId="1794" priority="3520" operator="equal">
      <formula>"none"</formula>
    </cfRule>
    <cfRule type="cellIs" dxfId="1793" priority="3521" operator="equal">
      <formula>"N/A"</formula>
    </cfRule>
    <cfRule type="cellIs" dxfId="1792" priority="3522" operator="equal">
      <formula>"NR"</formula>
    </cfRule>
  </conditionalFormatting>
  <conditionalFormatting sqref="H43:I43">
    <cfRule type="cellIs" dxfId="1791" priority="3517" operator="equal">
      <formula>"none"</formula>
    </cfRule>
    <cfRule type="cellIs" dxfId="1790" priority="3518" operator="equal">
      <formula>"N/A"</formula>
    </cfRule>
    <cfRule type="cellIs" dxfId="1789" priority="3519" operator="equal">
      <formula>"NR"</formula>
    </cfRule>
  </conditionalFormatting>
  <conditionalFormatting sqref="R44:Z44 D44 J44:K44 AC44:AL44 AN44 AU44:AW44 BB44 BM44 BP44:BW44 CC44:CD44 CI44:CO44 CQ44:CZ44 M44">
    <cfRule type="cellIs" dxfId="1788" priority="3514" operator="equal">
      <formula>"none"</formula>
    </cfRule>
    <cfRule type="cellIs" dxfId="1787" priority="3515" operator="equal">
      <formula>"N/A"</formula>
    </cfRule>
    <cfRule type="cellIs" dxfId="1786" priority="3516" operator="equal">
      <formula>"NR"</formula>
    </cfRule>
  </conditionalFormatting>
  <conditionalFormatting sqref="O44:Q44">
    <cfRule type="cellIs" dxfId="1785" priority="3508" operator="equal">
      <formula>"none"</formula>
    </cfRule>
    <cfRule type="cellIs" dxfId="1784" priority="3509" operator="equal">
      <formula>"N/A"</formula>
    </cfRule>
    <cfRule type="cellIs" dxfId="1783" priority="3510" operator="equal">
      <formula>"NR"</formula>
    </cfRule>
  </conditionalFormatting>
  <conditionalFormatting sqref="H44:I44">
    <cfRule type="cellIs" dxfId="1782" priority="3505" operator="equal">
      <formula>"none"</formula>
    </cfRule>
    <cfRule type="cellIs" dxfId="1781" priority="3506" operator="equal">
      <formula>"N/A"</formula>
    </cfRule>
    <cfRule type="cellIs" dxfId="1780" priority="3507" operator="equal">
      <formula>"NR"</formula>
    </cfRule>
  </conditionalFormatting>
  <conditionalFormatting sqref="R46:AN46 AU46:AW46 BB46 BM46 BP46:BW46 CC46:CD46 CI46:CO46 DC46 DE46 DG46 DI46 DK46:DM46 CQ46:CZ46 M46">
    <cfRule type="cellIs" dxfId="1779" priority="3502" operator="equal">
      <formula>"none"</formula>
    </cfRule>
    <cfRule type="cellIs" dxfId="1778" priority="3503" operator="equal">
      <formula>"N/A"</formula>
    </cfRule>
    <cfRule type="cellIs" dxfId="1777" priority="3504" operator="equal">
      <formula>"NR"</formula>
    </cfRule>
  </conditionalFormatting>
  <conditionalFormatting sqref="AO46">
    <cfRule type="cellIs" dxfId="1776" priority="3499" operator="equal">
      <formula>"none"</formula>
    </cfRule>
    <cfRule type="cellIs" dxfId="1775" priority="3500" operator="equal">
      <formula>"N/A"</formula>
    </cfRule>
    <cfRule type="cellIs" dxfId="1774" priority="3501" operator="equal">
      <formula>"NR"</formula>
    </cfRule>
  </conditionalFormatting>
  <conditionalFormatting sqref="O46:Q46">
    <cfRule type="cellIs" dxfId="1773" priority="3496" operator="equal">
      <formula>"none"</formula>
    </cfRule>
    <cfRule type="cellIs" dxfId="1772" priority="3497" operator="equal">
      <formula>"N/A"</formula>
    </cfRule>
    <cfRule type="cellIs" dxfId="1771" priority="3498" operator="equal">
      <formula>"NR"</formula>
    </cfRule>
  </conditionalFormatting>
  <conditionalFormatting sqref="S48:AL48 D48 AV48:AW48 BB48 BM48 BP48:BW48 CC48:CD48 CI48:CO48 DC48 DE48 DG48 DI48 DK48:DQ48 CQ48:CZ48 M48 AN48">
    <cfRule type="cellIs" dxfId="1770" priority="3493" operator="equal">
      <formula>"none"</formula>
    </cfRule>
    <cfRule type="cellIs" dxfId="1769" priority="3494" operator="equal">
      <formula>"N/A"</formula>
    </cfRule>
    <cfRule type="cellIs" dxfId="1768" priority="3495" operator="equal">
      <formula>"NR"</formula>
    </cfRule>
  </conditionalFormatting>
  <conditionalFormatting sqref="AO48">
    <cfRule type="cellIs" dxfId="1767" priority="3490" operator="equal">
      <formula>"none"</formula>
    </cfRule>
    <cfRule type="cellIs" dxfId="1766" priority="3491" operator="equal">
      <formula>"N/A"</formula>
    </cfRule>
    <cfRule type="cellIs" dxfId="1765" priority="3492" operator="equal">
      <formula>"NR"</formula>
    </cfRule>
  </conditionalFormatting>
  <conditionalFormatting sqref="O48:Q48">
    <cfRule type="cellIs" dxfId="1764" priority="3487" operator="equal">
      <formula>"none"</formula>
    </cfRule>
    <cfRule type="cellIs" dxfId="1763" priority="3488" operator="equal">
      <formula>"N/A"</formula>
    </cfRule>
    <cfRule type="cellIs" dxfId="1762" priority="3489" operator="equal">
      <formula>"NR"</formula>
    </cfRule>
  </conditionalFormatting>
  <conditionalFormatting sqref="S50:AL50 D50 AU50:AW50 BB50 BM50 BP50:BW50 CC50:CD50 CI50:CO50 DC50 DE50 DG50 DI50 DK50:DR50 EP50 CQ50:CZ50 M50 AN50">
    <cfRule type="cellIs" dxfId="1761" priority="3478" operator="equal">
      <formula>"none"</formula>
    </cfRule>
    <cfRule type="cellIs" dxfId="1760" priority="3479" operator="equal">
      <formula>"N/A"</formula>
    </cfRule>
    <cfRule type="cellIs" dxfId="1759" priority="3480" operator="equal">
      <formula>"NR"</formula>
    </cfRule>
  </conditionalFormatting>
  <conditionalFormatting sqref="AO50">
    <cfRule type="cellIs" dxfId="1758" priority="3475" operator="equal">
      <formula>"none"</formula>
    </cfRule>
    <cfRule type="cellIs" dxfId="1757" priority="3476" operator="equal">
      <formula>"N/A"</formula>
    </cfRule>
    <cfRule type="cellIs" dxfId="1756" priority="3477" operator="equal">
      <formula>"NR"</formula>
    </cfRule>
  </conditionalFormatting>
  <conditionalFormatting sqref="O50:Q50">
    <cfRule type="cellIs" dxfId="1755" priority="3472" operator="equal">
      <formula>"none"</formula>
    </cfRule>
    <cfRule type="cellIs" dxfId="1754" priority="3473" operator="equal">
      <formula>"N/A"</formula>
    </cfRule>
    <cfRule type="cellIs" dxfId="1753" priority="3474" operator="equal">
      <formula>"NR"</formula>
    </cfRule>
  </conditionalFormatting>
  <conditionalFormatting sqref="S51:AL51 D51 AU51:AW51 BB51 BM51 BP51:BW51 CC51:CD51 CI51:CO51 DC51 DE51 DG51 DI51 DK51:DR51 EP51 CQ51:CZ51 M51 AN51">
    <cfRule type="cellIs" dxfId="1752" priority="3469" operator="equal">
      <formula>"none"</formula>
    </cfRule>
    <cfRule type="cellIs" dxfId="1751" priority="3470" operator="equal">
      <formula>"N/A"</formula>
    </cfRule>
    <cfRule type="cellIs" dxfId="1750" priority="3471" operator="equal">
      <formula>"NR"</formula>
    </cfRule>
  </conditionalFormatting>
  <conditionalFormatting sqref="AO51">
    <cfRule type="cellIs" dxfId="1749" priority="3466" operator="equal">
      <formula>"none"</formula>
    </cfRule>
    <cfRule type="cellIs" dxfId="1748" priority="3467" operator="equal">
      <formula>"N/A"</formula>
    </cfRule>
    <cfRule type="cellIs" dxfId="1747" priority="3468" operator="equal">
      <formula>"NR"</formula>
    </cfRule>
  </conditionalFormatting>
  <conditionalFormatting sqref="O51:Q51">
    <cfRule type="cellIs" dxfId="1746" priority="3463" operator="equal">
      <formula>"none"</formula>
    </cfRule>
    <cfRule type="cellIs" dxfId="1745" priority="3464" operator="equal">
      <formula>"N/A"</formula>
    </cfRule>
    <cfRule type="cellIs" dxfId="1744" priority="3465" operator="equal">
      <formula>"NR"</formula>
    </cfRule>
  </conditionalFormatting>
  <conditionalFormatting sqref="M53:M55 D53:D55 S53:AL55 AN53:AN55">
    <cfRule type="cellIs" dxfId="1743" priority="3460" operator="equal">
      <formula>"none"</formula>
    </cfRule>
    <cfRule type="cellIs" dxfId="1742" priority="3461" operator="equal">
      <formula>"N/A"</formula>
    </cfRule>
    <cfRule type="cellIs" dxfId="1741" priority="3462" operator="equal">
      <formula>"NR"</formula>
    </cfRule>
  </conditionalFormatting>
  <conditionalFormatting sqref="AO53:AO55">
    <cfRule type="cellIs" dxfId="1740" priority="3457" operator="equal">
      <formula>"none"</formula>
    </cfRule>
    <cfRule type="cellIs" dxfId="1739" priority="3458" operator="equal">
      <formula>"N/A"</formula>
    </cfRule>
    <cfRule type="cellIs" dxfId="1738" priority="3459" operator="equal">
      <formula>"NR"</formula>
    </cfRule>
  </conditionalFormatting>
  <conditionalFormatting sqref="O53:Q55">
    <cfRule type="cellIs" dxfId="1737" priority="3454" operator="equal">
      <formula>"none"</formula>
    </cfRule>
    <cfRule type="cellIs" dxfId="1736" priority="3455" operator="equal">
      <formula>"N/A"</formula>
    </cfRule>
    <cfRule type="cellIs" dxfId="1735" priority="3456" operator="equal">
      <formula>"NR"</formula>
    </cfRule>
  </conditionalFormatting>
  <conditionalFormatting sqref="C56">
    <cfRule type="cellIs" dxfId="1734" priority="3451" operator="equal">
      <formula>"none"</formula>
    </cfRule>
    <cfRule type="cellIs" dxfId="1733" priority="3452" operator="equal">
      <formula>"N/A"</formula>
    </cfRule>
    <cfRule type="cellIs" dxfId="1732" priority="3453" operator="equal">
      <formula>"NR"</formula>
    </cfRule>
  </conditionalFormatting>
  <conditionalFormatting sqref="S56:AL56 D56:D57 M56 AN56">
    <cfRule type="cellIs" dxfId="1731" priority="3448" operator="equal">
      <formula>"none"</formula>
    </cfRule>
    <cfRule type="cellIs" dxfId="1730" priority="3449" operator="equal">
      <formula>"N/A"</formula>
    </cfRule>
    <cfRule type="cellIs" dxfId="1729" priority="3450" operator="equal">
      <formula>"NR"</formula>
    </cfRule>
  </conditionalFormatting>
  <conditionalFormatting sqref="AO56">
    <cfRule type="cellIs" dxfId="1728" priority="3445" operator="equal">
      <formula>"none"</formula>
    </cfRule>
    <cfRule type="cellIs" dxfId="1727" priority="3446" operator="equal">
      <formula>"N/A"</formula>
    </cfRule>
    <cfRule type="cellIs" dxfId="1726" priority="3447" operator="equal">
      <formula>"NR"</formula>
    </cfRule>
  </conditionalFormatting>
  <conditionalFormatting sqref="O56:Q56">
    <cfRule type="cellIs" dxfId="1725" priority="3442" operator="equal">
      <formula>"none"</formula>
    </cfRule>
    <cfRule type="cellIs" dxfId="1724" priority="3443" operator="equal">
      <formula>"N/A"</formula>
    </cfRule>
    <cfRule type="cellIs" dxfId="1723" priority="3444" operator="equal">
      <formula>"NR"</formula>
    </cfRule>
  </conditionalFormatting>
  <conditionalFormatting sqref="M59">
    <cfRule type="cellIs" dxfId="1722" priority="3433" operator="equal">
      <formula>"none"</formula>
    </cfRule>
    <cfRule type="cellIs" dxfId="1721" priority="3434" operator="equal">
      <formula>"N/A"</formula>
    </cfRule>
    <cfRule type="cellIs" dxfId="1720" priority="3435" operator="equal">
      <formula>"NR"</formula>
    </cfRule>
  </conditionalFormatting>
  <conditionalFormatting sqref="D59">
    <cfRule type="cellIs" dxfId="1719" priority="3427" operator="equal">
      <formula>"none"</formula>
    </cfRule>
    <cfRule type="cellIs" dxfId="1718" priority="3428" operator="equal">
      <formula>"N/A"</formula>
    </cfRule>
    <cfRule type="cellIs" dxfId="1717" priority="3429" operator="equal">
      <formula>"NR"</formula>
    </cfRule>
  </conditionalFormatting>
  <conditionalFormatting sqref="AC59:AL59 AU59:AV59 AN59">
    <cfRule type="cellIs" dxfId="1716" priority="3424" operator="equal">
      <formula>"none"</formula>
    </cfRule>
    <cfRule type="cellIs" dxfId="1715" priority="3425" operator="equal">
      <formula>"N/A"</formula>
    </cfRule>
    <cfRule type="cellIs" dxfId="1714" priority="3426" operator="equal">
      <formula>"NR"</formula>
    </cfRule>
  </conditionalFormatting>
  <conditionalFormatting sqref="AO59">
    <cfRule type="cellIs" dxfId="1713" priority="3421" operator="equal">
      <formula>"none"</formula>
    </cfRule>
    <cfRule type="cellIs" dxfId="1712" priority="3422" operator="equal">
      <formula>"N/A"</formula>
    </cfRule>
    <cfRule type="cellIs" dxfId="1711" priority="3423" operator="equal">
      <formula>"NR"</formula>
    </cfRule>
  </conditionalFormatting>
  <conditionalFormatting sqref="A58:C58 S58:AL58 AU58:AW58 BB58 BM58 BP58:BW58 CC58:CD58 CI58:CO58 DC58 DE58 DG58 DI58 DK58:DR58 CQ58:CZ58 M58 AN58">
    <cfRule type="cellIs" dxfId="1710" priority="3418" operator="equal">
      <formula>"none"</formula>
    </cfRule>
    <cfRule type="cellIs" dxfId="1709" priority="3419" operator="equal">
      <formula>"N/A"</formula>
    </cfRule>
    <cfRule type="cellIs" dxfId="1708" priority="3420" operator="equal">
      <formula>"NR"</formula>
    </cfRule>
  </conditionalFormatting>
  <conditionalFormatting sqref="EP58">
    <cfRule type="cellIs" dxfId="1707" priority="3415" operator="equal">
      <formula>"none"</formula>
    </cfRule>
    <cfRule type="cellIs" dxfId="1706" priority="3416" operator="equal">
      <formula>"N/A"</formula>
    </cfRule>
    <cfRule type="cellIs" dxfId="1705" priority="3417" operator="equal">
      <formula>"NR"</formula>
    </cfRule>
  </conditionalFormatting>
  <conditionalFormatting sqref="AO58">
    <cfRule type="cellIs" dxfId="1704" priority="3412" operator="equal">
      <formula>"none"</formula>
    </cfRule>
    <cfRule type="cellIs" dxfId="1703" priority="3413" operator="equal">
      <formula>"N/A"</formula>
    </cfRule>
    <cfRule type="cellIs" dxfId="1702" priority="3414" operator="equal">
      <formula>"NR"</formula>
    </cfRule>
  </conditionalFormatting>
  <conditionalFormatting sqref="O58:Q58">
    <cfRule type="cellIs" dxfId="1701" priority="3409" operator="equal">
      <formula>"none"</formula>
    </cfRule>
    <cfRule type="cellIs" dxfId="1700" priority="3410" operator="equal">
      <formula>"N/A"</formula>
    </cfRule>
    <cfRule type="cellIs" dxfId="1699" priority="3411" operator="equal">
      <formula>"NR"</formula>
    </cfRule>
  </conditionalFormatting>
  <conditionalFormatting sqref="D58">
    <cfRule type="cellIs" dxfId="1698" priority="3406" operator="equal">
      <formula>"none"</formula>
    </cfRule>
    <cfRule type="cellIs" dxfId="1697" priority="3407" operator="equal">
      <formula>"N/A"</formula>
    </cfRule>
    <cfRule type="cellIs" dxfId="1696" priority="3408" operator="equal">
      <formula>"NR"</formula>
    </cfRule>
  </conditionalFormatting>
  <conditionalFormatting sqref="S60:AB60 A60:C60 AW60 BB60 BM60 BP60:BW60 CC60:CD60 CI60:CO60 DC60 DE60 DG60 DI60 DK60:DR60 CQ60:CZ60">
    <cfRule type="cellIs" dxfId="1695" priority="3403" operator="equal">
      <formula>"none"</formula>
    </cfRule>
    <cfRule type="cellIs" dxfId="1694" priority="3404" operator="equal">
      <formula>"N/A"</formula>
    </cfRule>
    <cfRule type="cellIs" dxfId="1693" priority="3405" operator="equal">
      <formula>"NR"</formula>
    </cfRule>
  </conditionalFormatting>
  <conditionalFormatting sqref="EP60">
    <cfRule type="cellIs" dxfId="1692" priority="3400" operator="equal">
      <formula>"none"</formula>
    </cfRule>
    <cfRule type="cellIs" dxfId="1691" priority="3401" operator="equal">
      <formula>"N/A"</formula>
    </cfRule>
    <cfRule type="cellIs" dxfId="1690" priority="3402" operator="equal">
      <formula>"NR"</formula>
    </cfRule>
  </conditionalFormatting>
  <conditionalFormatting sqref="O60:Q60">
    <cfRule type="cellIs" dxfId="1689" priority="3397" operator="equal">
      <formula>"none"</formula>
    </cfRule>
    <cfRule type="cellIs" dxfId="1688" priority="3398" operator="equal">
      <formula>"N/A"</formula>
    </cfRule>
    <cfRule type="cellIs" dxfId="1687" priority="3399" operator="equal">
      <formula>"NR"</formula>
    </cfRule>
  </conditionalFormatting>
  <conditionalFormatting sqref="M60">
    <cfRule type="cellIs" dxfId="1686" priority="3394" operator="equal">
      <formula>"none"</formula>
    </cfRule>
    <cfRule type="cellIs" dxfId="1685" priority="3395" operator="equal">
      <formula>"N/A"</formula>
    </cfRule>
    <cfRule type="cellIs" dxfId="1684" priority="3396" operator="equal">
      <formula>"NR"</formula>
    </cfRule>
  </conditionalFormatting>
  <conditionalFormatting sqref="D60">
    <cfRule type="cellIs" dxfId="1683" priority="3388" operator="equal">
      <formula>"none"</formula>
    </cfRule>
    <cfRule type="cellIs" dxfId="1682" priority="3389" operator="equal">
      <formula>"N/A"</formula>
    </cfRule>
    <cfRule type="cellIs" dxfId="1681" priority="3390" operator="equal">
      <formula>"NR"</formula>
    </cfRule>
  </conditionalFormatting>
  <conditionalFormatting sqref="AC60:AL60 AU60:AV60 AN60">
    <cfRule type="cellIs" dxfId="1680" priority="3385" operator="equal">
      <formula>"none"</formula>
    </cfRule>
    <cfRule type="cellIs" dxfId="1679" priority="3386" operator="equal">
      <formula>"N/A"</formula>
    </cfRule>
    <cfRule type="cellIs" dxfId="1678" priority="3387" operator="equal">
      <formula>"NR"</formula>
    </cfRule>
  </conditionalFormatting>
  <conditionalFormatting sqref="AO60">
    <cfRule type="cellIs" dxfId="1677" priority="3382" operator="equal">
      <formula>"none"</formula>
    </cfRule>
    <cfRule type="cellIs" dxfId="1676" priority="3383" operator="equal">
      <formula>"N/A"</formula>
    </cfRule>
    <cfRule type="cellIs" dxfId="1675" priority="3384" operator="equal">
      <formula>"NR"</formula>
    </cfRule>
  </conditionalFormatting>
  <conditionalFormatting sqref="DR53:DR56">
    <cfRule type="cellIs" dxfId="1674" priority="3376" operator="equal">
      <formula>"none"</formula>
    </cfRule>
    <cfRule type="cellIs" dxfId="1673" priority="3377" operator="equal">
      <formula>"N/A"</formula>
    </cfRule>
    <cfRule type="cellIs" dxfId="1672" priority="3378" operator="equal">
      <formula>"NR"</formula>
    </cfRule>
  </conditionalFormatting>
  <conditionalFormatting sqref="S61:AL61 CM61:CO61 CW61 DN61:DR61 AV63:AV64 AL66 AH66:AI67 CV66:CZ67 T66:T68 V62:AB68 AE68:AI68 AQ66:AR68 AU65:AV68 AU61:AV62 AW61:AW68 BB61 BM61:BM68 BP61:BW68 CC61:CD68 CI61:CK61 CI62:CO68 DC61:DC68 DE61:DE68 DG61:DG68 DI61:DI68 DK62:DR68 CQ66:CT67 CQ62:CZ65 CQ68:CZ68 CQ61:CU61 M66:M68 M61 A61:D63 A67:D68 R66:R67 AN61">
    <cfRule type="cellIs" dxfId="1671" priority="3373" operator="equal">
      <formula>"none"</formula>
    </cfRule>
    <cfRule type="cellIs" dxfId="1670" priority="3374" operator="equal">
      <formula>"N/A"</formula>
    </cfRule>
    <cfRule type="cellIs" dxfId="1669" priority="3375" operator="equal">
      <formula>"NR"</formula>
    </cfRule>
  </conditionalFormatting>
  <conditionalFormatting sqref="AO61 AO68">
    <cfRule type="cellIs" dxfId="1668" priority="3370" operator="equal">
      <formula>"none"</formula>
    </cfRule>
    <cfRule type="cellIs" dxfId="1667" priority="3371" operator="equal">
      <formula>"N/A"</formula>
    </cfRule>
    <cfRule type="cellIs" dxfId="1666" priority="3372" operator="equal">
      <formula>"NR"</formula>
    </cfRule>
  </conditionalFormatting>
  <conditionalFormatting sqref="O61:Q61 O66:Q66 O67:O68 Q67:Q68">
    <cfRule type="cellIs" dxfId="1665" priority="3367" operator="equal">
      <formula>"none"</formula>
    </cfRule>
    <cfRule type="cellIs" dxfId="1664" priority="3368" operator="equal">
      <formula>"N/A"</formula>
    </cfRule>
    <cfRule type="cellIs" dxfId="1663" priority="3369" operator="equal">
      <formula>"NR"</formula>
    </cfRule>
  </conditionalFormatting>
  <conditionalFormatting sqref="CV61">
    <cfRule type="cellIs" dxfId="1662" priority="3364" operator="equal">
      <formula>"none"</formula>
    </cfRule>
    <cfRule type="cellIs" dxfId="1661" priority="3365" operator="equal">
      <formula>"N/A"</formula>
    </cfRule>
    <cfRule type="cellIs" dxfId="1660" priority="3366" operator="equal">
      <formula>"NR"</formula>
    </cfRule>
  </conditionalFormatting>
  <conditionalFormatting sqref="CX61">
    <cfRule type="cellIs" dxfId="1659" priority="3361" operator="equal">
      <formula>"none"</formula>
    </cfRule>
    <cfRule type="cellIs" dxfId="1658" priority="3362" operator="equal">
      <formula>"N/A"</formula>
    </cfRule>
    <cfRule type="cellIs" dxfId="1657" priority="3363" operator="equal">
      <formula>"NR"</formula>
    </cfRule>
  </conditionalFormatting>
  <conditionalFormatting sqref="CY61">
    <cfRule type="cellIs" dxfId="1656" priority="3358" operator="equal">
      <formula>"none"</formula>
    </cfRule>
    <cfRule type="cellIs" dxfId="1655" priority="3359" operator="equal">
      <formula>"N/A"</formula>
    </cfRule>
    <cfRule type="cellIs" dxfId="1654" priority="3360" operator="equal">
      <formula>"NR"</formula>
    </cfRule>
  </conditionalFormatting>
  <conditionalFormatting sqref="CZ61">
    <cfRule type="cellIs" dxfId="1653" priority="3355" operator="equal">
      <formula>"none"</formula>
    </cfRule>
    <cfRule type="cellIs" dxfId="1652" priority="3356" operator="equal">
      <formula>"N/A"</formula>
    </cfRule>
    <cfRule type="cellIs" dxfId="1651" priority="3357" operator="equal">
      <formula>"NR"</formula>
    </cfRule>
  </conditionalFormatting>
  <conditionalFormatting sqref="DM61">
    <cfRule type="cellIs" dxfId="1650" priority="3343" operator="equal">
      <formula>"none"</formula>
    </cfRule>
    <cfRule type="cellIs" dxfId="1649" priority="3344" operator="equal">
      <formula>"N/A"</formula>
    </cfRule>
    <cfRule type="cellIs" dxfId="1648" priority="3345" operator="equal">
      <formula>"NR"</formula>
    </cfRule>
  </conditionalFormatting>
  <conditionalFormatting sqref="DK61">
    <cfRule type="cellIs" dxfId="1647" priority="3349" operator="equal">
      <formula>"none"</formula>
    </cfRule>
    <cfRule type="cellIs" dxfId="1646" priority="3350" operator="equal">
      <formula>"N/A"</formula>
    </cfRule>
    <cfRule type="cellIs" dxfId="1645" priority="3351" operator="equal">
      <formula>"NR"</formula>
    </cfRule>
  </conditionalFormatting>
  <conditionalFormatting sqref="DL61">
    <cfRule type="cellIs" dxfId="1644" priority="3346" operator="equal">
      <formula>"none"</formula>
    </cfRule>
    <cfRule type="cellIs" dxfId="1643" priority="3347" operator="equal">
      <formula>"N/A"</formula>
    </cfRule>
    <cfRule type="cellIs" dxfId="1642" priority="3348" operator="equal">
      <formula>"NR"</formula>
    </cfRule>
  </conditionalFormatting>
  <conditionalFormatting sqref="S62:U62 M62:M65 S63:T63 R64:T65">
    <cfRule type="cellIs" dxfId="1641" priority="3340" operator="equal">
      <formula>"none"</formula>
    </cfRule>
    <cfRule type="cellIs" dxfId="1640" priority="3341" operator="equal">
      <formula>"N/A"</formula>
    </cfRule>
    <cfRule type="cellIs" dxfId="1639" priority="3342" operator="equal">
      <formula>"NR"</formula>
    </cfRule>
  </conditionalFormatting>
  <conditionalFormatting sqref="O62:P65">
    <cfRule type="cellIs" dxfId="1638" priority="3337" operator="equal">
      <formula>"none"</formula>
    </cfRule>
    <cfRule type="cellIs" dxfId="1637" priority="3338" operator="equal">
      <formula>"N/A"</formula>
    </cfRule>
    <cfRule type="cellIs" dxfId="1636" priority="3339" operator="equal">
      <formula>"NR"</formula>
    </cfRule>
  </conditionalFormatting>
  <conditionalFormatting sqref="Q62:Q65">
    <cfRule type="cellIs" dxfId="1635" priority="3334" operator="equal">
      <formula>"none"</formula>
    </cfRule>
    <cfRule type="cellIs" dxfId="1634" priority="3335" operator="equal">
      <formula>"N/A"</formula>
    </cfRule>
    <cfRule type="cellIs" dxfId="1633" priority="3336" operator="equal">
      <formula>"NR"</formula>
    </cfRule>
  </conditionalFormatting>
  <conditionalFormatting sqref="U63">
    <cfRule type="cellIs" dxfId="1632" priority="3331" operator="equal">
      <formula>"none"</formula>
    </cfRule>
    <cfRule type="cellIs" dxfId="1631" priority="3332" operator="equal">
      <formula>"N/A"</formula>
    </cfRule>
    <cfRule type="cellIs" dxfId="1630" priority="3333" operator="equal">
      <formula>"NR"</formula>
    </cfRule>
  </conditionalFormatting>
  <conditionalFormatting sqref="U64">
    <cfRule type="cellIs" dxfId="1629" priority="3328" operator="equal">
      <formula>"none"</formula>
    </cfRule>
    <cfRule type="cellIs" dxfId="1628" priority="3329" operator="equal">
      <formula>"N/A"</formula>
    </cfRule>
    <cfRule type="cellIs" dxfId="1627" priority="3330" operator="equal">
      <formula>"NR"</formula>
    </cfRule>
  </conditionalFormatting>
  <conditionalFormatting sqref="U65">
    <cfRule type="cellIs" dxfId="1626" priority="3325" operator="equal">
      <formula>"none"</formula>
    </cfRule>
    <cfRule type="cellIs" dxfId="1625" priority="3326" operator="equal">
      <formula>"N/A"</formula>
    </cfRule>
    <cfRule type="cellIs" dxfId="1624" priority="3327" operator="equal">
      <formula>"NR"</formula>
    </cfRule>
  </conditionalFormatting>
  <conditionalFormatting sqref="AD62:AL62 AN62">
    <cfRule type="cellIs" dxfId="1623" priority="3322" operator="equal">
      <formula>"none"</formula>
    </cfRule>
    <cfRule type="cellIs" dxfId="1622" priority="3323" operator="equal">
      <formula>"N/A"</formula>
    </cfRule>
    <cfRule type="cellIs" dxfId="1621" priority="3324" operator="equal">
      <formula>"NR"</formula>
    </cfRule>
  </conditionalFormatting>
  <conditionalFormatting sqref="AO62">
    <cfRule type="cellIs" dxfId="1620" priority="3319" operator="equal">
      <formula>"none"</formula>
    </cfRule>
    <cfRule type="cellIs" dxfId="1619" priority="3320" operator="equal">
      <formula>"N/A"</formula>
    </cfRule>
    <cfRule type="cellIs" dxfId="1618" priority="3321" operator="equal">
      <formula>"NR"</formula>
    </cfRule>
  </conditionalFormatting>
  <conditionalFormatting sqref="AE63:AL63 AN63 AE64:AN65">
    <cfRule type="cellIs" dxfId="1617" priority="3316" operator="equal">
      <formula>"none"</formula>
    </cfRule>
    <cfRule type="cellIs" dxfId="1616" priority="3317" operator="equal">
      <formula>"N/A"</formula>
    </cfRule>
    <cfRule type="cellIs" dxfId="1615" priority="3318" operator="equal">
      <formula>"NR"</formula>
    </cfRule>
  </conditionalFormatting>
  <conditionalFormatting sqref="AO63:AO65">
    <cfRule type="cellIs" dxfId="1614" priority="3313" operator="equal">
      <formula>"none"</formula>
    </cfRule>
    <cfRule type="cellIs" dxfId="1613" priority="3314" operator="equal">
      <formula>"N/A"</formula>
    </cfRule>
    <cfRule type="cellIs" dxfId="1612" priority="3315" operator="equal">
      <formula>"NR"</formula>
    </cfRule>
  </conditionalFormatting>
  <conditionalFormatting sqref="AQ62:AR62">
    <cfRule type="cellIs" dxfId="1611" priority="3310" operator="equal">
      <formula>"none"</formula>
    </cfRule>
    <cfRule type="cellIs" dxfId="1610" priority="3311" operator="equal">
      <formula>"N/A"</formula>
    </cfRule>
    <cfRule type="cellIs" dxfId="1609" priority="3312" operator="equal">
      <formula>"NR"</formula>
    </cfRule>
  </conditionalFormatting>
  <conditionalFormatting sqref="AQ63:AR65">
    <cfRule type="cellIs" dxfId="1608" priority="3307" operator="equal">
      <formula>"none"</formula>
    </cfRule>
    <cfRule type="cellIs" dxfId="1607" priority="3308" operator="equal">
      <formula>"N/A"</formula>
    </cfRule>
    <cfRule type="cellIs" dxfId="1606" priority="3309" operator="equal">
      <formula>"NR"</formula>
    </cfRule>
  </conditionalFormatting>
  <conditionalFormatting sqref="AU63">
    <cfRule type="cellIs" dxfId="1605" priority="3304" operator="equal">
      <formula>"none"</formula>
    </cfRule>
    <cfRule type="cellIs" dxfId="1604" priority="3305" operator="equal">
      <formula>"N/A"</formula>
    </cfRule>
    <cfRule type="cellIs" dxfId="1603" priority="3306" operator="equal">
      <formula>"NR"</formula>
    </cfRule>
  </conditionalFormatting>
  <conditionalFormatting sqref="AU64">
    <cfRule type="cellIs" dxfId="1602" priority="3301" operator="equal">
      <formula>"none"</formula>
    </cfRule>
    <cfRule type="cellIs" dxfId="1601" priority="3302" operator="equal">
      <formula>"N/A"</formula>
    </cfRule>
    <cfRule type="cellIs" dxfId="1600" priority="3303" operator="equal">
      <formula>"NR"</formula>
    </cfRule>
  </conditionalFormatting>
  <conditionalFormatting sqref="BB62">
    <cfRule type="cellIs" dxfId="1599" priority="3286" operator="equal">
      <formula>"none"</formula>
    </cfRule>
    <cfRule type="cellIs" dxfId="1598" priority="3287" operator="equal">
      <formula>"N/A"</formula>
    </cfRule>
    <cfRule type="cellIs" dxfId="1597" priority="3288" operator="equal">
      <formula>"NR"</formula>
    </cfRule>
  </conditionalFormatting>
  <conditionalFormatting sqref="BB63:BB65">
    <cfRule type="cellIs" dxfId="1596" priority="3283" operator="equal">
      <formula>"none"</formula>
    </cfRule>
    <cfRule type="cellIs" dxfId="1595" priority="3284" operator="equal">
      <formula>"N/A"</formula>
    </cfRule>
    <cfRule type="cellIs" dxfId="1594" priority="3285" operator="equal">
      <formula>"NR"</formula>
    </cfRule>
  </conditionalFormatting>
  <conditionalFormatting sqref="S66">
    <cfRule type="cellIs" dxfId="1593" priority="3259" operator="equal">
      <formula>"none"</formula>
    </cfRule>
    <cfRule type="cellIs" dxfId="1592" priority="3260" operator="equal">
      <formula>"N/A"</formula>
    </cfRule>
    <cfRule type="cellIs" dxfId="1591" priority="3261" operator="equal">
      <formula>"NR"</formula>
    </cfRule>
  </conditionalFormatting>
  <conditionalFormatting sqref="S67">
    <cfRule type="cellIs" dxfId="1590" priority="3256" operator="equal">
      <formula>"none"</formula>
    </cfRule>
    <cfRule type="cellIs" dxfId="1589" priority="3257" operator="equal">
      <formula>"N/A"</formula>
    </cfRule>
    <cfRule type="cellIs" dxfId="1588" priority="3258" operator="equal">
      <formula>"NR"</formula>
    </cfRule>
  </conditionalFormatting>
  <conditionalFormatting sqref="U66">
    <cfRule type="cellIs" dxfId="1587" priority="3253" operator="equal">
      <formula>"none"</formula>
    </cfRule>
    <cfRule type="cellIs" dxfId="1586" priority="3254" operator="equal">
      <formula>"N/A"</formula>
    </cfRule>
    <cfRule type="cellIs" dxfId="1585" priority="3255" operator="equal">
      <formula>"NR"</formula>
    </cfRule>
  </conditionalFormatting>
  <conditionalFormatting sqref="U67">
    <cfRule type="cellIs" dxfId="1584" priority="3250" operator="equal">
      <formula>"none"</formula>
    </cfRule>
    <cfRule type="cellIs" dxfId="1583" priority="3251" operator="equal">
      <formula>"N/A"</formula>
    </cfRule>
    <cfRule type="cellIs" dxfId="1582" priority="3252" operator="equal">
      <formula>"NR"</formula>
    </cfRule>
  </conditionalFormatting>
  <conditionalFormatting sqref="AC62">
    <cfRule type="cellIs" dxfId="1581" priority="3247" operator="equal">
      <formula>"none"</formula>
    </cfRule>
    <cfRule type="cellIs" dxfId="1580" priority="3248" operator="equal">
      <formula>"N/A"</formula>
    </cfRule>
    <cfRule type="cellIs" dxfId="1579" priority="3249" operator="equal">
      <formula>"NR"</formula>
    </cfRule>
  </conditionalFormatting>
  <conditionalFormatting sqref="AC63">
    <cfRule type="cellIs" dxfId="1578" priority="3244" operator="equal">
      <formula>"none"</formula>
    </cfRule>
    <cfRule type="cellIs" dxfId="1577" priority="3245" operator="equal">
      <formula>"N/A"</formula>
    </cfRule>
    <cfRule type="cellIs" dxfId="1576" priority="3246" operator="equal">
      <formula>"NR"</formula>
    </cfRule>
  </conditionalFormatting>
  <conditionalFormatting sqref="AC64">
    <cfRule type="cellIs" dxfId="1575" priority="3241" operator="equal">
      <formula>"none"</formula>
    </cfRule>
    <cfRule type="cellIs" dxfId="1574" priority="3242" operator="equal">
      <formula>"N/A"</formula>
    </cfRule>
    <cfRule type="cellIs" dxfId="1573" priority="3243" operator="equal">
      <formula>"NR"</formula>
    </cfRule>
  </conditionalFormatting>
  <conditionalFormatting sqref="AC65">
    <cfRule type="cellIs" dxfId="1572" priority="3238" operator="equal">
      <formula>"none"</formula>
    </cfRule>
    <cfRule type="cellIs" dxfId="1571" priority="3239" operator="equal">
      <formula>"N/A"</formula>
    </cfRule>
    <cfRule type="cellIs" dxfId="1570" priority="3240" operator="equal">
      <formula>"NR"</formula>
    </cfRule>
  </conditionalFormatting>
  <conditionalFormatting sqref="AD63">
    <cfRule type="cellIs" dxfId="1569" priority="3235" operator="equal">
      <formula>"none"</formula>
    </cfRule>
    <cfRule type="cellIs" dxfId="1568" priority="3236" operator="equal">
      <formula>"N/A"</formula>
    </cfRule>
    <cfRule type="cellIs" dxfId="1567" priority="3237" operator="equal">
      <formula>"NR"</formula>
    </cfRule>
  </conditionalFormatting>
  <conditionalFormatting sqref="AD64">
    <cfRule type="cellIs" dxfId="1566" priority="3232" operator="equal">
      <formula>"none"</formula>
    </cfRule>
    <cfRule type="cellIs" dxfId="1565" priority="3233" operator="equal">
      <formula>"N/A"</formula>
    </cfRule>
    <cfRule type="cellIs" dxfId="1564" priority="3234" operator="equal">
      <formula>"NR"</formula>
    </cfRule>
  </conditionalFormatting>
  <conditionalFormatting sqref="AD65">
    <cfRule type="cellIs" dxfId="1563" priority="3229" operator="equal">
      <formula>"none"</formula>
    </cfRule>
    <cfRule type="cellIs" dxfId="1562" priority="3230" operator="equal">
      <formula>"N/A"</formula>
    </cfRule>
    <cfRule type="cellIs" dxfId="1561" priority="3231" operator="equal">
      <formula>"NR"</formula>
    </cfRule>
  </conditionalFormatting>
  <conditionalFormatting sqref="AC67">
    <cfRule type="cellIs" dxfId="1560" priority="3226" operator="equal">
      <formula>"none"</formula>
    </cfRule>
    <cfRule type="cellIs" dxfId="1559" priority="3227" operator="equal">
      <formula>"N/A"</formula>
    </cfRule>
    <cfRule type="cellIs" dxfId="1558" priority="3228" operator="equal">
      <formula>"NR"</formula>
    </cfRule>
  </conditionalFormatting>
  <conditionalFormatting sqref="AD66">
    <cfRule type="cellIs" dxfId="1557" priority="3223" operator="equal">
      <formula>"none"</formula>
    </cfRule>
    <cfRule type="cellIs" dxfId="1556" priority="3224" operator="equal">
      <formula>"N/A"</formula>
    </cfRule>
    <cfRule type="cellIs" dxfId="1555" priority="3225" operator="equal">
      <formula>"NR"</formula>
    </cfRule>
  </conditionalFormatting>
  <conditionalFormatting sqref="AD67">
    <cfRule type="cellIs" dxfId="1554" priority="3220" operator="equal">
      <formula>"none"</formula>
    </cfRule>
    <cfRule type="cellIs" dxfId="1553" priority="3221" operator="equal">
      <formula>"N/A"</formula>
    </cfRule>
    <cfRule type="cellIs" dxfId="1552" priority="3222" operator="equal">
      <formula>"NR"</formula>
    </cfRule>
  </conditionalFormatting>
  <conditionalFormatting sqref="AE66">
    <cfRule type="cellIs" dxfId="1551" priority="3217" operator="equal">
      <formula>"none"</formula>
    </cfRule>
    <cfRule type="cellIs" dxfId="1550" priority="3218" operator="equal">
      <formula>"N/A"</formula>
    </cfRule>
    <cfRule type="cellIs" dxfId="1549" priority="3219" operator="equal">
      <formula>"NR"</formula>
    </cfRule>
  </conditionalFormatting>
  <conditionalFormatting sqref="AE67">
    <cfRule type="cellIs" dxfId="1548" priority="3214" operator="equal">
      <formula>"none"</formula>
    </cfRule>
    <cfRule type="cellIs" dxfId="1547" priority="3215" operator="equal">
      <formula>"N/A"</formula>
    </cfRule>
    <cfRule type="cellIs" dxfId="1546" priority="3216" operator="equal">
      <formula>"NR"</formula>
    </cfRule>
  </conditionalFormatting>
  <conditionalFormatting sqref="AJ66">
    <cfRule type="cellIs" dxfId="1545" priority="3211" operator="equal">
      <formula>"none"</formula>
    </cfRule>
    <cfRule type="cellIs" dxfId="1544" priority="3212" operator="equal">
      <formula>"N/A"</formula>
    </cfRule>
    <cfRule type="cellIs" dxfId="1543" priority="3213" operator="equal">
      <formula>"NR"</formula>
    </cfRule>
  </conditionalFormatting>
  <conditionalFormatting sqref="AJ67">
    <cfRule type="cellIs" dxfId="1542" priority="3208" operator="equal">
      <formula>"none"</formula>
    </cfRule>
    <cfRule type="cellIs" dxfId="1541" priority="3209" operator="equal">
      <formula>"N/A"</formula>
    </cfRule>
    <cfRule type="cellIs" dxfId="1540" priority="3210" operator="equal">
      <formula>"NR"</formula>
    </cfRule>
  </conditionalFormatting>
  <conditionalFormatting sqref="AK66">
    <cfRule type="cellIs" dxfId="1539" priority="3205" operator="equal">
      <formula>"none"</formula>
    </cfRule>
    <cfRule type="cellIs" dxfId="1538" priority="3206" operator="equal">
      <formula>"N/A"</formula>
    </cfRule>
    <cfRule type="cellIs" dxfId="1537" priority="3207" operator="equal">
      <formula>"NR"</formula>
    </cfRule>
  </conditionalFormatting>
  <conditionalFormatting sqref="AL67">
    <cfRule type="cellIs" dxfId="1536" priority="3202" operator="equal">
      <formula>"none"</formula>
    </cfRule>
    <cfRule type="cellIs" dxfId="1535" priority="3203" operator="equal">
      <formula>"N/A"</formula>
    </cfRule>
    <cfRule type="cellIs" dxfId="1534" priority="3204" operator="equal">
      <formula>"NR"</formula>
    </cfRule>
  </conditionalFormatting>
  <conditionalFormatting sqref="AM66:AN66">
    <cfRule type="cellIs" dxfId="1533" priority="3199" operator="equal">
      <formula>"none"</formula>
    </cfRule>
    <cfRule type="cellIs" dxfId="1532" priority="3200" operator="equal">
      <formula>"N/A"</formula>
    </cfRule>
    <cfRule type="cellIs" dxfId="1531" priority="3201" operator="equal">
      <formula>"NR"</formula>
    </cfRule>
  </conditionalFormatting>
  <conditionalFormatting sqref="AO66">
    <cfRule type="cellIs" dxfId="1530" priority="3196" operator="equal">
      <formula>"none"</formula>
    </cfRule>
    <cfRule type="cellIs" dxfId="1529" priority="3197" operator="equal">
      <formula>"N/A"</formula>
    </cfRule>
    <cfRule type="cellIs" dxfId="1528" priority="3198" operator="equal">
      <formula>"NR"</formula>
    </cfRule>
  </conditionalFormatting>
  <conditionalFormatting sqref="AN67">
    <cfRule type="cellIs" dxfId="1527" priority="3193" operator="equal">
      <formula>"none"</formula>
    </cfRule>
    <cfRule type="cellIs" dxfId="1526" priority="3194" operator="equal">
      <formula>"N/A"</formula>
    </cfRule>
    <cfRule type="cellIs" dxfId="1525" priority="3195" operator="equal">
      <formula>"NR"</formula>
    </cfRule>
  </conditionalFormatting>
  <conditionalFormatting sqref="AO67">
    <cfRule type="cellIs" dxfId="1524" priority="3190" operator="equal">
      <formula>"none"</formula>
    </cfRule>
    <cfRule type="cellIs" dxfId="1523" priority="3191" operator="equal">
      <formula>"N/A"</formula>
    </cfRule>
    <cfRule type="cellIs" dxfId="1522" priority="3192" operator="equal">
      <formula>"NR"</formula>
    </cfRule>
  </conditionalFormatting>
  <conditionalFormatting sqref="CU66">
    <cfRule type="cellIs" dxfId="1521" priority="3118" operator="equal">
      <formula>"none"</formula>
    </cfRule>
    <cfRule type="cellIs" dxfId="1520" priority="3119" operator="equal">
      <formula>"N/A"</formula>
    </cfRule>
    <cfRule type="cellIs" dxfId="1519" priority="3120" operator="equal">
      <formula>"NR"</formula>
    </cfRule>
  </conditionalFormatting>
  <conditionalFormatting sqref="CU67">
    <cfRule type="cellIs" dxfId="1518" priority="3115" operator="equal">
      <formula>"none"</formula>
    </cfRule>
    <cfRule type="cellIs" dxfId="1517" priority="3116" operator="equal">
      <formula>"N/A"</formula>
    </cfRule>
    <cfRule type="cellIs" dxfId="1516" priority="3117" operator="equal">
      <formula>"NR"</formula>
    </cfRule>
  </conditionalFormatting>
  <conditionalFormatting sqref="BB66">
    <cfRule type="cellIs" dxfId="1515" priority="3163" operator="equal">
      <formula>"none"</formula>
    </cfRule>
    <cfRule type="cellIs" dxfId="1514" priority="3164" operator="equal">
      <formula>"N/A"</formula>
    </cfRule>
    <cfRule type="cellIs" dxfId="1513" priority="3165" operator="equal">
      <formula>"NR"</formula>
    </cfRule>
  </conditionalFormatting>
  <conditionalFormatting sqref="BB67">
    <cfRule type="cellIs" dxfId="1512" priority="3160" operator="equal">
      <formula>"none"</formula>
    </cfRule>
    <cfRule type="cellIs" dxfId="1511" priority="3161" operator="equal">
      <formula>"N/A"</formula>
    </cfRule>
    <cfRule type="cellIs" dxfId="1510" priority="3162" operator="equal">
      <formula>"NR"</formula>
    </cfRule>
  </conditionalFormatting>
  <conditionalFormatting sqref="S68">
    <cfRule type="cellIs" dxfId="1509" priority="3100" operator="equal">
      <formula>"none"</formula>
    </cfRule>
    <cfRule type="cellIs" dxfId="1508" priority="3101" operator="equal">
      <formula>"N/A"</formula>
    </cfRule>
    <cfRule type="cellIs" dxfId="1507" priority="3102" operator="equal">
      <formula>"NR"</formula>
    </cfRule>
  </conditionalFormatting>
  <conditionalFormatting sqref="U68">
    <cfRule type="cellIs" dxfId="1506" priority="3097" operator="equal">
      <formula>"none"</formula>
    </cfRule>
    <cfRule type="cellIs" dxfId="1505" priority="3098" operator="equal">
      <formula>"N/A"</formula>
    </cfRule>
    <cfRule type="cellIs" dxfId="1504" priority="3099" operator="equal">
      <formula>"NR"</formula>
    </cfRule>
  </conditionalFormatting>
  <conditionalFormatting sqref="AD68">
    <cfRule type="cellIs" dxfId="1503" priority="3094" operator="equal">
      <formula>"none"</formula>
    </cfRule>
    <cfRule type="cellIs" dxfId="1502" priority="3095" operator="equal">
      <formula>"N/A"</formula>
    </cfRule>
    <cfRule type="cellIs" dxfId="1501" priority="3096" operator="equal">
      <formula>"NR"</formula>
    </cfRule>
  </conditionalFormatting>
  <conditionalFormatting sqref="AJ68">
    <cfRule type="cellIs" dxfId="1500" priority="3091" operator="equal">
      <formula>"none"</formula>
    </cfRule>
    <cfRule type="cellIs" dxfId="1499" priority="3092" operator="equal">
      <formula>"N/A"</formula>
    </cfRule>
    <cfRule type="cellIs" dxfId="1498" priority="3093" operator="equal">
      <formula>"NR"</formula>
    </cfRule>
  </conditionalFormatting>
  <conditionalFormatting sqref="AK67">
    <cfRule type="cellIs" dxfId="1497" priority="3088" operator="equal">
      <formula>"none"</formula>
    </cfRule>
    <cfRule type="cellIs" dxfId="1496" priority="3089" operator="equal">
      <formula>"N/A"</formula>
    </cfRule>
    <cfRule type="cellIs" dxfId="1495" priority="3090" operator="equal">
      <formula>"NR"</formula>
    </cfRule>
  </conditionalFormatting>
  <conditionalFormatting sqref="AK68">
    <cfRule type="cellIs" dxfId="1494" priority="3085" operator="equal">
      <formula>"none"</formula>
    </cfRule>
    <cfRule type="cellIs" dxfId="1493" priority="3086" operator="equal">
      <formula>"N/A"</formula>
    </cfRule>
    <cfRule type="cellIs" dxfId="1492" priority="3087" operator="equal">
      <formula>"NR"</formula>
    </cfRule>
  </conditionalFormatting>
  <conditionalFormatting sqref="AL68">
    <cfRule type="cellIs" dxfId="1491" priority="3082" operator="equal">
      <formula>"none"</formula>
    </cfRule>
    <cfRule type="cellIs" dxfId="1490" priority="3083" operator="equal">
      <formula>"N/A"</formula>
    </cfRule>
    <cfRule type="cellIs" dxfId="1489" priority="3084" operator="equal">
      <formula>"NR"</formula>
    </cfRule>
  </conditionalFormatting>
  <conditionalFormatting sqref="AN68">
    <cfRule type="cellIs" dxfId="1488" priority="3079" operator="equal">
      <formula>"none"</formula>
    </cfRule>
    <cfRule type="cellIs" dxfId="1487" priority="3080" operator="equal">
      <formula>"N/A"</formula>
    </cfRule>
    <cfRule type="cellIs" dxfId="1486" priority="3081" operator="equal">
      <formula>"NR"</formula>
    </cfRule>
  </conditionalFormatting>
  <conditionalFormatting sqref="BB68">
    <cfRule type="cellIs" dxfId="1485" priority="3070" operator="equal">
      <formula>"none"</formula>
    </cfRule>
    <cfRule type="cellIs" dxfId="1484" priority="3071" operator="equal">
      <formula>"N/A"</formula>
    </cfRule>
    <cfRule type="cellIs" dxfId="1483" priority="3072" operator="equal">
      <formula>"NR"</formula>
    </cfRule>
  </conditionalFormatting>
  <conditionalFormatting sqref="R72:T74 S70:T71">
    <cfRule type="cellIs" dxfId="1482" priority="3046" operator="equal">
      <formula>"none"</formula>
    </cfRule>
    <cfRule type="cellIs" dxfId="1481" priority="3047" operator="equal">
      <formula>"N/A"</formula>
    </cfRule>
    <cfRule type="cellIs" dxfId="1480" priority="3048" operator="equal">
      <formula>"NR"</formula>
    </cfRule>
  </conditionalFormatting>
  <conditionalFormatting sqref="P73:Q74 Q70:Q72">
    <cfRule type="cellIs" dxfId="1479" priority="3043" operator="equal">
      <formula>"none"</formula>
    </cfRule>
    <cfRule type="cellIs" dxfId="1478" priority="3044" operator="equal">
      <formula>"N/A"</formula>
    </cfRule>
    <cfRule type="cellIs" dxfId="1477" priority="3045" operator="equal">
      <formula>"NR"</formula>
    </cfRule>
  </conditionalFormatting>
  <conditionalFormatting sqref="DR70:DR74">
    <cfRule type="cellIs" dxfId="1476" priority="3037" operator="equal">
      <formula>"none"</formula>
    </cfRule>
    <cfRule type="cellIs" dxfId="1475" priority="3038" operator="equal">
      <formula>"N/A"</formula>
    </cfRule>
    <cfRule type="cellIs" dxfId="1474" priority="3039" operator="equal">
      <formula>"NR"</formula>
    </cfRule>
  </conditionalFormatting>
  <conditionalFormatting sqref="AB70:AL74 AN70:AN74">
    <cfRule type="cellIs" dxfId="1473" priority="3028" operator="equal">
      <formula>"none"</formula>
    </cfRule>
    <cfRule type="cellIs" dxfId="1472" priority="3029" operator="equal">
      <formula>"N/A"</formula>
    </cfRule>
    <cfRule type="cellIs" dxfId="1471" priority="3030" operator="equal">
      <formula>"NR"</formula>
    </cfRule>
  </conditionalFormatting>
  <conditionalFormatting sqref="AO70:AO74">
    <cfRule type="cellIs" dxfId="1470" priority="3025" operator="equal">
      <formula>"none"</formula>
    </cfRule>
    <cfRule type="cellIs" dxfId="1469" priority="3026" operator="equal">
      <formula>"N/A"</formula>
    </cfRule>
    <cfRule type="cellIs" dxfId="1468" priority="3027" operator="equal">
      <formula>"NR"</formula>
    </cfRule>
  </conditionalFormatting>
  <conditionalFormatting sqref="AM73">
    <cfRule type="cellIs" dxfId="1467" priority="3013" operator="equal">
      <formula>"none"</formula>
    </cfRule>
    <cfRule type="cellIs" dxfId="1466" priority="3014" operator="equal">
      <formula>"N/A"</formula>
    </cfRule>
    <cfRule type="cellIs" dxfId="1465" priority="3015" operator="equal">
      <formula>"NR"</formula>
    </cfRule>
  </conditionalFormatting>
  <conditionalFormatting sqref="AM74">
    <cfRule type="cellIs" dxfId="1464" priority="3010" operator="equal">
      <formula>"none"</formula>
    </cfRule>
    <cfRule type="cellIs" dxfId="1463" priority="3011" operator="equal">
      <formula>"N/A"</formula>
    </cfRule>
    <cfRule type="cellIs" dxfId="1462" priority="3012" operator="equal">
      <formula>"NR"</formula>
    </cfRule>
  </conditionalFormatting>
  <conditionalFormatting sqref="R76:U76 AB76:AN76 Y76:Z76 W76 BB76 BM76 AU76:AW76 BP76:BW76 CC76:CD76 CI76:CO76 DC76 DE76 DG76 DI76 DK76:DR76 EP76 CQ76:CZ76 M76">
    <cfRule type="cellIs" dxfId="1461" priority="3007" operator="equal">
      <formula>"none"</formula>
    </cfRule>
    <cfRule type="cellIs" dxfId="1460" priority="3008" operator="equal">
      <formula>"N/A"</formula>
    </cfRule>
    <cfRule type="cellIs" dxfId="1459" priority="3009" operator="equal">
      <formula>"NR"</formula>
    </cfRule>
  </conditionalFormatting>
  <conditionalFormatting sqref="AO76">
    <cfRule type="cellIs" dxfId="1458" priority="3004" operator="equal">
      <formula>"none"</formula>
    </cfRule>
    <cfRule type="cellIs" dxfId="1457" priority="3005" operator="equal">
      <formula>"N/A"</formula>
    </cfRule>
    <cfRule type="cellIs" dxfId="1456" priority="3006" operator="equal">
      <formula>"NR"</formula>
    </cfRule>
  </conditionalFormatting>
  <conditionalFormatting sqref="P76">
    <cfRule type="cellIs" dxfId="1455" priority="3001" operator="equal">
      <formula>"none"</formula>
    </cfRule>
    <cfRule type="cellIs" dxfId="1454" priority="3002" operator="equal">
      <formula>"N/A"</formula>
    </cfRule>
    <cfRule type="cellIs" dxfId="1453" priority="3003" operator="equal">
      <formula>"NR"</formula>
    </cfRule>
  </conditionalFormatting>
  <conditionalFormatting sqref="AA76">
    <cfRule type="cellIs" dxfId="1452" priority="2962" operator="equal">
      <formula>"none"</formula>
    </cfRule>
    <cfRule type="cellIs" dxfId="1451" priority="2963" operator="equal">
      <formula>"N/A"</formula>
    </cfRule>
    <cfRule type="cellIs" dxfId="1450" priority="2964" operator="equal">
      <formula>"NR"</formula>
    </cfRule>
  </conditionalFormatting>
  <conditionalFormatting sqref="X76">
    <cfRule type="cellIs" dxfId="1449" priority="2950" operator="equal">
      <formula>"none"</formula>
    </cfRule>
    <cfRule type="cellIs" dxfId="1448" priority="2951" operator="equal">
      <formula>"N/A"</formula>
    </cfRule>
    <cfRule type="cellIs" dxfId="1447" priority="2952" operator="equal">
      <formula>"NR"</formula>
    </cfRule>
  </conditionalFormatting>
  <conditionalFormatting sqref="V76">
    <cfRule type="cellIs" dxfId="1446" priority="2947" operator="equal">
      <formula>"none"</formula>
    </cfRule>
    <cfRule type="cellIs" dxfId="1445" priority="2948" operator="equal">
      <formula>"N/A"</formula>
    </cfRule>
    <cfRule type="cellIs" dxfId="1444" priority="2949" operator="equal">
      <formula>"NR"</formula>
    </cfRule>
  </conditionalFormatting>
  <conditionalFormatting sqref="O70:O76">
    <cfRule type="cellIs" dxfId="1443" priority="2836" operator="equal">
      <formula>"none"</formula>
    </cfRule>
    <cfRule type="cellIs" dxfId="1442" priority="2837" operator="equal">
      <formula>"N/A"</formula>
    </cfRule>
    <cfRule type="cellIs" dxfId="1441" priority="2838" operator="equal">
      <formula>"NR"</formula>
    </cfRule>
  </conditionalFormatting>
  <conditionalFormatting sqref="Q76">
    <cfRule type="cellIs" dxfId="1440" priority="2833" operator="equal">
      <formula>"none"</formula>
    </cfRule>
    <cfRule type="cellIs" dxfId="1439" priority="2834" operator="equal">
      <formula>"N/A"</formula>
    </cfRule>
    <cfRule type="cellIs" dxfId="1438" priority="2835" operator="equal">
      <formula>"NR"</formula>
    </cfRule>
  </conditionalFormatting>
  <conditionalFormatting sqref="R77:AK77 AM77 AU77:AW77 BB77 BM77 BP77:BW77 CC77:CD77 CI77:CO77 DC77 DE77 DG77 DI77 DK77:DR77 EP77 CQ77:CZ77 M77">
    <cfRule type="cellIs" dxfId="1437" priority="2791" operator="equal">
      <formula>"none"</formula>
    </cfRule>
    <cfRule type="cellIs" dxfId="1436" priority="2792" operator="equal">
      <formula>"N/A"</formula>
    </cfRule>
    <cfRule type="cellIs" dxfId="1435" priority="2793" operator="equal">
      <formula>"NR"</formula>
    </cfRule>
  </conditionalFormatting>
  <conditionalFormatting sqref="AO77">
    <cfRule type="cellIs" dxfId="1434" priority="2788" operator="equal">
      <formula>"none"</formula>
    </cfRule>
    <cfRule type="cellIs" dxfId="1433" priority="2789" operator="equal">
      <formula>"N/A"</formula>
    </cfRule>
    <cfRule type="cellIs" dxfId="1432" priority="2790" operator="equal">
      <formula>"NR"</formula>
    </cfRule>
  </conditionalFormatting>
  <conditionalFormatting sqref="O77">
    <cfRule type="cellIs" dxfId="1431" priority="2782" operator="equal">
      <formula>"none"</formula>
    </cfRule>
    <cfRule type="cellIs" dxfId="1430" priority="2783" operator="equal">
      <formula>"N/A"</formula>
    </cfRule>
    <cfRule type="cellIs" dxfId="1429" priority="2784" operator="equal">
      <formula>"NR"</formula>
    </cfRule>
  </conditionalFormatting>
  <conditionalFormatting sqref="Q77">
    <cfRule type="cellIs" dxfId="1428" priority="2779" operator="equal">
      <formula>"none"</formula>
    </cfRule>
    <cfRule type="cellIs" dxfId="1427" priority="2780" operator="equal">
      <formula>"N/A"</formula>
    </cfRule>
    <cfRule type="cellIs" dxfId="1426" priority="2781" operator="equal">
      <formula>"NR"</formula>
    </cfRule>
  </conditionalFormatting>
  <conditionalFormatting sqref="P77">
    <cfRule type="cellIs" dxfId="1425" priority="2776" operator="equal">
      <formula>"none"</formula>
    </cfRule>
    <cfRule type="cellIs" dxfId="1424" priority="2777" operator="equal">
      <formula>"N/A"</formula>
    </cfRule>
    <cfRule type="cellIs" dxfId="1423" priority="2778" operator="equal">
      <formula>"NR"</formula>
    </cfRule>
  </conditionalFormatting>
  <conditionalFormatting sqref="S78:AK78 AU78:AW78 BB78 BM78 BP78:BW78 CC78:CD78 CI78:CO78 DC78 DE78 DG78 DI78 DK78:DR78 EP78 CQ78:CZ78 M78">
    <cfRule type="cellIs" dxfId="1422" priority="2728" operator="equal">
      <formula>"none"</formula>
    </cfRule>
    <cfRule type="cellIs" dxfId="1421" priority="2729" operator="equal">
      <formula>"N/A"</formula>
    </cfRule>
    <cfRule type="cellIs" dxfId="1420" priority="2730" operator="equal">
      <formula>"NR"</formula>
    </cfRule>
  </conditionalFormatting>
  <conditionalFormatting sqref="AO78">
    <cfRule type="cellIs" dxfId="1419" priority="2725" operator="equal">
      <formula>"none"</formula>
    </cfRule>
    <cfRule type="cellIs" dxfId="1418" priority="2726" operator="equal">
      <formula>"N/A"</formula>
    </cfRule>
    <cfRule type="cellIs" dxfId="1417" priority="2727" operator="equal">
      <formula>"NR"</formula>
    </cfRule>
  </conditionalFormatting>
  <conditionalFormatting sqref="O78">
    <cfRule type="cellIs" dxfId="1416" priority="2719" operator="equal">
      <formula>"none"</formula>
    </cfRule>
    <cfRule type="cellIs" dxfId="1415" priority="2720" operator="equal">
      <formula>"N/A"</formula>
    </cfRule>
    <cfRule type="cellIs" dxfId="1414" priority="2721" operator="equal">
      <formula>"NR"</formula>
    </cfRule>
  </conditionalFormatting>
  <conditionalFormatting sqref="Q78">
    <cfRule type="cellIs" dxfId="1413" priority="2716" operator="equal">
      <formula>"none"</formula>
    </cfRule>
    <cfRule type="cellIs" dxfId="1412" priority="2717" operator="equal">
      <formula>"N/A"</formula>
    </cfRule>
    <cfRule type="cellIs" dxfId="1411" priority="2718" operator="equal">
      <formula>"NR"</formula>
    </cfRule>
  </conditionalFormatting>
  <conditionalFormatting sqref="P78">
    <cfRule type="cellIs" dxfId="1410" priority="2713" operator="equal">
      <formula>"none"</formula>
    </cfRule>
    <cfRule type="cellIs" dxfId="1409" priority="2714" operator="equal">
      <formula>"N/A"</formula>
    </cfRule>
    <cfRule type="cellIs" dxfId="1408" priority="2715" operator="equal">
      <formula>"NR"</formula>
    </cfRule>
  </conditionalFormatting>
  <conditionalFormatting sqref="R79:AK79 AM79:AN79 DP79:DR79 AU79:AW79 BB79 BM79 BP79:BW79 CC79:CD79 CI79:CO79 EP79 CQ79:CZ79 M79">
    <cfRule type="cellIs" dxfId="1407" priority="2710" operator="equal">
      <formula>"none"</formula>
    </cfRule>
    <cfRule type="cellIs" dxfId="1406" priority="2711" operator="equal">
      <formula>"N/A"</formula>
    </cfRule>
    <cfRule type="cellIs" dxfId="1405" priority="2712" operator="equal">
      <formula>"NR"</formula>
    </cfRule>
  </conditionalFormatting>
  <conditionalFormatting sqref="AO79">
    <cfRule type="cellIs" dxfId="1404" priority="2707" operator="equal">
      <formula>"none"</formula>
    </cfRule>
    <cfRule type="cellIs" dxfId="1403" priority="2708" operator="equal">
      <formula>"N/A"</formula>
    </cfRule>
    <cfRule type="cellIs" dxfId="1402" priority="2709" operator="equal">
      <formula>"NR"</formula>
    </cfRule>
  </conditionalFormatting>
  <conditionalFormatting sqref="O79">
    <cfRule type="cellIs" dxfId="1401" priority="2701" operator="equal">
      <formula>"none"</formula>
    </cfRule>
    <cfRule type="cellIs" dxfId="1400" priority="2702" operator="equal">
      <formula>"N/A"</formula>
    </cfRule>
    <cfRule type="cellIs" dxfId="1399" priority="2703" operator="equal">
      <formula>"NR"</formula>
    </cfRule>
  </conditionalFormatting>
  <conditionalFormatting sqref="Q79">
    <cfRule type="cellIs" dxfId="1398" priority="2698" operator="equal">
      <formula>"none"</formula>
    </cfRule>
    <cfRule type="cellIs" dxfId="1397" priority="2699" operator="equal">
      <formula>"N/A"</formula>
    </cfRule>
    <cfRule type="cellIs" dxfId="1396" priority="2700" operator="equal">
      <formula>"NR"</formula>
    </cfRule>
  </conditionalFormatting>
  <conditionalFormatting sqref="P79">
    <cfRule type="cellIs" dxfId="1395" priority="2695" operator="equal">
      <formula>"none"</formula>
    </cfRule>
    <cfRule type="cellIs" dxfId="1394" priority="2696" operator="equal">
      <formula>"N/A"</formula>
    </cfRule>
    <cfRule type="cellIs" dxfId="1393" priority="2697" operator="equal">
      <formula>"NR"</formula>
    </cfRule>
  </conditionalFormatting>
  <conditionalFormatting sqref="R80:AK80 AM80:AN80 DP80:DR80 AU80:AW80 BB80 BM80 BP80:BW80 CC80:CD80 CI80:CO80 EP80 CQ80:CZ80 M80">
    <cfRule type="cellIs" dxfId="1392" priority="2692" operator="equal">
      <formula>"none"</formula>
    </cfRule>
    <cfRule type="cellIs" dxfId="1391" priority="2693" operator="equal">
      <formula>"N/A"</formula>
    </cfRule>
    <cfRule type="cellIs" dxfId="1390" priority="2694" operator="equal">
      <formula>"NR"</formula>
    </cfRule>
  </conditionalFormatting>
  <conditionalFormatting sqref="AO80">
    <cfRule type="cellIs" dxfId="1389" priority="2689" operator="equal">
      <formula>"none"</formula>
    </cfRule>
    <cfRule type="cellIs" dxfId="1388" priority="2690" operator="equal">
      <formula>"N/A"</formula>
    </cfRule>
    <cfRule type="cellIs" dxfId="1387" priority="2691" operator="equal">
      <formula>"NR"</formula>
    </cfRule>
  </conditionalFormatting>
  <conditionalFormatting sqref="O80">
    <cfRule type="cellIs" dxfId="1386" priority="2683" operator="equal">
      <formula>"none"</formula>
    </cfRule>
    <cfRule type="cellIs" dxfId="1385" priority="2684" operator="equal">
      <formula>"N/A"</formula>
    </cfRule>
    <cfRule type="cellIs" dxfId="1384" priority="2685" operator="equal">
      <formula>"NR"</formula>
    </cfRule>
  </conditionalFormatting>
  <conditionalFormatting sqref="Q80">
    <cfRule type="cellIs" dxfId="1383" priority="2680" operator="equal">
      <formula>"none"</formula>
    </cfRule>
    <cfRule type="cellIs" dxfId="1382" priority="2681" operator="equal">
      <formula>"N/A"</formula>
    </cfRule>
    <cfRule type="cellIs" dxfId="1381" priority="2682" operator="equal">
      <formula>"NR"</formula>
    </cfRule>
  </conditionalFormatting>
  <conditionalFormatting sqref="P80">
    <cfRule type="cellIs" dxfId="1380" priority="2677" operator="equal">
      <formula>"none"</formula>
    </cfRule>
    <cfRule type="cellIs" dxfId="1379" priority="2678" operator="equal">
      <formula>"N/A"</formula>
    </cfRule>
    <cfRule type="cellIs" dxfId="1378" priority="2679" operator="equal">
      <formula>"NR"</formula>
    </cfRule>
  </conditionalFormatting>
  <conditionalFormatting sqref="R81:AK81 AN81 DP81:DR81 AU81:AW81 BB81 BM81 BP81:BW81 CC81:CD81 CI81:CO81 EP81 CQ81:CZ81 M81">
    <cfRule type="cellIs" dxfId="1377" priority="2674" operator="equal">
      <formula>"none"</formula>
    </cfRule>
    <cfRule type="cellIs" dxfId="1376" priority="2675" operator="equal">
      <formula>"N/A"</formula>
    </cfRule>
    <cfRule type="cellIs" dxfId="1375" priority="2676" operator="equal">
      <formula>"NR"</formula>
    </cfRule>
  </conditionalFormatting>
  <conditionalFormatting sqref="AO81">
    <cfRule type="cellIs" dxfId="1374" priority="2671" operator="equal">
      <formula>"none"</formula>
    </cfRule>
    <cfRule type="cellIs" dxfId="1373" priority="2672" operator="equal">
      <formula>"N/A"</formula>
    </cfRule>
    <cfRule type="cellIs" dxfId="1372" priority="2673" operator="equal">
      <formula>"NR"</formula>
    </cfRule>
  </conditionalFormatting>
  <conditionalFormatting sqref="O81">
    <cfRule type="cellIs" dxfId="1371" priority="2665" operator="equal">
      <formula>"none"</formula>
    </cfRule>
    <cfRule type="cellIs" dxfId="1370" priority="2666" operator="equal">
      <formula>"N/A"</formula>
    </cfRule>
    <cfRule type="cellIs" dxfId="1369" priority="2667" operator="equal">
      <formula>"NR"</formula>
    </cfRule>
  </conditionalFormatting>
  <conditionalFormatting sqref="Q81">
    <cfRule type="cellIs" dxfId="1368" priority="2662" operator="equal">
      <formula>"none"</formula>
    </cfRule>
    <cfRule type="cellIs" dxfId="1367" priority="2663" operator="equal">
      <formula>"N/A"</formula>
    </cfRule>
    <cfRule type="cellIs" dxfId="1366" priority="2664" operator="equal">
      <formula>"NR"</formula>
    </cfRule>
  </conditionalFormatting>
  <conditionalFormatting sqref="P81">
    <cfRule type="cellIs" dxfId="1365" priority="2659" operator="equal">
      <formula>"none"</formula>
    </cfRule>
    <cfRule type="cellIs" dxfId="1364" priority="2660" operator="equal">
      <formula>"N/A"</formula>
    </cfRule>
    <cfRule type="cellIs" dxfId="1363" priority="2661" operator="equal">
      <formula>"NR"</formula>
    </cfRule>
  </conditionalFormatting>
  <conditionalFormatting sqref="DC79:DC81 DE79:DE81 DG79:DG81 DI79:DI81 DK79:DO81">
    <cfRule type="cellIs" dxfId="1362" priority="2641" operator="equal">
      <formula>"none"</formula>
    </cfRule>
    <cfRule type="cellIs" dxfId="1361" priority="2642" operator="equal">
      <formula>"N/A"</formula>
    </cfRule>
    <cfRule type="cellIs" dxfId="1360" priority="2643" operator="equal">
      <formula>"NR"</formula>
    </cfRule>
  </conditionalFormatting>
  <conditionalFormatting sqref="R82:AK82 AN82 AU82:AW82 BB82 BM82 BP82:BW82 CC82:CD82 CI82:CO82 DC82 DE82 DG82 DI82 DK82:DR82 EP82 CQ82:CZ82 M82">
    <cfRule type="cellIs" dxfId="1359" priority="2635" operator="equal">
      <formula>"none"</formula>
    </cfRule>
    <cfRule type="cellIs" dxfId="1358" priority="2636" operator="equal">
      <formula>"N/A"</formula>
    </cfRule>
    <cfRule type="cellIs" dxfId="1357" priority="2637" operator="equal">
      <formula>"NR"</formula>
    </cfRule>
  </conditionalFormatting>
  <conditionalFormatting sqref="AO82">
    <cfRule type="cellIs" dxfId="1356" priority="2632" operator="equal">
      <formula>"none"</formula>
    </cfRule>
    <cfRule type="cellIs" dxfId="1355" priority="2633" operator="equal">
      <formula>"N/A"</formula>
    </cfRule>
    <cfRule type="cellIs" dxfId="1354" priority="2634" operator="equal">
      <formula>"NR"</formula>
    </cfRule>
  </conditionalFormatting>
  <conditionalFormatting sqref="O82">
    <cfRule type="cellIs" dxfId="1353" priority="2626" operator="equal">
      <formula>"none"</formula>
    </cfRule>
    <cfRule type="cellIs" dxfId="1352" priority="2627" operator="equal">
      <formula>"N/A"</formula>
    </cfRule>
    <cfRule type="cellIs" dxfId="1351" priority="2628" operator="equal">
      <formula>"NR"</formula>
    </cfRule>
  </conditionalFormatting>
  <conditionalFormatting sqref="Q82">
    <cfRule type="cellIs" dxfId="1350" priority="2623" operator="equal">
      <formula>"none"</formula>
    </cfRule>
    <cfRule type="cellIs" dxfId="1349" priority="2624" operator="equal">
      <formula>"N/A"</formula>
    </cfRule>
    <cfRule type="cellIs" dxfId="1348" priority="2625" operator="equal">
      <formula>"NR"</formula>
    </cfRule>
  </conditionalFormatting>
  <conditionalFormatting sqref="P82">
    <cfRule type="cellIs" dxfId="1347" priority="2620" operator="equal">
      <formula>"none"</formula>
    </cfRule>
    <cfRule type="cellIs" dxfId="1346" priority="2621" operator="equal">
      <formula>"N/A"</formula>
    </cfRule>
    <cfRule type="cellIs" dxfId="1345" priority="2622" operator="equal">
      <formula>"NR"</formula>
    </cfRule>
  </conditionalFormatting>
  <conditionalFormatting sqref="R83:AK83 AN83 DP83:DR83 AU83:AW83 BB83 BM83 BP83:BW83 CC83:CD83 CI83:CO83 EP83 CQ83:CZ83 M83">
    <cfRule type="cellIs" dxfId="1344" priority="2617" operator="equal">
      <formula>"none"</formula>
    </cfRule>
    <cfRule type="cellIs" dxfId="1343" priority="2618" operator="equal">
      <formula>"N/A"</formula>
    </cfRule>
    <cfRule type="cellIs" dxfId="1342" priority="2619" operator="equal">
      <formula>"NR"</formula>
    </cfRule>
  </conditionalFormatting>
  <conditionalFormatting sqref="AO83">
    <cfRule type="cellIs" dxfId="1341" priority="2614" operator="equal">
      <formula>"none"</formula>
    </cfRule>
    <cfRule type="cellIs" dxfId="1340" priority="2615" operator="equal">
      <formula>"N/A"</formula>
    </cfRule>
    <cfRule type="cellIs" dxfId="1339" priority="2616" operator="equal">
      <formula>"NR"</formula>
    </cfRule>
  </conditionalFormatting>
  <conditionalFormatting sqref="O83">
    <cfRule type="cellIs" dxfId="1338" priority="2608" operator="equal">
      <formula>"none"</formula>
    </cfRule>
    <cfRule type="cellIs" dxfId="1337" priority="2609" operator="equal">
      <formula>"N/A"</formula>
    </cfRule>
    <cfRule type="cellIs" dxfId="1336" priority="2610" operator="equal">
      <formula>"NR"</formula>
    </cfRule>
  </conditionalFormatting>
  <conditionalFormatting sqref="Q83">
    <cfRule type="cellIs" dxfId="1335" priority="2605" operator="equal">
      <formula>"none"</formula>
    </cfRule>
    <cfRule type="cellIs" dxfId="1334" priority="2606" operator="equal">
      <formula>"N/A"</formula>
    </cfRule>
    <cfRule type="cellIs" dxfId="1333" priority="2607" operator="equal">
      <formula>"NR"</formula>
    </cfRule>
  </conditionalFormatting>
  <conditionalFormatting sqref="P83">
    <cfRule type="cellIs" dxfId="1332" priority="2602" operator="equal">
      <formula>"none"</formula>
    </cfRule>
    <cfRule type="cellIs" dxfId="1331" priority="2603" operator="equal">
      <formula>"N/A"</formula>
    </cfRule>
    <cfRule type="cellIs" dxfId="1330" priority="2604" operator="equal">
      <formula>"NR"</formula>
    </cfRule>
  </conditionalFormatting>
  <conditionalFormatting sqref="R84:AK84 AN84 DP84:DR84 AU84:AW84 BB84 BM84 BP84:BW84 CC84:CD84 CI84:CO84 EP84 CQ84:CZ84 M84">
    <cfRule type="cellIs" dxfId="1329" priority="2599" operator="equal">
      <formula>"none"</formula>
    </cfRule>
    <cfRule type="cellIs" dxfId="1328" priority="2600" operator="equal">
      <formula>"N/A"</formula>
    </cfRule>
    <cfRule type="cellIs" dxfId="1327" priority="2601" operator="equal">
      <formula>"NR"</formula>
    </cfRule>
  </conditionalFormatting>
  <conditionalFormatting sqref="AO84">
    <cfRule type="cellIs" dxfId="1326" priority="2596" operator="equal">
      <formula>"none"</formula>
    </cfRule>
    <cfRule type="cellIs" dxfId="1325" priority="2597" operator="equal">
      <formula>"N/A"</formula>
    </cfRule>
    <cfRule type="cellIs" dxfId="1324" priority="2598" operator="equal">
      <formula>"NR"</formula>
    </cfRule>
  </conditionalFormatting>
  <conditionalFormatting sqref="O84">
    <cfRule type="cellIs" dxfId="1323" priority="2590" operator="equal">
      <formula>"none"</formula>
    </cfRule>
    <cfRule type="cellIs" dxfId="1322" priority="2591" operator="equal">
      <formula>"N/A"</formula>
    </cfRule>
    <cfRule type="cellIs" dxfId="1321" priority="2592" operator="equal">
      <formula>"NR"</formula>
    </cfRule>
  </conditionalFormatting>
  <conditionalFormatting sqref="Q84">
    <cfRule type="cellIs" dxfId="1320" priority="2587" operator="equal">
      <formula>"none"</formula>
    </cfRule>
    <cfRule type="cellIs" dxfId="1319" priority="2588" operator="equal">
      <formula>"N/A"</formula>
    </cfRule>
    <cfRule type="cellIs" dxfId="1318" priority="2589" operator="equal">
      <formula>"NR"</formula>
    </cfRule>
  </conditionalFormatting>
  <conditionalFormatting sqref="P84">
    <cfRule type="cellIs" dxfId="1317" priority="2584" operator="equal">
      <formula>"none"</formula>
    </cfRule>
    <cfRule type="cellIs" dxfId="1316" priority="2585" operator="equal">
      <formula>"N/A"</formula>
    </cfRule>
    <cfRule type="cellIs" dxfId="1315" priority="2586" operator="equal">
      <formula>"NR"</formula>
    </cfRule>
  </conditionalFormatting>
  <conditionalFormatting sqref="R85:AK85 AN85 DP85:DR85 AU85:AW85 BB85 BM85 BP85:BW85 CC85:CD85 CI85:CO85 EP85 CQ85:CZ85 M85">
    <cfRule type="cellIs" dxfId="1314" priority="2581" operator="equal">
      <formula>"none"</formula>
    </cfRule>
    <cfRule type="cellIs" dxfId="1313" priority="2582" operator="equal">
      <formula>"N/A"</formula>
    </cfRule>
    <cfRule type="cellIs" dxfId="1312" priority="2583" operator="equal">
      <formula>"NR"</formula>
    </cfRule>
  </conditionalFormatting>
  <conditionalFormatting sqref="AO85">
    <cfRule type="cellIs" dxfId="1311" priority="2578" operator="equal">
      <formula>"none"</formula>
    </cfRule>
    <cfRule type="cellIs" dxfId="1310" priority="2579" operator="equal">
      <formula>"N/A"</formula>
    </cfRule>
    <cfRule type="cellIs" dxfId="1309" priority="2580" operator="equal">
      <formula>"NR"</formula>
    </cfRule>
  </conditionalFormatting>
  <conditionalFormatting sqref="O85">
    <cfRule type="cellIs" dxfId="1308" priority="2572" operator="equal">
      <formula>"none"</formula>
    </cfRule>
    <cfRule type="cellIs" dxfId="1307" priority="2573" operator="equal">
      <formula>"N/A"</formula>
    </cfRule>
    <cfRule type="cellIs" dxfId="1306" priority="2574" operator="equal">
      <formula>"NR"</formula>
    </cfRule>
  </conditionalFormatting>
  <conditionalFormatting sqref="Q85">
    <cfRule type="cellIs" dxfId="1305" priority="2569" operator="equal">
      <formula>"none"</formula>
    </cfRule>
    <cfRule type="cellIs" dxfId="1304" priority="2570" operator="equal">
      <formula>"N/A"</formula>
    </cfRule>
    <cfRule type="cellIs" dxfId="1303" priority="2571" operator="equal">
      <formula>"NR"</formula>
    </cfRule>
  </conditionalFormatting>
  <conditionalFormatting sqref="P85">
    <cfRule type="cellIs" dxfId="1302" priority="2566" operator="equal">
      <formula>"none"</formula>
    </cfRule>
    <cfRule type="cellIs" dxfId="1301" priority="2567" operator="equal">
      <formula>"N/A"</formula>
    </cfRule>
    <cfRule type="cellIs" dxfId="1300" priority="2568" operator="equal">
      <formula>"NR"</formula>
    </cfRule>
  </conditionalFormatting>
  <conditionalFormatting sqref="DC83:DC85 DE83:DE85 DG83:DG85 DI83:DI85 DK83:DO85">
    <cfRule type="cellIs" dxfId="1299" priority="2542" operator="equal">
      <formula>"none"</formula>
    </cfRule>
    <cfRule type="cellIs" dxfId="1298" priority="2543" operator="equal">
      <formula>"N/A"</formula>
    </cfRule>
    <cfRule type="cellIs" dxfId="1297" priority="2544" operator="equal">
      <formula>"NR"</formula>
    </cfRule>
  </conditionalFormatting>
  <conditionalFormatting sqref="R86:AK86 AN86 AU86:AW86 BB86 BM86 BP86:BW86 CC86:CD86 CI86:CO86 DC86 DE86 DG86 DI86 DK86:DR86 EP86 CQ86:CZ86 M86">
    <cfRule type="cellIs" dxfId="1296" priority="2536" operator="equal">
      <formula>"none"</formula>
    </cfRule>
    <cfRule type="cellIs" dxfId="1295" priority="2537" operator="equal">
      <formula>"N/A"</formula>
    </cfRule>
    <cfRule type="cellIs" dxfId="1294" priority="2538" operator="equal">
      <formula>"NR"</formula>
    </cfRule>
  </conditionalFormatting>
  <conditionalFormatting sqref="AO86">
    <cfRule type="cellIs" dxfId="1293" priority="2533" operator="equal">
      <formula>"none"</formula>
    </cfRule>
    <cfRule type="cellIs" dxfId="1292" priority="2534" operator="equal">
      <formula>"N/A"</formula>
    </cfRule>
    <cfRule type="cellIs" dxfId="1291" priority="2535" operator="equal">
      <formula>"NR"</formula>
    </cfRule>
  </conditionalFormatting>
  <conditionalFormatting sqref="O86">
    <cfRule type="cellIs" dxfId="1290" priority="2527" operator="equal">
      <formula>"none"</formula>
    </cfRule>
    <cfRule type="cellIs" dxfId="1289" priority="2528" operator="equal">
      <formula>"N/A"</formula>
    </cfRule>
    <cfRule type="cellIs" dxfId="1288" priority="2529" operator="equal">
      <formula>"NR"</formula>
    </cfRule>
  </conditionalFormatting>
  <conditionalFormatting sqref="Q86">
    <cfRule type="cellIs" dxfId="1287" priority="2524" operator="equal">
      <formula>"none"</formula>
    </cfRule>
    <cfRule type="cellIs" dxfId="1286" priority="2525" operator="equal">
      <formula>"N/A"</formula>
    </cfRule>
    <cfRule type="cellIs" dxfId="1285" priority="2526" operator="equal">
      <formula>"NR"</formula>
    </cfRule>
  </conditionalFormatting>
  <conditionalFormatting sqref="P86">
    <cfRule type="cellIs" dxfId="1284" priority="2521" operator="equal">
      <formula>"none"</formula>
    </cfRule>
    <cfRule type="cellIs" dxfId="1283" priority="2522" operator="equal">
      <formula>"N/A"</formula>
    </cfRule>
    <cfRule type="cellIs" dxfId="1282" priority="2523" operator="equal">
      <formula>"NR"</formula>
    </cfRule>
  </conditionalFormatting>
  <conditionalFormatting sqref="R87:AK87 AN87 DP87:DR87 AU87:AW87 BB87 BM87 BP87:BW87 CC87:CD87 CI87:CO87 EP87 CQ87:CZ87 M87">
    <cfRule type="cellIs" dxfId="1281" priority="2518" operator="equal">
      <formula>"none"</formula>
    </cfRule>
    <cfRule type="cellIs" dxfId="1280" priority="2519" operator="equal">
      <formula>"N/A"</formula>
    </cfRule>
    <cfRule type="cellIs" dxfId="1279" priority="2520" operator="equal">
      <formula>"NR"</formula>
    </cfRule>
  </conditionalFormatting>
  <conditionalFormatting sqref="AO87">
    <cfRule type="cellIs" dxfId="1278" priority="2515" operator="equal">
      <formula>"none"</formula>
    </cfRule>
    <cfRule type="cellIs" dxfId="1277" priority="2516" operator="equal">
      <formula>"N/A"</formula>
    </cfRule>
    <cfRule type="cellIs" dxfId="1276" priority="2517" operator="equal">
      <formula>"NR"</formula>
    </cfRule>
  </conditionalFormatting>
  <conditionalFormatting sqref="O87">
    <cfRule type="cellIs" dxfId="1275" priority="2509" operator="equal">
      <formula>"none"</formula>
    </cfRule>
    <cfRule type="cellIs" dxfId="1274" priority="2510" operator="equal">
      <formula>"N/A"</formula>
    </cfRule>
    <cfRule type="cellIs" dxfId="1273" priority="2511" operator="equal">
      <formula>"NR"</formula>
    </cfRule>
  </conditionalFormatting>
  <conditionalFormatting sqref="Q87">
    <cfRule type="cellIs" dxfId="1272" priority="2506" operator="equal">
      <formula>"none"</formula>
    </cfRule>
    <cfRule type="cellIs" dxfId="1271" priority="2507" operator="equal">
      <formula>"N/A"</formula>
    </cfRule>
    <cfRule type="cellIs" dxfId="1270" priority="2508" operator="equal">
      <formula>"NR"</formula>
    </cfRule>
  </conditionalFormatting>
  <conditionalFormatting sqref="P87">
    <cfRule type="cellIs" dxfId="1269" priority="2503" operator="equal">
      <formula>"none"</formula>
    </cfRule>
    <cfRule type="cellIs" dxfId="1268" priority="2504" operator="equal">
      <formula>"N/A"</formula>
    </cfRule>
    <cfRule type="cellIs" dxfId="1267" priority="2505" operator="equal">
      <formula>"NR"</formula>
    </cfRule>
  </conditionalFormatting>
  <conditionalFormatting sqref="R88:AK88 AN88 DP88:DR88 AU88:AW88 BB88 BM88 BP88:BW88 CC88:CD88 CI88:CO88 EP88 CQ88:CZ88 M88">
    <cfRule type="cellIs" dxfId="1266" priority="2500" operator="equal">
      <formula>"none"</formula>
    </cfRule>
    <cfRule type="cellIs" dxfId="1265" priority="2501" operator="equal">
      <formula>"N/A"</formula>
    </cfRule>
    <cfRule type="cellIs" dxfId="1264" priority="2502" operator="equal">
      <formula>"NR"</formula>
    </cfRule>
  </conditionalFormatting>
  <conditionalFormatting sqref="AO88">
    <cfRule type="cellIs" dxfId="1263" priority="2497" operator="equal">
      <formula>"none"</formula>
    </cfRule>
    <cfRule type="cellIs" dxfId="1262" priority="2498" operator="equal">
      <formula>"N/A"</formula>
    </cfRule>
    <cfRule type="cellIs" dxfId="1261" priority="2499" operator="equal">
      <formula>"NR"</formula>
    </cfRule>
  </conditionalFormatting>
  <conditionalFormatting sqref="O88">
    <cfRule type="cellIs" dxfId="1260" priority="2491" operator="equal">
      <formula>"none"</formula>
    </cfRule>
    <cfRule type="cellIs" dxfId="1259" priority="2492" operator="equal">
      <formula>"N/A"</formula>
    </cfRule>
    <cfRule type="cellIs" dxfId="1258" priority="2493" operator="equal">
      <formula>"NR"</formula>
    </cfRule>
  </conditionalFormatting>
  <conditionalFormatting sqref="Q88">
    <cfRule type="cellIs" dxfId="1257" priority="2488" operator="equal">
      <formula>"none"</formula>
    </cfRule>
    <cfRule type="cellIs" dxfId="1256" priority="2489" operator="equal">
      <formula>"N/A"</formula>
    </cfRule>
    <cfRule type="cellIs" dxfId="1255" priority="2490" operator="equal">
      <formula>"NR"</formula>
    </cfRule>
  </conditionalFormatting>
  <conditionalFormatting sqref="P88">
    <cfRule type="cellIs" dxfId="1254" priority="2485" operator="equal">
      <formula>"none"</formula>
    </cfRule>
    <cfRule type="cellIs" dxfId="1253" priority="2486" operator="equal">
      <formula>"N/A"</formula>
    </cfRule>
    <cfRule type="cellIs" dxfId="1252" priority="2487" operator="equal">
      <formula>"NR"</formula>
    </cfRule>
  </conditionalFormatting>
  <conditionalFormatting sqref="R89:AK89 AM89:AN89 DP89:DR89 AU89:AW89 BB89 BM89 BP89:BW89 CC89:CD89 CI89:CO89 EP89 CQ89:CZ89 M89">
    <cfRule type="cellIs" dxfId="1251" priority="2482" operator="equal">
      <formula>"none"</formula>
    </cfRule>
    <cfRule type="cellIs" dxfId="1250" priority="2483" operator="equal">
      <formula>"N/A"</formula>
    </cfRule>
    <cfRule type="cellIs" dxfId="1249" priority="2484" operator="equal">
      <formula>"NR"</formula>
    </cfRule>
  </conditionalFormatting>
  <conditionalFormatting sqref="AO89">
    <cfRule type="cellIs" dxfId="1248" priority="2479" operator="equal">
      <formula>"none"</formula>
    </cfRule>
    <cfRule type="cellIs" dxfId="1247" priority="2480" operator="equal">
      <formula>"N/A"</formula>
    </cfRule>
    <cfRule type="cellIs" dxfId="1246" priority="2481" operator="equal">
      <formula>"NR"</formula>
    </cfRule>
  </conditionalFormatting>
  <conditionalFormatting sqref="O89">
    <cfRule type="cellIs" dxfId="1245" priority="2473" operator="equal">
      <formula>"none"</formula>
    </cfRule>
    <cfRule type="cellIs" dxfId="1244" priority="2474" operator="equal">
      <formula>"N/A"</formula>
    </cfRule>
    <cfRule type="cellIs" dxfId="1243" priority="2475" operator="equal">
      <formula>"NR"</formula>
    </cfRule>
  </conditionalFormatting>
  <conditionalFormatting sqref="Q89">
    <cfRule type="cellIs" dxfId="1242" priority="2470" operator="equal">
      <formula>"none"</formula>
    </cfRule>
    <cfRule type="cellIs" dxfId="1241" priority="2471" operator="equal">
      <formula>"N/A"</formula>
    </cfRule>
    <cfRule type="cellIs" dxfId="1240" priority="2472" operator="equal">
      <formula>"NR"</formula>
    </cfRule>
  </conditionalFormatting>
  <conditionalFormatting sqref="P89">
    <cfRule type="cellIs" dxfId="1239" priority="2467" operator="equal">
      <formula>"none"</formula>
    </cfRule>
    <cfRule type="cellIs" dxfId="1238" priority="2468" operator="equal">
      <formula>"N/A"</formula>
    </cfRule>
    <cfRule type="cellIs" dxfId="1237" priority="2469" operator="equal">
      <formula>"NR"</formula>
    </cfRule>
  </conditionalFormatting>
  <conditionalFormatting sqref="DC87:DC89 DE87:DE89 DG87:DG89 DI87:DI89 DK87:DO89">
    <cfRule type="cellIs" dxfId="1236" priority="2443" operator="equal">
      <formula>"none"</formula>
    </cfRule>
    <cfRule type="cellIs" dxfId="1235" priority="2444" operator="equal">
      <formula>"N/A"</formula>
    </cfRule>
    <cfRule type="cellIs" dxfId="1234" priority="2445" operator="equal">
      <formula>"NR"</formula>
    </cfRule>
  </conditionalFormatting>
  <conditionalFormatting sqref="R90:AK90 AM90:AN90 AU90:AW90 BB90 BM90 BP90:BW90 CC90:CD90 CI90:CO90 DC90 DE90 DG90 DI90 DK90:DR90 EP90 CQ90:CZ90 M90">
    <cfRule type="cellIs" dxfId="1233" priority="2437" operator="equal">
      <formula>"none"</formula>
    </cfRule>
    <cfRule type="cellIs" dxfId="1232" priority="2438" operator="equal">
      <formula>"N/A"</formula>
    </cfRule>
    <cfRule type="cellIs" dxfId="1231" priority="2439" operator="equal">
      <formula>"NR"</formula>
    </cfRule>
  </conditionalFormatting>
  <conditionalFormatting sqref="AO90">
    <cfRule type="cellIs" dxfId="1230" priority="2434" operator="equal">
      <formula>"none"</formula>
    </cfRule>
    <cfRule type="cellIs" dxfId="1229" priority="2435" operator="equal">
      <formula>"N/A"</formula>
    </cfRule>
    <cfRule type="cellIs" dxfId="1228" priority="2436" operator="equal">
      <formula>"NR"</formula>
    </cfRule>
  </conditionalFormatting>
  <conditionalFormatting sqref="O90">
    <cfRule type="cellIs" dxfId="1227" priority="2428" operator="equal">
      <formula>"none"</formula>
    </cfRule>
    <cfRule type="cellIs" dxfId="1226" priority="2429" operator="equal">
      <formula>"N/A"</formula>
    </cfRule>
    <cfRule type="cellIs" dxfId="1225" priority="2430" operator="equal">
      <formula>"NR"</formula>
    </cfRule>
  </conditionalFormatting>
  <conditionalFormatting sqref="Q90">
    <cfRule type="cellIs" dxfId="1224" priority="2425" operator="equal">
      <formula>"none"</formula>
    </cfRule>
    <cfRule type="cellIs" dxfId="1223" priority="2426" operator="equal">
      <formula>"N/A"</formula>
    </cfRule>
    <cfRule type="cellIs" dxfId="1222" priority="2427" operator="equal">
      <formula>"NR"</formula>
    </cfRule>
  </conditionalFormatting>
  <conditionalFormatting sqref="P90">
    <cfRule type="cellIs" dxfId="1221" priority="2422" operator="equal">
      <formula>"none"</formula>
    </cfRule>
    <cfRule type="cellIs" dxfId="1220" priority="2423" operator="equal">
      <formula>"N/A"</formula>
    </cfRule>
    <cfRule type="cellIs" dxfId="1219" priority="2424" operator="equal">
      <formula>"NR"</formula>
    </cfRule>
  </conditionalFormatting>
  <conditionalFormatting sqref="R91:AK91 AM91:AN91 DP91:DR91 AU91:AW91 BB91 BM91 BP91:BW91 CC91:CD91 CI91:CO91 EP91 CQ91:CZ91 M91">
    <cfRule type="cellIs" dxfId="1218" priority="2419" operator="equal">
      <formula>"none"</formula>
    </cfRule>
    <cfRule type="cellIs" dxfId="1217" priority="2420" operator="equal">
      <formula>"N/A"</formula>
    </cfRule>
    <cfRule type="cellIs" dxfId="1216" priority="2421" operator="equal">
      <formula>"NR"</formula>
    </cfRule>
  </conditionalFormatting>
  <conditionalFormatting sqref="AO91">
    <cfRule type="cellIs" dxfId="1215" priority="2416" operator="equal">
      <formula>"none"</formula>
    </cfRule>
    <cfRule type="cellIs" dxfId="1214" priority="2417" operator="equal">
      <formula>"N/A"</formula>
    </cfRule>
    <cfRule type="cellIs" dxfId="1213" priority="2418" operator="equal">
      <formula>"NR"</formula>
    </cfRule>
  </conditionalFormatting>
  <conditionalFormatting sqref="O91">
    <cfRule type="cellIs" dxfId="1212" priority="2410" operator="equal">
      <formula>"none"</formula>
    </cfRule>
    <cfRule type="cellIs" dxfId="1211" priority="2411" operator="equal">
      <formula>"N/A"</formula>
    </cfRule>
    <cfRule type="cellIs" dxfId="1210" priority="2412" operator="equal">
      <formula>"NR"</formula>
    </cfRule>
  </conditionalFormatting>
  <conditionalFormatting sqref="Q91">
    <cfRule type="cellIs" dxfId="1209" priority="2407" operator="equal">
      <formula>"none"</formula>
    </cfRule>
    <cfRule type="cellIs" dxfId="1208" priority="2408" operator="equal">
      <formula>"N/A"</formula>
    </cfRule>
    <cfRule type="cellIs" dxfId="1207" priority="2409" operator="equal">
      <formula>"NR"</formula>
    </cfRule>
  </conditionalFormatting>
  <conditionalFormatting sqref="P91">
    <cfRule type="cellIs" dxfId="1206" priority="2404" operator="equal">
      <formula>"none"</formula>
    </cfRule>
    <cfRule type="cellIs" dxfId="1205" priority="2405" operator="equal">
      <formula>"N/A"</formula>
    </cfRule>
    <cfRule type="cellIs" dxfId="1204" priority="2406" operator="equal">
      <formula>"NR"</formula>
    </cfRule>
  </conditionalFormatting>
  <conditionalFormatting sqref="DC91 DE91 DG91 DI91 DK91:DO91">
    <cfRule type="cellIs" dxfId="1203" priority="2344" operator="equal">
      <formula>"none"</formula>
    </cfRule>
    <cfRule type="cellIs" dxfId="1202" priority="2345" operator="equal">
      <formula>"N/A"</formula>
    </cfRule>
    <cfRule type="cellIs" dxfId="1201" priority="2346" operator="equal">
      <formula>"NR"</formula>
    </cfRule>
  </conditionalFormatting>
  <conditionalFormatting sqref="K92 D92:E92 AF92:AN92 AU92:AW92 BB92 BM92 BP92:BW92 CC92:CD92 CI92:CJ92 M92">
    <cfRule type="cellIs" dxfId="1200" priority="2005" operator="equal">
      <formula>"none"</formula>
    </cfRule>
    <cfRule type="cellIs" dxfId="1199" priority="2006" operator="equal">
      <formula>"N/A"</formula>
    </cfRule>
    <cfRule type="cellIs" dxfId="1198" priority="2007" operator="equal">
      <formula>"NR"</formula>
    </cfRule>
  </conditionalFormatting>
  <conditionalFormatting sqref="R92">
    <cfRule type="cellIs" dxfId="1197" priority="1990" operator="equal">
      <formula>"none"</formula>
    </cfRule>
    <cfRule type="cellIs" dxfId="1196" priority="1991" operator="equal">
      <formula>"N/A"</formula>
    </cfRule>
    <cfRule type="cellIs" dxfId="1195" priority="1992" operator="equal">
      <formula>"NR"</formula>
    </cfRule>
  </conditionalFormatting>
  <conditionalFormatting sqref="G92 S92:AC92">
    <cfRule type="cellIs" dxfId="1194" priority="2002" operator="equal">
      <formula>"none"</formula>
    </cfRule>
    <cfRule type="cellIs" dxfId="1193" priority="2003" operator="equal">
      <formula>"N/A"</formula>
    </cfRule>
    <cfRule type="cellIs" dxfId="1192" priority="2004" operator="equal">
      <formula>"NR"</formula>
    </cfRule>
  </conditionalFormatting>
  <conditionalFormatting sqref="F92">
    <cfRule type="cellIs" dxfId="1191" priority="1999" operator="equal">
      <formula>"none"</formula>
    </cfRule>
    <cfRule type="cellIs" dxfId="1190" priority="2000" operator="equal">
      <formula>"N/A"</formula>
    </cfRule>
    <cfRule type="cellIs" dxfId="1189" priority="2001" operator="equal">
      <formula>"NR"</formula>
    </cfRule>
  </conditionalFormatting>
  <conditionalFormatting sqref="H92:I92">
    <cfRule type="cellIs" dxfId="1188" priority="1996" operator="equal">
      <formula>"none"</formula>
    </cfRule>
    <cfRule type="cellIs" dxfId="1187" priority="1997" operator="equal">
      <formula>"N/A"</formula>
    </cfRule>
    <cfRule type="cellIs" dxfId="1186" priority="1998" operator="equal">
      <formula>"NR"</formula>
    </cfRule>
  </conditionalFormatting>
  <conditionalFormatting sqref="AD92:AE92">
    <cfRule type="cellIs" dxfId="1185" priority="1987" operator="equal">
      <formula>"none"</formula>
    </cfRule>
    <cfRule type="cellIs" dxfId="1184" priority="1988" operator="equal">
      <formula>"N/A"</formula>
    </cfRule>
    <cfRule type="cellIs" dxfId="1183" priority="1989" operator="equal">
      <formula>"NR"</formula>
    </cfRule>
  </conditionalFormatting>
  <conditionalFormatting sqref="J92">
    <cfRule type="cellIs" dxfId="1182" priority="1993" operator="equal">
      <formula>"none"</formula>
    </cfRule>
    <cfRule type="cellIs" dxfId="1181" priority="1994" operator="equal">
      <formula>"N/A"</formula>
    </cfRule>
    <cfRule type="cellIs" dxfId="1180" priority="1995" operator="equal">
      <formula>"NR"</formula>
    </cfRule>
  </conditionalFormatting>
  <conditionalFormatting sqref="AO92">
    <cfRule type="cellIs" dxfId="1179" priority="1984" operator="equal">
      <formula>"none"</formula>
    </cfRule>
    <cfRule type="cellIs" dxfId="1178" priority="1985" operator="equal">
      <formula>"N/A"</formula>
    </cfRule>
    <cfRule type="cellIs" dxfId="1177" priority="1986" operator="equal">
      <formula>"NR"</formula>
    </cfRule>
  </conditionalFormatting>
  <conditionalFormatting sqref="O92:Q92">
    <cfRule type="cellIs" dxfId="1176" priority="1981" operator="equal">
      <formula>"none"</formula>
    </cfRule>
    <cfRule type="cellIs" dxfId="1175" priority="1982" operator="equal">
      <formula>"N/A"</formula>
    </cfRule>
    <cfRule type="cellIs" dxfId="1174" priority="1983" operator="equal">
      <formula>"NR"</formula>
    </cfRule>
  </conditionalFormatting>
  <conditionalFormatting sqref="K93 D93:E93 AF93:AN93 AU93:AW93 BB93 BM93 BP93:BW93 CC93:CD93 CI93:CJ93 M93">
    <cfRule type="cellIs" dxfId="1173" priority="1978" operator="equal">
      <formula>"none"</formula>
    </cfRule>
    <cfRule type="cellIs" dxfId="1172" priority="1979" operator="equal">
      <formula>"N/A"</formula>
    </cfRule>
    <cfRule type="cellIs" dxfId="1171" priority="1980" operator="equal">
      <formula>"NR"</formula>
    </cfRule>
  </conditionalFormatting>
  <conditionalFormatting sqref="R93">
    <cfRule type="cellIs" dxfId="1170" priority="1963" operator="equal">
      <formula>"none"</formula>
    </cfRule>
    <cfRule type="cellIs" dxfId="1169" priority="1964" operator="equal">
      <formula>"N/A"</formula>
    </cfRule>
    <cfRule type="cellIs" dxfId="1168" priority="1965" operator="equal">
      <formula>"NR"</formula>
    </cfRule>
  </conditionalFormatting>
  <conditionalFormatting sqref="G93 S93:AC93">
    <cfRule type="cellIs" dxfId="1167" priority="1975" operator="equal">
      <formula>"none"</formula>
    </cfRule>
    <cfRule type="cellIs" dxfId="1166" priority="1976" operator="equal">
      <formula>"N/A"</formula>
    </cfRule>
    <cfRule type="cellIs" dxfId="1165" priority="1977" operator="equal">
      <formula>"NR"</formula>
    </cfRule>
  </conditionalFormatting>
  <conditionalFormatting sqref="F93">
    <cfRule type="cellIs" dxfId="1164" priority="1972" operator="equal">
      <formula>"none"</formula>
    </cfRule>
    <cfRule type="cellIs" dxfId="1163" priority="1973" operator="equal">
      <formula>"N/A"</formula>
    </cfRule>
    <cfRule type="cellIs" dxfId="1162" priority="1974" operator="equal">
      <formula>"NR"</formula>
    </cfRule>
  </conditionalFormatting>
  <conditionalFormatting sqref="H93:I93">
    <cfRule type="cellIs" dxfId="1161" priority="1969" operator="equal">
      <formula>"none"</formula>
    </cfRule>
    <cfRule type="cellIs" dxfId="1160" priority="1970" operator="equal">
      <formula>"N/A"</formula>
    </cfRule>
    <cfRule type="cellIs" dxfId="1159" priority="1971" operator="equal">
      <formula>"NR"</formula>
    </cfRule>
  </conditionalFormatting>
  <conditionalFormatting sqref="AD93:AE93">
    <cfRule type="cellIs" dxfId="1158" priority="1960" operator="equal">
      <formula>"none"</formula>
    </cfRule>
    <cfRule type="cellIs" dxfId="1157" priority="1961" operator="equal">
      <formula>"N/A"</formula>
    </cfRule>
    <cfRule type="cellIs" dxfId="1156" priority="1962" operator="equal">
      <formula>"NR"</formula>
    </cfRule>
  </conditionalFormatting>
  <conditionalFormatting sqref="J93">
    <cfRule type="cellIs" dxfId="1155" priority="1966" operator="equal">
      <formula>"none"</formula>
    </cfRule>
    <cfRule type="cellIs" dxfId="1154" priority="1967" operator="equal">
      <formula>"N/A"</formula>
    </cfRule>
    <cfRule type="cellIs" dxfId="1153" priority="1968" operator="equal">
      <formula>"NR"</formula>
    </cfRule>
  </conditionalFormatting>
  <conditionalFormatting sqref="AO93">
    <cfRule type="cellIs" dxfId="1152" priority="1957" operator="equal">
      <formula>"none"</formula>
    </cfRule>
    <cfRule type="cellIs" dxfId="1151" priority="1958" operator="equal">
      <formula>"N/A"</formula>
    </cfRule>
    <cfRule type="cellIs" dxfId="1150" priority="1959" operator="equal">
      <formula>"NR"</formula>
    </cfRule>
  </conditionalFormatting>
  <conditionalFormatting sqref="O93:Q93">
    <cfRule type="cellIs" dxfId="1149" priority="1954" operator="equal">
      <formula>"none"</formula>
    </cfRule>
    <cfRule type="cellIs" dxfId="1148" priority="1955" operator="equal">
      <formula>"N/A"</formula>
    </cfRule>
    <cfRule type="cellIs" dxfId="1147" priority="1956" operator="equal">
      <formula>"NR"</formula>
    </cfRule>
  </conditionalFormatting>
  <conditionalFormatting sqref="EQ28:ER28 EQ37 EQ42:ER42 EQ1:ER1 EQ59 EQ73:ER75 EQ26:EQ27 EQ29:EQ35 EQ46:ER46 EQ43:EQ45 EQ47:EQ57 EQ69:EQ72">
    <cfRule type="cellIs" dxfId="1146" priority="1867" operator="equal">
      <formula>"none"</formula>
    </cfRule>
    <cfRule type="cellIs" dxfId="1145" priority="1868" operator="equal">
      <formula>"N/A"</formula>
    </cfRule>
    <cfRule type="cellIs" dxfId="1144" priority="1869" operator="equal">
      <formula>"NR"</formula>
    </cfRule>
  </conditionalFormatting>
  <conditionalFormatting sqref="EQ24">
    <cfRule type="cellIs" dxfId="1143" priority="1855" operator="equal">
      <formula>"none"</formula>
    </cfRule>
    <cfRule type="cellIs" dxfId="1142" priority="1856" operator="equal">
      <formula>"N/A"</formula>
    </cfRule>
    <cfRule type="cellIs" dxfId="1141" priority="1857" operator="equal">
      <formula>"NR"</formula>
    </cfRule>
  </conditionalFormatting>
  <conditionalFormatting sqref="EQ94:ER94">
    <cfRule type="cellIs" dxfId="1140" priority="1861" operator="equal">
      <formula>"none"</formula>
    </cfRule>
    <cfRule type="cellIs" dxfId="1139" priority="1862" operator="equal">
      <formula>"N/A"</formula>
    </cfRule>
    <cfRule type="cellIs" dxfId="1138" priority="1863" operator="equal">
      <formula>"NR"</formula>
    </cfRule>
  </conditionalFormatting>
  <conditionalFormatting sqref="EQ23:ER23">
    <cfRule type="cellIs" dxfId="1137" priority="1858" operator="equal">
      <formula>"none"</formula>
    </cfRule>
    <cfRule type="cellIs" dxfId="1136" priority="1859" operator="equal">
      <formula>"N/A"</formula>
    </cfRule>
    <cfRule type="cellIs" dxfId="1135" priority="1860" operator="equal">
      <formula>"NR"</formula>
    </cfRule>
  </conditionalFormatting>
  <conditionalFormatting sqref="EQ25">
    <cfRule type="cellIs" dxfId="1134" priority="1852" operator="equal">
      <formula>"none"</formula>
    </cfRule>
    <cfRule type="cellIs" dxfId="1133" priority="1853" operator="equal">
      <formula>"N/A"</formula>
    </cfRule>
    <cfRule type="cellIs" dxfId="1132" priority="1854" operator="equal">
      <formula>"NR"</formula>
    </cfRule>
  </conditionalFormatting>
  <conditionalFormatting sqref="EQ36">
    <cfRule type="cellIs" dxfId="1131" priority="1849" operator="equal">
      <formula>"none"</formula>
    </cfRule>
    <cfRule type="cellIs" dxfId="1130" priority="1850" operator="equal">
      <formula>"N/A"</formula>
    </cfRule>
    <cfRule type="cellIs" dxfId="1129" priority="1851" operator="equal">
      <formula>"NR"</formula>
    </cfRule>
  </conditionalFormatting>
  <conditionalFormatting sqref="EQ39:ER40 EQ38">
    <cfRule type="cellIs" dxfId="1128" priority="1846" operator="equal">
      <formula>"none"</formula>
    </cfRule>
    <cfRule type="cellIs" dxfId="1127" priority="1847" operator="equal">
      <formula>"N/A"</formula>
    </cfRule>
    <cfRule type="cellIs" dxfId="1126" priority="1848" operator="equal">
      <formula>"NR"</formula>
    </cfRule>
  </conditionalFormatting>
  <conditionalFormatting sqref="EQ58">
    <cfRule type="cellIs" dxfId="1125" priority="1837" operator="equal">
      <formula>"none"</formula>
    </cfRule>
    <cfRule type="cellIs" dxfId="1124" priority="1838" operator="equal">
      <formula>"N/A"</formula>
    </cfRule>
    <cfRule type="cellIs" dxfId="1123" priority="1839" operator="equal">
      <formula>"NR"</formula>
    </cfRule>
  </conditionalFormatting>
  <conditionalFormatting sqref="EQ60">
    <cfRule type="cellIs" dxfId="1122" priority="1834" operator="equal">
      <formula>"none"</formula>
    </cfRule>
    <cfRule type="cellIs" dxfId="1121" priority="1835" operator="equal">
      <formula>"N/A"</formula>
    </cfRule>
    <cfRule type="cellIs" dxfId="1120" priority="1836" operator="equal">
      <formula>"NR"</formula>
    </cfRule>
  </conditionalFormatting>
  <conditionalFormatting sqref="EQ61:EQ68">
    <cfRule type="cellIs" dxfId="1119" priority="1831" operator="equal">
      <formula>"none"</formula>
    </cfRule>
    <cfRule type="cellIs" dxfId="1118" priority="1832" operator="equal">
      <formula>"N/A"</formula>
    </cfRule>
    <cfRule type="cellIs" dxfId="1117" priority="1833" operator="equal">
      <formula>"NR"</formula>
    </cfRule>
  </conditionalFormatting>
  <conditionalFormatting sqref="EQ76:ER76">
    <cfRule type="cellIs" dxfId="1116" priority="1828" operator="equal">
      <formula>"none"</formula>
    </cfRule>
    <cfRule type="cellIs" dxfId="1115" priority="1829" operator="equal">
      <formula>"N/A"</formula>
    </cfRule>
    <cfRule type="cellIs" dxfId="1114" priority="1830" operator="equal">
      <formula>"NR"</formula>
    </cfRule>
  </conditionalFormatting>
  <conditionalFormatting sqref="EQ77:ER77">
    <cfRule type="cellIs" dxfId="1113" priority="1807" operator="equal">
      <formula>"none"</formula>
    </cfRule>
    <cfRule type="cellIs" dxfId="1112" priority="1808" operator="equal">
      <formula>"N/A"</formula>
    </cfRule>
    <cfRule type="cellIs" dxfId="1111" priority="1809" operator="equal">
      <formula>"NR"</formula>
    </cfRule>
  </conditionalFormatting>
  <conditionalFormatting sqref="EQ78:ER78">
    <cfRule type="cellIs" dxfId="1110" priority="1804" operator="equal">
      <formula>"none"</formula>
    </cfRule>
    <cfRule type="cellIs" dxfId="1109" priority="1805" operator="equal">
      <formula>"N/A"</formula>
    </cfRule>
    <cfRule type="cellIs" dxfId="1108" priority="1806" operator="equal">
      <formula>"NR"</formula>
    </cfRule>
  </conditionalFormatting>
  <conditionalFormatting sqref="EQ79:ER79">
    <cfRule type="cellIs" dxfId="1107" priority="1801" operator="equal">
      <formula>"none"</formula>
    </cfRule>
    <cfRule type="cellIs" dxfId="1106" priority="1802" operator="equal">
      <formula>"N/A"</formula>
    </cfRule>
    <cfRule type="cellIs" dxfId="1105" priority="1803" operator="equal">
      <formula>"NR"</formula>
    </cfRule>
  </conditionalFormatting>
  <conditionalFormatting sqref="EQ80:ER80">
    <cfRule type="cellIs" dxfId="1104" priority="1798" operator="equal">
      <formula>"none"</formula>
    </cfRule>
    <cfRule type="cellIs" dxfId="1103" priority="1799" operator="equal">
      <formula>"N/A"</formula>
    </cfRule>
    <cfRule type="cellIs" dxfId="1102" priority="1800" operator="equal">
      <formula>"NR"</formula>
    </cfRule>
  </conditionalFormatting>
  <conditionalFormatting sqref="EQ81:ER81">
    <cfRule type="cellIs" dxfId="1101" priority="1795" operator="equal">
      <formula>"none"</formula>
    </cfRule>
    <cfRule type="cellIs" dxfId="1100" priority="1796" operator="equal">
      <formula>"N/A"</formula>
    </cfRule>
    <cfRule type="cellIs" dxfId="1099" priority="1797" operator="equal">
      <formula>"NR"</formula>
    </cfRule>
  </conditionalFormatting>
  <conditionalFormatting sqref="EQ82:ER82">
    <cfRule type="cellIs" dxfId="1098" priority="1792" operator="equal">
      <formula>"none"</formula>
    </cfRule>
    <cfRule type="cellIs" dxfId="1097" priority="1793" operator="equal">
      <formula>"N/A"</formula>
    </cfRule>
    <cfRule type="cellIs" dxfId="1096" priority="1794" operator="equal">
      <formula>"NR"</formula>
    </cfRule>
  </conditionalFormatting>
  <conditionalFormatting sqref="EQ83:ER83">
    <cfRule type="cellIs" dxfId="1095" priority="1789" operator="equal">
      <formula>"none"</formula>
    </cfRule>
    <cfRule type="cellIs" dxfId="1094" priority="1790" operator="equal">
      <formula>"N/A"</formula>
    </cfRule>
    <cfRule type="cellIs" dxfId="1093" priority="1791" operator="equal">
      <formula>"NR"</formula>
    </cfRule>
  </conditionalFormatting>
  <conditionalFormatting sqref="EQ84:ER84">
    <cfRule type="cellIs" dxfId="1092" priority="1786" operator="equal">
      <formula>"none"</formula>
    </cfRule>
    <cfRule type="cellIs" dxfId="1091" priority="1787" operator="equal">
      <formula>"N/A"</formula>
    </cfRule>
    <cfRule type="cellIs" dxfId="1090" priority="1788" operator="equal">
      <formula>"NR"</formula>
    </cfRule>
  </conditionalFormatting>
  <conditionalFormatting sqref="EQ85:ER85">
    <cfRule type="cellIs" dxfId="1089" priority="1783" operator="equal">
      <formula>"none"</formula>
    </cfRule>
    <cfRule type="cellIs" dxfId="1088" priority="1784" operator="equal">
      <formula>"N/A"</formula>
    </cfRule>
    <cfRule type="cellIs" dxfId="1087" priority="1785" operator="equal">
      <formula>"NR"</formula>
    </cfRule>
  </conditionalFormatting>
  <conditionalFormatting sqref="EQ86:ER86">
    <cfRule type="cellIs" dxfId="1086" priority="1780" operator="equal">
      <formula>"none"</formula>
    </cfRule>
    <cfRule type="cellIs" dxfId="1085" priority="1781" operator="equal">
      <formula>"N/A"</formula>
    </cfRule>
    <cfRule type="cellIs" dxfId="1084" priority="1782" operator="equal">
      <formula>"NR"</formula>
    </cfRule>
  </conditionalFormatting>
  <conditionalFormatting sqref="EQ87:ER87">
    <cfRule type="cellIs" dxfId="1083" priority="1777" operator="equal">
      <formula>"none"</formula>
    </cfRule>
    <cfRule type="cellIs" dxfId="1082" priority="1778" operator="equal">
      <formula>"N/A"</formula>
    </cfRule>
    <cfRule type="cellIs" dxfId="1081" priority="1779" operator="equal">
      <formula>"NR"</formula>
    </cfRule>
  </conditionalFormatting>
  <conditionalFormatting sqref="EQ88:ER88">
    <cfRule type="cellIs" dxfId="1080" priority="1774" operator="equal">
      <formula>"none"</formula>
    </cfRule>
    <cfRule type="cellIs" dxfId="1079" priority="1775" operator="equal">
      <formula>"N/A"</formula>
    </cfRule>
    <cfRule type="cellIs" dxfId="1078" priority="1776" operator="equal">
      <formula>"NR"</formula>
    </cfRule>
  </conditionalFormatting>
  <conditionalFormatting sqref="EQ89:ER89">
    <cfRule type="cellIs" dxfId="1077" priority="1771" operator="equal">
      <formula>"none"</formula>
    </cfRule>
    <cfRule type="cellIs" dxfId="1076" priority="1772" operator="equal">
      <formula>"N/A"</formula>
    </cfRule>
    <cfRule type="cellIs" dxfId="1075" priority="1773" operator="equal">
      <formula>"NR"</formula>
    </cfRule>
  </conditionalFormatting>
  <conditionalFormatting sqref="EQ90:ER90">
    <cfRule type="cellIs" dxfId="1074" priority="1768" operator="equal">
      <formula>"none"</formula>
    </cfRule>
    <cfRule type="cellIs" dxfId="1073" priority="1769" operator="equal">
      <formula>"N/A"</formula>
    </cfRule>
    <cfRule type="cellIs" dxfId="1072" priority="1770" operator="equal">
      <formula>"NR"</formula>
    </cfRule>
  </conditionalFormatting>
  <conditionalFormatting sqref="EQ91:ER91">
    <cfRule type="cellIs" dxfId="1071" priority="1765" operator="equal">
      <formula>"none"</formula>
    </cfRule>
    <cfRule type="cellIs" dxfId="1070" priority="1766" operator="equal">
      <formula>"N/A"</formula>
    </cfRule>
    <cfRule type="cellIs" dxfId="1069" priority="1767" operator="equal">
      <formula>"NR"</formula>
    </cfRule>
  </conditionalFormatting>
  <conditionalFormatting sqref="AU5 AU7:AU9">
    <cfRule type="cellIs" dxfId="1068" priority="1555" operator="equal">
      <formula>"none"</formula>
    </cfRule>
    <cfRule type="cellIs" dxfId="1067" priority="1556" operator="equal">
      <formula>"N/A"</formula>
    </cfRule>
    <cfRule type="cellIs" dxfId="1066" priority="1557" operator="equal">
      <formula>"NR"</formula>
    </cfRule>
  </conditionalFormatting>
  <conditionalFormatting sqref="AU10">
    <cfRule type="cellIs" dxfId="1065" priority="1552" operator="equal">
      <formula>"none"</formula>
    </cfRule>
    <cfRule type="cellIs" dxfId="1064" priority="1553" operator="equal">
      <formula>"N/A"</formula>
    </cfRule>
    <cfRule type="cellIs" dxfId="1063" priority="1554" operator="equal">
      <formula>"NR"</formula>
    </cfRule>
  </conditionalFormatting>
  <conditionalFormatting sqref="AU6">
    <cfRule type="cellIs" dxfId="1062" priority="1549" operator="equal">
      <formula>"none"</formula>
    </cfRule>
    <cfRule type="cellIs" dxfId="1061" priority="1550" operator="equal">
      <formula>"N/A"</formula>
    </cfRule>
    <cfRule type="cellIs" dxfId="1060" priority="1551" operator="equal">
      <formula>"NR"</formula>
    </cfRule>
  </conditionalFormatting>
  <conditionalFormatting sqref="DW2">
    <cfRule type="cellIs" dxfId="1059" priority="1486" operator="equal">
      <formula>"none"</formula>
    </cfRule>
    <cfRule type="cellIs" dxfId="1058" priority="1487" operator="equal">
      <formula>"N/A"</formula>
    </cfRule>
    <cfRule type="cellIs" dxfId="1057" priority="1488" operator="equal">
      <formula>"NR"</formula>
    </cfRule>
  </conditionalFormatting>
  <conditionalFormatting sqref="EE75">
    <cfRule type="cellIs" dxfId="1056" priority="1483" operator="equal">
      <formula>"none"</formula>
    </cfRule>
    <cfRule type="cellIs" dxfId="1055" priority="1484" operator="equal">
      <formula>"N/A"</formula>
    </cfRule>
    <cfRule type="cellIs" dxfId="1054" priority="1485" operator="equal">
      <formula>"NR"</formula>
    </cfRule>
  </conditionalFormatting>
  <conditionalFormatting sqref="C6">
    <cfRule type="cellIs" dxfId="1053" priority="1642" operator="equal">
      <formula>"none"</formula>
    </cfRule>
    <cfRule type="cellIs" dxfId="1052" priority="1643" operator="equal">
      <formula>"N/A"</formula>
    </cfRule>
    <cfRule type="cellIs" dxfId="1051" priority="1644" operator="equal">
      <formula>"NR"</formula>
    </cfRule>
  </conditionalFormatting>
  <conditionalFormatting sqref="D8 R8:AL8 M8 AN8">
    <cfRule type="cellIs" dxfId="1050" priority="1609" operator="equal">
      <formula>"none"</formula>
    </cfRule>
    <cfRule type="cellIs" dxfId="1049" priority="1610" operator="equal">
      <formula>"N/A"</formula>
    </cfRule>
    <cfRule type="cellIs" dxfId="1048" priority="1611" operator="equal">
      <formula>"NR"</formula>
    </cfRule>
  </conditionalFormatting>
  <conditionalFormatting sqref="EW2">
    <cfRule type="cellIs" dxfId="1047" priority="1648" operator="equal">
      <formula>"none"</formula>
    </cfRule>
    <cfRule type="cellIs" dxfId="1046" priority="1649" operator="equal">
      <formula>"N/A"</formula>
    </cfRule>
    <cfRule type="cellIs" dxfId="1045" priority="1650" operator="equal">
      <formula>"NR"</formula>
    </cfRule>
  </conditionalFormatting>
  <conditionalFormatting sqref="AQ7:AR7">
    <cfRule type="cellIs" dxfId="1044" priority="1639" operator="equal">
      <formula>"none"</formula>
    </cfRule>
    <cfRule type="cellIs" dxfId="1043" priority="1640" operator="equal">
      <formula>"N/A"</formula>
    </cfRule>
    <cfRule type="cellIs" dxfId="1042" priority="1641" operator="equal">
      <formula>"NR"</formula>
    </cfRule>
  </conditionalFormatting>
  <conditionalFormatting sqref="N8:Q8">
    <cfRule type="cellIs" dxfId="1041" priority="1603" operator="equal">
      <formula>"none"</formula>
    </cfRule>
    <cfRule type="cellIs" dxfId="1040" priority="1604" operator="equal">
      <formula>"N/A"</formula>
    </cfRule>
    <cfRule type="cellIs" dxfId="1039" priority="1605" operator="equal">
      <formula>"NR"</formula>
    </cfRule>
  </conditionalFormatting>
  <conditionalFormatting sqref="D6 R6:AN6 M6">
    <cfRule type="cellIs" dxfId="1038" priority="1633" operator="equal">
      <formula>"none"</formula>
    </cfRule>
    <cfRule type="cellIs" dxfId="1037" priority="1634" operator="equal">
      <formula>"N/A"</formula>
    </cfRule>
    <cfRule type="cellIs" dxfId="1036" priority="1635" operator="equal">
      <formula>"NR"</formula>
    </cfRule>
  </conditionalFormatting>
  <conditionalFormatting sqref="AO6">
    <cfRule type="cellIs" dxfId="1035" priority="1630" operator="equal">
      <formula>"none"</formula>
    </cfRule>
    <cfRule type="cellIs" dxfId="1034" priority="1631" operator="equal">
      <formula>"N/A"</formula>
    </cfRule>
    <cfRule type="cellIs" dxfId="1033" priority="1632" operator="equal">
      <formula>"NR"</formula>
    </cfRule>
  </conditionalFormatting>
  <conditionalFormatting sqref="N6:Q6">
    <cfRule type="cellIs" dxfId="1032" priority="1627" operator="equal">
      <formula>"none"</formula>
    </cfRule>
    <cfRule type="cellIs" dxfId="1031" priority="1628" operator="equal">
      <formula>"N/A"</formula>
    </cfRule>
    <cfRule type="cellIs" dxfId="1030" priority="1629" operator="equal">
      <formula>"NR"</formula>
    </cfRule>
  </conditionalFormatting>
  <conditionalFormatting sqref="D7 R7:AL7 M7 AN7">
    <cfRule type="cellIs" dxfId="1029" priority="1624" operator="equal">
      <formula>"none"</formula>
    </cfRule>
    <cfRule type="cellIs" dxfId="1028" priority="1625" operator="equal">
      <formula>"N/A"</formula>
    </cfRule>
    <cfRule type="cellIs" dxfId="1027" priority="1626" operator="equal">
      <formula>"NR"</formula>
    </cfRule>
  </conditionalFormatting>
  <conditionalFormatting sqref="AO7">
    <cfRule type="cellIs" dxfId="1026" priority="1621" operator="equal">
      <formula>"none"</formula>
    </cfRule>
    <cfRule type="cellIs" dxfId="1025" priority="1622" operator="equal">
      <formula>"N/A"</formula>
    </cfRule>
    <cfRule type="cellIs" dxfId="1024" priority="1623" operator="equal">
      <formula>"NR"</formula>
    </cfRule>
  </conditionalFormatting>
  <conditionalFormatting sqref="N7:Q7">
    <cfRule type="cellIs" dxfId="1023" priority="1618" operator="equal">
      <formula>"none"</formula>
    </cfRule>
    <cfRule type="cellIs" dxfId="1022" priority="1619" operator="equal">
      <formula>"N/A"</formula>
    </cfRule>
    <cfRule type="cellIs" dxfId="1021" priority="1620" operator="equal">
      <formula>"NR"</formula>
    </cfRule>
  </conditionalFormatting>
  <conditionalFormatting sqref="AO12">
    <cfRule type="cellIs" dxfId="1020" priority="1570" operator="equal">
      <formula>"none"</formula>
    </cfRule>
    <cfRule type="cellIs" dxfId="1019" priority="1571" operator="equal">
      <formula>"N/A"</formula>
    </cfRule>
    <cfRule type="cellIs" dxfId="1018" priority="1572" operator="equal">
      <formula>"NR"</formula>
    </cfRule>
  </conditionalFormatting>
  <conditionalFormatting sqref="N12:Q12">
    <cfRule type="cellIs" dxfId="1017" priority="1567" operator="equal">
      <formula>"none"</formula>
    </cfRule>
    <cfRule type="cellIs" dxfId="1016" priority="1568" operator="equal">
      <formula>"N/A"</formula>
    </cfRule>
    <cfRule type="cellIs" dxfId="1015" priority="1569" operator="equal">
      <formula>"NR"</formula>
    </cfRule>
  </conditionalFormatting>
  <conditionalFormatting sqref="AO8">
    <cfRule type="cellIs" dxfId="1014" priority="1606" operator="equal">
      <formula>"none"</formula>
    </cfRule>
    <cfRule type="cellIs" dxfId="1013" priority="1607" operator="equal">
      <formula>"N/A"</formula>
    </cfRule>
    <cfRule type="cellIs" dxfId="1012" priority="1608" operator="equal">
      <formula>"NR"</formula>
    </cfRule>
  </conditionalFormatting>
  <conditionalFormatting sqref="R9:AL9 M9 AN9">
    <cfRule type="cellIs" dxfId="1011" priority="1600" operator="equal">
      <formula>"none"</formula>
    </cfRule>
    <cfRule type="cellIs" dxfId="1010" priority="1601" operator="equal">
      <formula>"N/A"</formula>
    </cfRule>
    <cfRule type="cellIs" dxfId="1009" priority="1602" operator="equal">
      <formula>"NR"</formula>
    </cfRule>
  </conditionalFormatting>
  <conditionalFormatting sqref="AO9">
    <cfRule type="cellIs" dxfId="1008" priority="1597" operator="equal">
      <formula>"none"</formula>
    </cfRule>
    <cfRule type="cellIs" dxfId="1007" priority="1598" operator="equal">
      <formula>"N/A"</formula>
    </cfRule>
    <cfRule type="cellIs" dxfId="1006" priority="1599" operator="equal">
      <formula>"NR"</formula>
    </cfRule>
  </conditionalFormatting>
  <conditionalFormatting sqref="N9:Q9">
    <cfRule type="cellIs" dxfId="1005" priority="1594" operator="equal">
      <formula>"none"</formula>
    </cfRule>
    <cfRule type="cellIs" dxfId="1004" priority="1595" operator="equal">
      <formula>"N/A"</formula>
    </cfRule>
    <cfRule type="cellIs" dxfId="1003" priority="1596" operator="equal">
      <formula>"NR"</formula>
    </cfRule>
  </conditionalFormatting>
  <conditionalFormatting sqref="D10 R10:AL10 M10 AN10">
    <cfRule type="cellIs" dxfId="1002" priority="1591" operator="equal">
      <formula>"none"</formula>
    </cfRule>
    <cfRule type="cellIs" dxfId="1001" priority="1592" operator="equal">
      <formula>"N/A"</formula>
    </cfRule>
    <cfRule type="cellIs" dxfId="1000" priority="1593" operator="equal">
      <formula>"NR"</formula>
    </cfRule>
  </conditionalFormatting>
  <conditionalFormatting sqref="AO10">
    <cfRule type="cellIs" dxfId="999" priority="1588" operator="equal">
      <formula>"none"</formula>
    </cfRule>
    <cfRule type="cellIs" dxfId="998" priority="1589" operator="equal">
      <formula>"N/A"</formula>
    </cfRule>
    <cfRule type="cellIs" dxfId="997" priority="1590" operator="equal">
      <formula>"NR"</formula>
    </cfRule>
  </conditionalFormatting>
  <conditionalFormatting sqref="N10:Q10">
    <cfRule type="cellIs" dxfId="996" priority="1585" operator="equal">
      <formula>"none"</formula>
    </cfRule>
    <cfRule type="cellIs" dxfId="995" priority="1586" operator="equal">
      <formula>"N/A"</formula>
    </cfRule>
    <cfRule type="cellIs" dxfId="994" priority="1587" operator="equal">
      <formula>"NR"</formula>
    </cfRule>
  </conditionalFormatting>
  <conditionalFormatting sqref="R11:AN11 M11">
    <cfRule type="cellIs" dxfId="993" priority="1582" operator="equal">
      <formula>"none"</formula>
    </cfRule>
    <cfRule type="cellIs" dxfId="992" priority="1583" operator="equal">
      <formula>"N/A"</formula>
    </cfRule>
    <cfRule type="cellIs" dxfId="991" priority="1584" operator="equal">
      <formula>"NR"</formula>
    </cfRule>
  </conditionalFormatting>
  <conditionalFormatting sqref="AO11">
    <cfRule type="cellIs" dxfId="990" priority="1579" operator="equal">
      <formula>"none"</formula>
    </cfRule>
    <cfRule type="cellIs" dxfId="989" priority="1580" operator="equal">
      <formula>"N/A"</formula>
    </cfRule>
    <cfRule type="cellIs" dxfId="988" priority="1581" operator="equal">
      <formula>"NR"</formula>
    </cfRule>
  </conditionalFormatting>
  <conditionalFormatting sqref="N11:Q11">
    <cfRule type="cellIs" dxfId="987" priority="1576" operator="equal">
      <formula>"none"</formula>
    </cfRule>
    <cfRule type="cellIs" dxfId="986" priority="1577" operator="equal">
      <formula>"N/A"</formula>
    </cfRule>
    <cfRule type="cellIs" dxfId="985" priority="1578" operator="equal">
      <formula>"NR"</formula>
    </cfRule>
  </conditionalFormatting>
  <conditionalFormatting sqref="D12 R12:AL12 M12 AN12">
    <cfRule type="cellIs" dxfId="984" priority="1573" operator="equal">
      <formula>"none"</formula>
    </cfRule>
    <cfRule type="cellIs" dxfId="983" priority="1574" operator="equal">
      <formula>"N/A"</formula>
    </cfRule>
    <cfRule type="cellIs" dxfId="982" priority="1575" operator="equal">
      <formula>"NR"</formula>
    </cfRule>
  </conditionalFormatting>
  <conditionalFormatting sqref="EG73:EG74">
    <cfRule type="cellIs" dxfId="981" priority="1300" operator="equal">
      <formula>"none"</formula>
    </cfRule>
    <cfRule type="cellIs" dxfId="980" priority="1301" operator="equal">
      <formula>"N/A"</formula>
    </cfRule>
    <cfRule type="cellIs" dxfId="979" priority="1302" operator="equal">
      <formula>"NR"</formula>
    </cfRule>
  </conditionalFormatting>
  <conditionalFormatting sqref="EG76">
    <cfRule type="cellIs" dxfId="978" priority="1297" operator="equal">
      <formula>"none"</formula>
    </cfRule>
    <cfRule type="cellIs" dxfId="977" priority="1298" operator="equal">
      <formula>"N/A"</formula>
    </cfRule>
    <cfRule type="cellIs" dxfId="976" priority="1299" operator="equal">
      <formula>"NR"</formula>
    </cfRule>
  </conditionalFormatting>
  <conditionalFormatting sqref="EE73:EE74">
    <cfRule type="cellIs" dxfId="975" priority="1438" operator="equal">
      <formula>"none"</formula>
    </cfRule>
    <cfRule type="cellIs" dxfId="974" priority="1439" operator="equal">
      <formula>"N/A"</formula>
    </cfRule>
    <cfRule type="cellIs" dxfId="973" priority="1440" operator="equal">
      <formula>"NR"</formula>
    </cfRule>
  </conditionalFormatting>
  <conditionalFormatting sqref="EE76">
    <cfRule type="cellIs" dxfId="972" priority="1435" operator="equal">
      <formula>"none"</formula>
    </cfRule>
    <cfRule type="cellIs" dxfId="971" priority="1436" operator="equal">
      <formula>"N/A"</formula>
    </cfRule>
    <cfRule type="cellIs" dxfId="970" priority="1437" operator="equal">
      <formula>"NR"</formula>
    </cfRule>
  </conditionalFormatting>
  <conditionalFormatting sqref="EE77">
    <cfRule type="cellIs" dxfId="969" priority="1402" operator="equal">
      <formula>"none"</formula>
    </cfRule>
    <cfRule type="cellIs" dxfId="968" priority="1403" operator="equal">
      <formula>"N/A"</formula>
    </cfRule>
    <cfRule type="cellIs" dxfId="967" priority="1404" operator="equal">
      <formula>"NR"</formula>
    </cfRule>
  </conditionalFormatting>
  <conditionalFormatting sqref="EE78">
    <cfRule type="cellIs" dxfId="966" priority="1399" operator="equal">
      <formula>"none"</formula>
    </cfRule>
    <cfRule type="cellIs" dxfId="965" priority="1400" operator="equal">
      <formula>"N/A"</formula>
    </cfRule>
    <cfRule type="cellIs" dxfId="964" priority="1401" operator="equal">
      <formula>"NR"</formula>
    </cfRule>
  </conditionalFormatting>
  <conditionalFormatting sqref="EE79">
    <cfRule type="cellIs" dxfId="963" priority="1396" operator="equal">
      <formula>"none"</formula>
    </cfRule>
    <cfRule type="cellIs" dxfId="962" priority="1397" operator="equal">
      <formula>"N/A"</formula>
    </cfRule>
    <cfRule type="cellIs" dxfId="961" priority="1398" operator="equal">
      <formula>"NR"</formula>
    </cfRule>
  </conditionalFormatting>
  <conditionalFormatting sqref="EE80">
    <cfRule type="cellIs" dxfId="960" priority="1393" operator="equal">
      <formula>"none"</formula>
    </cfRule>
    <cfRule type="cellIs" dxfId="959" priority="1394" operator="equal">
      <formula>"N/A"</formula>
    </cfRule>
    <cfRule type="cellIs" dxfId="958" priority="1395" operator="equal">
      <formula>"NR"</formula>
    </cfRule>
  </conditionalFormatting>
  <conditionalFormatting sqref="EE81">
    <cfRule type="cellIs" dxfId="957" priority="1390" operator="equal">
      <formula>"none"</formula>
    </cfRule>
    <cfRule type="cellIs" dxfId="956" priority="1391" operator="equal">
      <formula>"N/A"</formula>
    </cfRule>
    <cfRule type="cellIs" dxfId="955" priority="1392" operator="equal">
      <formula>"NR"</formula>
    </cfRule>
  </conditionalFormatting>
  <conditionalFormatting sqref="EE82">
    <cfRule type="cellIs" dxfId="954" priority="1387" operator="equal">
      <formula>"none"</formula>
    </cfRule>
    <cfRule type="cellIs" dxfId="953" priority="1388" operator="equal">
      <formula>"N/A"</formula>
    </cfRule>
    <cfRule type="cellIs" dxfId="952" priority="1389" operator="equal">
      <formula>"NR"</formula>
    </cfRule>
  </conditionalFormatting>
  <conditionalFormatting sqref="EE83">
    <cfRule type="cellIs" dxfId="951" priority="1384" operator="equal">
      <formula>"none"</formula>
    </cfRule>
    <cfRule type="cellIs" dxfId="950" priority="1385" operator="equal">
      <formula>"N/A"</formula>
    </cfRule>
    <cfRule type="cellIs" dxfId="949" priority="1386" operator="equal">
      <formula>"NR"</formula>
    </cfRule>
  </conditionalFormatting>
  <conditionalFormatting sqref="EE84">
    <cfRule type="cellIs" dxfId="948" priority="1381" operator="equal">
      <formula>"none"</formula>
    </cfRule>
    <cfRule type="cellIs" dxfId="947" priority="1382" operator="equal">
      <formula>"N/A"</formula>
    </cfRule>
    <cfRule type="cellIs" dxfId="946" priority="1383" operator="equal">
      <formula>"NR"</formula>
    </cfRule>
  </conditionalFormatting>
  <conditionalFormatting sqref="EE85">
    <cfRule type="cellIs" dxfId="945" priority="1378" operator="equal">
      <formula>"none"</formula>
    </cfRule>
    <cfRule type="cellIs" dxfId="944" priority="1379" operator="equal">
      <formula>"N/A"</formula>
    </cfRule>
    <cfRule type="cellIs" dxfId="943" priority="1380" operator="equal">
      <formula>"NR"</formula>
    </cfRule>
  </conditionalFormatting>
  <conditionalFormatting sqref="EE86">
    <cfRule type="cellIs" dxfId="942" priority="1375" operator="equal">
      <formula>"none"</formula>
    </cfRule>
    <cfRule type="cellIs" dxfId="941" priority="1376" operator="equal">
      <formula>"N/A"</formula>
    </cfRule>
    <cfRule type="cellIs" dxfId="940" priority="1377" operator="equal">
      <formula>"NR"</formula>
    </cfRule>
  </conditionalFormatting>
  <conditionalFormatting sqref="EE87">
    <cfRule type="cellIs" dxfId="939" priority="1372" operator="equal">
      <formula>"none"</formula>
    </cfRule>
    <cfRule type="cellIs" dxfId="938" priority="1373" operator="equal">
      <formula>"N/A"</formula>
    </cfRule>
    <cfRule type="cellIs" dxfId="937" priority="1374" operator="equal">
      <formula>"NR"</formula>
    </cfRule>
  </conditionalFormatting>
  <conditionalFormatting sqref="EE88">
    <cfRule type="cellIs" dxfId="936" priority="1369" operator="equal">
      <formula>"none"</formula>
    </cfRule>
    <cfRule type="cellIs" dxfId="935" priority="1370" operator="equal">
      <formula>"N/A"</formula>
    </cfRule>
    <cfRule type="cellIs" dxfId="934" priority="1371" operator="equal">
      <formula>"NR"</formula>
    </cfRule>
  </conditionalFormatting>
  <conditionalFormatting sqref="EE89">
    <cfRule type="cellIs" dxfId="933" priority="1366" operator="equal">
      <formula>"none"</formula>
    </cfRule>
    <cfRule type="cellIs" dxfId="932" priority="1367" operator="equal">
      <formula>"N/A"</formula>
    </cfRule>
    <cfRule type="cellIs" dxfId="931" priority="1368" operator="equal">
      <formula>"NR"</formula>
    </cfRule>
  </conditionalFormatting>
  <conditionalFormatting sqref="EE90">
    <cfRule type="cellIs" dxfId="930" priority="1363" operator="equal">
      <formula>"none"</formula>
    </cfRule>
    <cfRule type="cellIs" dxfId="929" priority="1364" operator="equal">
      <formula>"N/A"</formula>
    </cfRule>
    <cfRule type="cellIs" dxfId="928" priority="1365" operator="equal">
      <formula>"NR"</formula>
    </cfRule>
  </conditionalFormatting>
  <conditionalFormatting sqref="EE91">
    <cfRule type="cellIs" dxfId="927" priority="1360" operator="equal">
      <formula>"none"</formula>
    </cfRule>
    <cfRule type="cellIs" dxfId="926" priority="1361" operator="equal">
      <formula>"N/A"</formula>
    </cfRule>
    <cfRule type="cellIs" dxfId="925" priority="1362" operator="equal">
      <formula>"NR"</formula>
    </cfRule>
  </conditionalFormatting>
  <conditionalFormatting sqref="EG75">
    <cfRule type="cellIs" dxfId="924" priority="1345" operator="equal">
      <formula>"none"</formula>
    </cfRule>
    <cfRule type="cellIs" dxfId="923" priority="1346" operator="equal">
      <formula>"N/A"</formula>
    </cfRule>
    <cfRule type="cellIs" dxfId="922" priority="1347" operator="equal">
      <formula>"NR"</formula>
    </cfRule>
  </conditionalFormatting>
  <conditionalFormatting sqref="EG77">
    <cfRule type="cellIs" dxfId="921" priority="1264" operator="equal">
      <formula>"none"</formula>
    </cfRule>
    <cfRule type="cellIs" dxfId="920" priority="1265" operator="equal">
      <formula>"N/A"</formula>
    </cfRule>
    <cfRule type="cellIs" dxfId="919" priority="1266" operator="equal">
      <formula>"NR"</formula>
    </cfRule>
  </conditionalFormatting>
  <conditionalFormatting sqref="EG78">
    <cfRule type="cellIs" dxfId="918" priority="1261" operator="equal">
      <formula>"none"</formula>
    </cfRule>
    <cfRule type="cellIs" dxfId="917" priority="1262" operator="equal">
      <formula>"N/A"</formula>
    </cfRule>
    <cfRule type="cellIs" dxfId="916" priority="1263" operator="equal">
      <formula>"NR"</formula>
    </cfRule>
  </conditionalFormatting>
  <conditionalFormatting sqref="EG79">
    <cfRule type="cellIs" dxfId="915" priority="1258" operator="equal">
      <formula>"none"</formula>
    </cfRule>
    <cfRule type="cellIs" dxfId="914" priority="1259" operator="equal">
      <formula>"N/A"</formula>
    </cfRule>
    <cfRule type="cellIs" dxfId="913" priority="1260" operator="equal">
      <formula>"NR"</formula>
    </cfRule>
  </conditionalFormatting>
  <conditionalFormatting sqref="EG80">
    <cfRule type="cellIs" dxfId="912" priority="1255" operator="equal">
      <formula>"none"</formula>
    </cfRule>
    <cfRule type="cellIs" dxfId="911" priority="1256" operator="equal">
      <formula>"N/A"</formula>
    </cfRule>
    <cfRule type="cellIs" dxfId="910" priority="1257" operator="equal">
      <formula>"NR"</formula>
    </cfRule>
  </conditionalFormatting>
  <conditionalFormatting sqref="EG81">
    <cfRule type="cellIs" dxfId="909" priority="1252" operator="equal">
      <formula>"none"</formula>
    </cfRule>
    <cfRule type="cellIs" dxfId="908" priority="1253" operator="equal">
      <formula>"N/A"</formula>
    </cfRule>
    <cfRule type="cellIs" dxfId="907" priority="1254" operator="equal">
      <formula>"NR"</formula>
    </cfRule>
  </conditionalFormatting>
  <conditionalFormatting sqref="EG82">
    <cfRule type="cellIs" dxfId="906" priority="1249" operator="equal">
      <formula>"none"</formula>
    </cfRule>
    <cfRule type="cellIs" dxfId="905" priority="1250" operator="equal">
      <formula>"N/A"</formula>
    </cfRule>
    <cfRule type="cellIs" dxfId="904" priority="1251" operator="equal">
      <formula>"NR"</formula>
    </cfRule>
  </conditionalFormatting>
  <conditionalFormatting sqref="EG83">
    <cfRule type="cellIs" dxfId="903" priority="1246" operator="equal">
      <formula>"none"</formula>
    </cfRule>
    <cfRule type="cellIs" dxfId="902" priority="1247" operator="equal">
      <formula>"N/A"</formula>
    </cfRule>
    <cfRule type="cellIs" dxfId="901" priority="1248" operator="equal">
      <formula>"NR"</formula>
    </cfRule>
  </conditionalFormatting>
  <conditionalFormatting sqref="EG84">
    <cfRule type="cellIs" dxfId="900" priority="1243" operator="equal">
      <formula>"none"</formula>
    </cfRule>
    <cfRule type="cellIs" dxfId="899" priority="1244" operator="equal">
      <formula>"N/A"</formula>
    </cfRule>
    <cfRule type="cellIs" dxfId="898" priority="1245" operator="equal">
      <formula>"NR"</formula>
    </cfRule>
  </conditionalFormatting>
  <conditionalFormatting sqref="EG85">
    <cfRule type="cellIs" dxfId="897" priority="1240" operator="equal">
      <formula>"none"</formula>
    </cfRule>
    <cfRule type="cellIs" dxfId="896" priority="1241" operator="equal">
      <formula>"N/A"</formula>
    </cfRule>
    <cfRule type="cellIs" dxfId="895" priority="1242" operator="equal">
      <formula>"NR"</formula>
    </cfRule>
  </conditionalFormatting>
  <conditionalFormatting sqref="EG86">
    <cfRule type="cellIs" dxfId="894" priority="1237" operator="equal">
      <formula>"none"</formula>
    </cfRule>
    <cfRule type="cellIs" dxfId="893" priority="1238" operator="equal">
      <formula>"N/A"</formula>
    </cfRule>
    <cfRule type="cellIs" dxfId="892" priority="1239" operator="equal">
      <formula>"NR"</formula>
    </cfRule>
  </conditionalFormatting>
  <conditionalFormatting sqref="EG87">
    <cfRule type="cellIs" dxfId="891" priority="1234" operator="equal">
      <formula>"none"</formula>
    </cfRule>
    <cfRule type="cellIs" dxfId="890" priority="1235" operator="equal">
      <formula>"N/A"</formula>
    </cfRule>
    <cfRule type="cellIs" dxfId="889" priority="1236" operator="equal">
      <formula>"NR"</formula>
    </cfRule>
  </conditionalFormatting>
  <conditionalFormatting sqref="EG88">
    <cfRule type="cellIs" dxfId="888" priority="1231" operator="equal">
      <formula>"none"</formula>
    </cfRule>
    <cfRule type="cellIs" dxfId="887" priority="1232" operator="equal">
      <formula>"N/A"</formula>
    </cfRule>
    <cfRule type="cellIs" dxfId="886" priority="1233" operator="equal">
      <formula>"NR"</formula>
    </cfRule>
  </conditionalFormatting>
  <conditionalFormatting sqref="EG89">
    <cfRule type="cellIs" dxfId="885" priority="1228" operator="equal">
      <formula>"none"</formula>
    </cfRule>
    <cfRule type="cellIs" dxfId="884" priority="1229" operator="equal">
      <formula>"N/A"</formula>
    </cfRule>
    <cfRule type="cellIs" dxfId="883" priority="1230" operator="equal">
      <formula>"NR"</formula>
    </cfRule>
  </conditionalFormatting>
  <conditionalFormatting sqref="EG90">
    <cfRule type="cellIs" dxfId="882" priority="1225" operator="equal">
      <formula>"none"</formula>
    </cfRule>
    <cfRule type="cellIs" dxfId="881" priority="1226" operator="equal">
      <formula>"N/A"</formula>
    </cfRule>
    <cfRule type="cellIs" dxfId="880" priority="1227" operator="equal">
      <formula>"NR"</formula>
    </cfRule>
  </conditionalFormatting>
  <conditionalFormatting sqref="EG91">
    <cfRule type="cellIs" dxfId="879" priority="1222" operator="equal">
      <formula>"none"</formula>
    </cfRule>
    <cfRule type="cellIs" dxfId="878" priority="1223" operator="equal">
      <formula>"N/A"</formula>
    </cfRule>
    <cfRule type="cellIs" dxfId="877" priority="1224" operator="equal">
      <formula>"NR"</formula>
    </cfRule>
  </conditionalFormatting>
  <conditionalFormatting sqref="EO46 EO2">
    <cfRule type="cellIs" dxfId="876" priority="1207" operator="equal">
      <formula>"none"</formula>
    </cfRule>
    <cfRule type="cellIs" dxfId="875" priority="1208" operator="equal">
      <formula>"N/A"</formula>
    </cfRule>
    <cfRule type="cellIs" dxfId="874" priority="1209" operator="equal">
      <formula>"NR"</formula>
    </cfRule>
  </conditionalFormatting>
  <conditionalFormatting sqref="EO46">
    <cfRule type="cellIs" dxfId="873" priority="1204" operator="equal">
      <formula>"none"</formula>
    </cfRule>
    <cfRule type="cellIs" dxfId="872" priority="1205" operator="equal">
      <formula>"N/A"</formula>
    </cfRule>
    <cfRule type="cellIs" dxfId="871" priority="1206" operator="equal">
      <formula>"NR"</formula>
    </cfRule>
  </conditionalFormatting>
  <conditionalFormatting sqref="EO28">
    <cfRule type="cellIs" dxfId="870" priority="1180" operator="equal">
      <formula>"none"</formula>
    </cfRule>
    <cfRule type="cellIs" dxfId="869" priority="1181" operator="equal">
      <formula>"N/A"</formula>
    </cfRule>
    <cfRule type="cellIs" dxfId="868" priority="1182" operator="equal">
      <formula>"NR"</formula>
    </cfRule>
  </conditionalFormatting>
  <conditionalFormatting sqref="EO72:EO74">
    <cfRule type="cellIs" dxfId="867" priority="1150" operator="equal">
      <formula>"none"</formula>
    </cfRule>
    <cfRule type="cellIs" dxfId="866" priority="1151" operator="equal">
      <formula>"N/A"</formula>
    </cfRule>
    <cfRule type="cellIs" dxfId="865" priority="1152" operator="equal">
      <formula>"NR"</formula>
    </cfRule>
  </conditionalFormatting>
  <conditionalFormatting sqref="EO79">
    <cfRule type="cellIs" dxfId="864" priority="1117" operator="equal">
      <formula>"none"</formula>
    </cfRule>
    <cfRule type="cellIs" dxfId="863" priority="1118" operator="equal">
      <formula>"N/A"</formula>
    </cfRule>
    <cfRule type="cellIs" dxfId="862" priority="1119" operator="equal">
      <formula>"NR"</formula>
    </cfRule>
  </conditionalFormatting>
  <conditionalFormatting sqref="EO80">
    <cfRule type="cellIs" dxfId="861" priority="1114" operator="equal">
      <formula>"none"</formula>
    </cfRule>
    <cfRule type="cellIs" dxfId="860" priority="1115" operator="equal">
      <formula>"N/A"</formula>
    </cfRule>
    <cfRule type="cellIs" dxfId="859" priority="1116" operator="equal">
      <formula>"NR"</formula>
    </cfRule>
  </conditionalFormatting>
  <conditionalFormatting sqref="EO81">
    <cfRule type="cellIs" dxfId="858" priority="1111" operator="equal">
      <formula>"none"</formula>
    </cfRule>
    <cfRule type="cellIs" dxfId="857" priority="1112" operator="equal">
      <formula>"N/A"</formula>
    </cfRule>
    <cfRule type="cellIs" dxfId="856" priority="1113" operator="equal">
      <formula>"NR"</formula>
    </cfRule>
  </conditionalFormatting>
  <conditionalFormatting sqref="EO90">
    <cfRule type="cellIs" dxfId="855" priority="1084" operator="equal">
      <formula>"none"</formula>
    </cfRule>
    <cfRule type="cellIs" dxfId="854" priority="1085" operator="equal">
      <formula>"N/A"</formula>
    </cfRule>
    <cfRule type="cellIs" dxfId="853" priority="1086" operator="equal">
      <formula>"NR"</formula>
    </cfRule>
  </conditionalFormatting>
  <conditionalFormatting sqref="ES2">
    <cfRule type="cellIs" dxfId="852" priority="1066" operator="equal">
      <formula>"none"</formula>
    </cfRule>
    <cfRule type="cellIs" dxfId="851" priority="1067" operator="equal">
      <formula>"N/A"</formula>
    </cfRule>
    <cfRule type="cellIs" dxfId="850" priority="1068" operator="equal">
      <formula>"NR"</formula>
    </cfRule>
  </conditionalFormatting>
  <conditionalFormatting sqref="ES1">
    <cfRule type="cellIs" dxfId="849" priority="1063" operator="equal">
      <formula>"none"</formula>
    </cfRule>
    <cfRule type="cellIs" dxfId="848" priority="1064" operator="equal">
      <formula>"N/A"</formula>
    </cfRule>
    <cfRule type="cellIs" dxfId="847" priority="1065" operator="equal">
      <formula>"NR"</formula>
    </cfRule>
  </conditionalFormatting>
  <conditionalFormatting sqref="E50:E53">
    <cfRule type="cellIs" dxfId="846" priority="757" operator="equal">
      <formula>"none"</formula>
    </cfRule>
    <cfRule type="cellIs" dxfId="845" priority="758" operator="equal">
      <formula>"N/A"</formula>
    </cfRule>
    <cfRule type="cellIs" dxfId="844" priority="759" operator="equal">
      <formula>"NR"</formula>
    </cfRule>
  </conditionalFormatting>
  <conditionalFormatting sqref="EV2 EV5">
    <cfRule type="cellIs" dxfId="843" priority="949" operator="equal">
      <formula>"none"</formula>
    </cfRule>
    <cfRule type="cellIs" dxfId="842" priority="950" operator="equal">
      <formula>"N/A"</formula>
    </cfRule>
    <cfRule type="cellIs" dxfId="841" priority="951" operator="equal">
      <formula>"NR"</formula>
    </cfRule>
  </conditionalFormatting>
  <conditionalFormatting sqref="E54:E58">
    <cfRule type="cellIs" dxfId="840" priority="754" operator="equal">
      <formula>"none"</formula>
    </cfRule>
    <cfRule type="cellIs" dxfId="839" priority="755" operator="equal">
      <formula>"N/A"</formula>
    </cfRule>
    <cfRule type="cellIs" dxfId="838" priority="756" operator="equal">
      <formula>"NR"</formula>
    </cfRule>
  </conditionalFormatting>
  <conditionalFormatting sqref="E41">
    <cfRule type="cellIs" dxfId="837" priority="769" operator="equal">
      <formula>"none"</formula>
    </cfRule>
    <cfRule type="cellIs" dxfId="836" priority="770" operator="equal">
      <formula>"N/A"</formula>
    </cfRule>
    <cfRule type="cellIs" dxfId="835" priority="771" operator="equal">
      <formula>"NR"</formula>
    </cfRule>
  </conditionalFormatting>
  <conditionalFormatting sqref="E59:E62">
    <cfRule type="cellIs" dxfId="834" priority="751" operator="equal">
      <formula>"none"</formula>
    </cfRule>
    <cfRule type="cellIs" dxfId="833" priority="752" operator="equal">
      <formula>"N/A"</formula>
    </cfRule>
    <cfRule type="cellIs" dxfId="832" priority="753" operator="equal">
      <formula>"NR"</formula>
    </cfRule>
  </conditionalFormatting>
  <conditionalFormatting sqref="EV35:EV36">
    <cfRule type="cellIs" dxfId="831" priority="916" operator="equal">
      <formula>"none"</formula>
    </cfRule>
    <cfRule type="cellIs" dxfId="830" priority="917" operator="equal">
      <formula>"N/A"</formula>
    </cfRule>
    <cfRule type="cellIs" dxfId="829" priority="918" operator="equal">
      <formula>"NR"</formula>
    </cfRule>
  </conditionalFormatting>
  <conditionalFormatting sqref="E63">
    <cfRule type="cellIs" dxfId="828" priority="748" operator="equal">
      <formula>"none"</formula>
    </cfRule>
    <cfRule type="cellIs" dxfId="827" priority="749" operator="equal">
      <formula>"N/A"</formula>
    </cfRule>
    <cfRule type="cellIs" dxfId="826" priority="750" operator="equal">
      <formula>"NR"</formula>
    </cfRule>
  </conditionalFormatting>
  <conditionalFormatting sqref="E67:E69">
    <cfRule type="cellIs" dxfId="825" priority="745" operator="equal">
      <formula>"none"</formula>
    </cfRule>
    <cfRule type="cellIs" dxfId="824" priority="746" operator="equal">
      <formula>"N/A"</formula>
    </cfRule>
    <cfRule type="cellIs" dxfId="823" priority="747" operator="equal">
      <formula>"NR"</formula>
    </cfRule>
  </conditionalFormatting>
  <conditionalFormatting sqref="EV6 EV11:EV12">
    <cfRule type="cellIs" dxfId="822" priority="907" operator="equal">
      <formula>"none"</formula>
    </cfRule>
    <cfRule type="cellIs" dxfId="821" priority="908" operator="equal">
      <formula>"N/A"</formula>
    </cfRule>
    <cfRule type="cellIs" dxfId="820" priority="909" operator="equal">
      <formula>"NR"</formula>
    </cfRule>
  </conditionalFormatting>
  <conditionalFormatting sqref="EG12:EG15">
    <cfRule type="cellIs" dxfId="819" priority="700" operator="equal">
      <formula>"none"</formula>
    </cfRule>
    <cfRule type="cellIs" dxfId="818" priority="701" operator="equal">
      <formula>"N/A"</formula>
    </cfRule>
    <cfRule type="cellIs" dxfId="817" priority="702" operator="equal">
      <formula>"NR"</formula>
    </cfRule>
  </conditionalFormatting>
  <conditionalFormatting sqref="AM8">
    <cfRule type="cellIs" dxfId="816" priority="691" operator="equal">
      <formula>"none"</formula>
    </cfRule>
    <cfRule type="cellIs" dxfId="815" priority="692" operator="equal">
      <formula>"N/A"</formula>
    </cfRule>
    <cfRule type="cellIs" dxfId="814" priority="693" operator="equal">
      <formula>"NR"</formula>
    </cfRule>
  </conditionalFormatting>
  <conditionalFormatting sqref="AM10">
    <cfRule type="cellIs" dxfId="813" priority="688" operator="equal">
      <formula>"none"</formula>
    </cfRule>
    <cfRule type="cellIs" dxfId="812" priority="689" operator="equal">
      <formula>"N/A"</formula>
    </cfRule>
    <cfRule type="cellIs" dxfId="811" priority="690" operator="equal">
      <formula>"NR"</formula>
    </cfRule>
  </conditionalFormatting>
  <conditionalFormatting sqref="AM12">
    <cfRule type="cellIs" dxfId="810" priority="685" operator="equal">
      <formula>"none"</formula>
    </cfRule>
    <cfRule type="cellIs" dxfId="809" priority="686" operator="equal">
      <formula>"N/A"</formula>
    </cfRule>
    <cfRule type="cellIs" dxfId="808" priority="687" operator="equal">
      <formula>"NR"</formula>
    </cfRule>
  </conditionalFormatting>
  <conditionalFormatting sqref="AM18:AM19">
    <cfRule type="cellIs" dxfId="807" priority="682" operator="equal">
      <formula>"none"</formula>
    </cfRule>
    <cfRule type="cellIs" dxfId="806" priority="683" operator="equal">
      <formula>"N/A"</formula>
    </cfRule>
    <cfRule type="cellIs" dxfId="805" priority="684" operator="equal">
      <formula>"NR"</formula>
    </cfRule>
  </conditionalFormatting>
  <conditionalFormatting sqref="DV46:DV72">
    <cfRule type="cellIs" dxfId="804" priority="874" operator="equal">
      <formula>"none"</formula>
    </cfRule>
    <cfRule type="cellIs" dxfId="803" priority="875" operator="equal">
      <formula>"N/A"</formula>
    </cfRule>
    <cfRule type="cellIs" dxfId="802" priority="876" operator="equal">
      <formula>"NR"</formula>
    </cfRule>
  </conditionalFormatting>
  <conditionalFormatting sqref="DY37:EA37 EH37 EC37:EE37 DY23:EA27 EC23:ED27 EH23:EH27 DZ39:EA40 EH39:EH40 DY42:EA46 EC42:ED46 EH42:EH63">
    <cfRule type="cellIs" dxfId="801" priority="871" operator="equal">
      <formula>"none"</formula>
    </cfRule>
    <cfRule type="cellIs" dxfId="800" priority="872" operator="equal">
      <formula>"N/A"</formula>
    </cfRule>
    <cfRule type="cellIs" dxfId="799" priority="873" operator="equal">
      <formula>"NR"</formula>
    </cfRule>
  </conditionalFormatting>
  <conditionalFormatting sqref="R78">
    <cfRule type="cellIs" dxfId="798" priority="712" operator="equal">
      <formula>"none"</formula>
    </cfRule>
    <cfRule type="cellIs" dxfId="797" priority="713" operator="equal">
      <formula>"N/A"</formula>
    </cfRule>
    <cfRule type="cellIs" dxfId="796" priority="714" operator="equal">
      <formula>"NR"</formula>
    </cfRule>
  </conditionalFormatting>
  <conditionalFormatting sqref="E22">
    <cfRule type="cellIs" dxfId="795" priority="784" operator="equal">
      <formula>"none"</formula>
    </cfRule>
    <cfRule type="cellIs" dxfId="794" priority="785" operator="equal">
      <formula>"N/A"</formula>
    </cfRule>
    <cfRule type="cellIs" dxfId="793" priority="786" operator="equal">
      <formula>"NR"</formula>
    </cfRule>
  </conditionalFormatting>
  <conditionalFormatting sqref="FF9 EY9:FA9">
    <cfRule type="cellIs" dxfId="792" priority="820" operator="equal">
      <formula>"none"</formula>
    </cfRule>
    <cfRule type="cellIs" dxfId="791" priority="821" operator="equal">
      <formula>"N/A"</formula>
    </cfRule>
    <cfRule type="cellIs" dxfId="790" priority="822" operator="equal">
      <formula>"NR"</formula>
    </cfRule>
  </conditionalFormatting>
  <conditionalFormatting sqref="EA38 EH38">
    <cfRule type="cellIs" dxfId="789" priority="862" operator="equal">
      <formula>"none"</formula>
    </cfRule>
    <cfRule type="cellIs" dxfId="788" priority="863" operator="equal">
      <formula>"N/A"</formula>
    </cfRule>
    <cfRule type="cellIs" dxfId="787" priority="864" operator="equal">
      <formula>"NR"</formula>
    </cfRule>
  </conditionalFormatting>
  <conditionalFormatting sqref="E10">
    <cfRule type="cellIs" dxfId="786" priority="793" operator="equal">
      <formula>"none"</formula>
    </cfRule>
    <cfRule type="cellIs" dxfId="785" priority="794" operator="equal">
      <formula>"N/A"</formula>
    </cfRule>
    <cfRule type="cellIs" dxfId="784" priority="795" operator="equal">
      <formula>"NR"</formula>
    </cfRule>
  </conditionalFormatting>
  <conditionalFormatting sqref="FB8:FE8 FJ8:FK8">
    <cfRule type="cellIs" dxfId="783" priority="823" operator="equal">
      <formula>"none"</formula>
    </cfRule>
    <cfRule type="cellIs" dxfId="782" priority="824" operator="equal">
      <formula>"N/A"</formula>
    </cfRule>
    <cfRule type="cellIs" dxfId="781" priority="825" operator="equal">
      <formula>"NR"</formula>
    </cfRule>
  </conditionalFormatting>
  <conditionalFormatting sqref="EX19:FA19 FD19:FO19">
    <cfRule type="cellIs" dxfId="780" priority="808" operator="equal">
      <formula>"none"</formula>
    </cfRule>
    <cfRule type="cellIs" dxfId="779" priority="809" operator="equal">
      <formula>"N/A"</formula>
    </cfRule>
    <cfRule type="cellIs" dxfId="778" priority="810" operator="equal">
      <formula>"NR"</formula>
    </cfRule>
  </conditionalFormatting>
  <conditionalFormatting sqref="FB19">
    <cfRule type="cellIs" dxfId="777" priority="802" operator="equal">
      <formula>"none"</formula>
    </cfRule>
    <cfRule type="cellIs" dxfId="776" priority="803" operator="equal">
      <formula>"N/A"</formula>
    </cfRule>
    <cfRule type="cellIs" dxfId="775" priority="804" operator="equal">
      <formula>"NR"</formula>
    </cfRule>
  </conditionalFormatting>
  <conditionalFormatting sqref="FC19">
    <cfRule type="cellIs" dxfId="774" priority="799" operator="equal">
      <formula>"none"</formula>
    </cfRule>
    <cfRule type="cellIs" dxfId="773" priority="800" operator="equal">
      <formula>"N/A"</formula>
    </cfRule>
    <cfRule type="cellIs" dxfId="772" priority="801" operator="equal">
      <formula>"NR"</formula>
    </cfRule>
  </conditionalFormatting>
  <conditionalFormatting sqref="FF8 EY8:FA8 EY10:FO10 FL8:FO9 EY5:FO7 FG8:FI9 EX5:EX10 EX11:FO17">
    <cfRule type="cellIs" dxfId="771" priority="826" operator="equal">
      <formula>"none"</formula>
    </cfRule>
    <cfRule type="cellIs" dxfId="770" priority="827" operator="equal">
      <formula>"N/A"</formula>
    </cfRule>
    <cfRule type="cellIs" dxfId="769" priority="828" operator="equal">
      <formula>"NR"</formula>
    </cfRule>
  </conditionalFormatting>
  <conditionalFormatting sqref="FB9:FE9 FJ9:FK9">
    <cfRule type="cellIs" dxfId="768" priority="817" operator="equal">
      <formula>"none"</formula>
    </cfRule>
    <cfRule type="cellIs" dxfId="767" priority="818" operator="equal">
      <formula>"N/A"</formula>
    </cfRule>
    <cfRule type="cellIs" dxfId="766" priority="819" operator="equal">
      <formula>"NR"</formula>
    </cfRule>
  </conditionalFormatting>
  <conditionalFormatting sqref="EX31:FO33">
    <cfRule type="cellIs" dxfId="765" priority="814" operator="equal">
      <formula>"none"</formula>
    </cfRule>
    <cfRule type="cellIs" dxfId="764" priority="815" operator="equal">
      <formula>"N/A"</formula>
    </cfRule>
    <cfRule type="cellIs" dxfId="763" priority="816" operator="equal">
      <formula>"NR"</formula>
    </cfRule>
  </conditionalFormatting>
  <conditionalFormatting sqref="EX18:FO18">
    <cfRule type="cellIs" dxfId="762" priority="805" operator="equal">
      <formula>"none"</formula>
    </cfRule>
    <cfRule type="cellIs" dxfId="761" priority="806" operator="equal">
      <formula>"N/A"</formula>
    </cfRule>
    <cfRule type="cellIs" dxfId="760" priority="807" operator="equal">
      <formula>"NR"</formula>
    </cfRule>
  </conditionalFormatting>
  <conditionalFormatting sqref="E6:E8">
    <cfRule type="cellIs" dxfId="759" priority="796" operator="equal">
      <formula>"none"</formula>
    </cfRule>
    <cfRule type="cellIs" dxfId="758" priority="797" operator="equal">
      <formula>"N/A"</formula>
    </cfRule>
    <cfRule type="cellIs" dxfId="757" priority="798" operator="equal">
      <formula>"NR"</formula>
    </cfRule>
  </conditionalFormatting>
  <conditionalFormatting sqref="E12">
    <cfRule type="cellIs" dxfId="756" priority="790" operator="equal">
      <formula>"none"</formula>
    </cfRule>
    <cfRule type="cellIs" dxfId="755" priority="791" operator="equal">
      <formula>"N/A"</formula>
    </cfRule>
    <cfRule type="cellIs" dxfId="754" priority="792" operator="equal">
      <formula>"NR"</formula>
    </cfRule>
  </conditionalFormatting>
  <conditionalFormatting sqref="E18:E19">
    <cfRule type="cellIs" dxfId="753" priority="787" operator="equal">
      <formula>"none"</formula>
    </cfRule>
    <cfRule type="cellIs" dxfId="752" priority="788" operator="equal">
      <formula>"N/A"</formula>
    </cfRule>
    <cfRule type="cellIs" dxfId="751" priority="789" operator="equal">
      <formula>"NR"</formula>
    </cfRule>
  </conditionalFormatting>
  <conditionalFormatting sqref="E24:E26">
    <cfRule type="cellIs" dxfId="750" priority="781" operator="equal">
      <formula>"none"</formula>
    </cfRule>
    <cfRule type="cellIs" dxfId="749" priority="782" operator="equal">
      <formula>"N/A"</formula>
    </cfRule>
    <cfRule type="cellIs" dxfId="748" priority="783" operator="equal">
      <formula>"NR"</formula>
    </cfRule>
  </conditionalFormatting>
  <conditionalFormatting sqref="E27">
    <cfRule type="cellIs" dxfId="747" priority="778" operator="equal">
      <formula>"none"</formula>
    </cfRule>
    <cfRule type="cellIs" dxfId="746" priority="779" operator="equal">
      <formula>"N/A"</formula>
    </cfRule>
    <cfRule type="cellIs" dxfId="745" priority="780" operator="equal">
      <formula>"NR"</formula>
    </cfRule>
  </conditionalFormatting>
  <conditionalFormatting sqref="E30:E32">
    <cfRule type="cellIs" dxfId="744" priority="775" operator="equal">
      <formula>"none"</formula>
    </cfRule>
    <cfRule type="cellIs" dxfId="743" priority="776" operator="equal">
      <formula>"N/A"</formula>
    </cfRule>
    <cfRule type="cellIs" dxfId="742" priority="777" operator="equal">
      <formula>"NR"</formula>
    </cfRule>
  </conditionalFormatting>
  <conditionalFormatting sqref="E33:E36">
    <cfRule type="cellIs" dxfId="741" priority="772" operator="equal">
      <formula>"none"</formula>
    </cfRule>
    <cfRule type="cellIs" dxfId="740" priority="773" operator="equal">
      <formula>"N/A"</formula>
    </cfRule>
    <cfRule type="cellIs" dxfId="739" priority="774" operator="equal">
      <formula>"NR"</formula>
    </cfRule>
  </conditionalFormatting>
  <conditionalFormatting sqref="E43:E45">
    <cfRule type="cellIs" dxfId="738" priority="763" operator="equal">
      <formula>"none"</formula>
    </cfRule>
    <cfRule type="cellIs" dxfId="737" priority="764" operator="equal">
      <formula>"N/A"</formula>
    </cfRule>
    <cfRule type="cellIs" dxfId="736" priority="765" operator="equal">
      <formula>"NR"</formula>
    </cfRule>
  </conditionalFormatting>
  <conditionalFormatting sqref="E47:E49">
    <cfRule type="cellIs" dxfId="735" priority="760" operator="equal">
      <formula>"none"</formula>
    </cfRule>
    <cfRule type="cellIs" dxfId="734" priority="761" operator="equal">
      <formula>"N/A"</formula>
    </cfRule>
    <cfRule type="cellIs" dxfId="733" priority="762" operator="equal">
      <formula>"NR"</formula>
    </cfRule>
  </conditionalFormatting>
  <conditionalFormatting sqref="E70:E72">
    <cfRule type="cellIs" dxfId="732" priority="742" operator="equal">
      <formula>"none"</formula>
    </cfRule>
    <cfRule type="cellIs" dxfId="731" priority="743" operator="equal">
      <formula>"N/A"</formula>
    </cfRule>
    <cfRule type="cellIs" dxfId="730" priority="744" operator="equal">
      <formula>"NR"</formula>
    </cfRule>
  </conditionalFormatting>
  <conditionalFormatting sqref="R23">
    <cfRule type="cellIs" dxfId="729" priority="739" operator="equal">
      <formula>"none"</formula>
    </cfRule>
    <cfRule type="cellIs" dxfId="728" priority="740" operator="equal">
      <formula>"N/A"</formula>
    </cfRule>
    <cfRule type="cellIs" dxfId="727" priority="741" operator="equal">
      <formula>"NR"</formula>
    </cfRule>
  </conditionalFormatting>
  <conditionalFormatting sqref="R25">
    <cfRule type="cellIs" dxfId="726" priority="736" operator="equal">
      <formula>"none"</formula>
    </cfRule>
    <cfRule type="cellIs" dxfId="725" priority="737" operator="equal">
      <formula>"N/A"</formula>
    </cfRule>
    <cfRule type="cellIs" dxfId="724" priority="738" operator="equal">
      <formula>"NR"</formula>
    </cfRule>
  </conditionalFormatting>
  <conditionalFormatting sqref="R26">
    <cfRule type="cellIs" dxfId="723" priority="733" operator="equal">
      <formula>"none"</formula>
    </cfRule>
    <cfRule type="cellIs" dxfId="722" priority="734" operator="equal">
      <formula>"N/A"</formula>
    </cfRule>
    <cfRule type="cellIs" dxfId="721" priority="735" operator="equal">
      <formula>"NR"</formula>
    </cfRule>
  </conditionalFormatting>
  <conditionalFormatting sqref="R27">
    <cfRule type="cellIs" dxfId="720" priority="730" operator="equal">
      <formula>"none"</formula>
    </cfRule>
    <cfRule type="cellIs" dxfId="719" priority="731" operator="equal">
      <formula>"N/A"</formula>
    </cfRule>
    <cfRule type="cellIs" dxfId="718" priority="732" operator="equal">
      <formula>"NR"</formula>
    </cfRule>
  </conditionalFormatting>
  <conditionalFormatting sqref="R47:R51">
    <cfRule type="cellIs" dxfId="717" priority="727" operator="equal">
      <formula>"none"</formula>
    </cfRule>
    <cfRule type="cellIs" dxfId="716" priority="728" operator="equal">
      <formula>"N/A"</formula>
    </cfRule>
    <cfRule type="cellIs" dxfId="715" priority="729" operator="equal">
      <formula>"NR"</formula>
    </cfRule>
  </conditionalFormatting>
  <conditionalFormatting sqref="R52:R55">
    <cfRule type="cellIs" dxfId="714" priority="724" operator="equal">
      <formula>"none"</formula>
    </cfRule>
    <cfRule type="cellIs" dxfId="713" priority="725" operator="equal">
      <formula>"N/A"</formula>
    </cfRule>
    <cfRule type="cellIs" dxfId="712" priority="726" operator="equal">
      <formula>"NR"</formula>
    </cfRule>
  </conditionalFormatting>
  <conditionalFormatting sqref="R56:R58">
    <cfRule type="cellIs" dxfId="711" priority="721" operator="equal">
      <formula>"none"</formula>
    </cfRule>
    <cfRule type="cellIs" dxfId="710" priority="722" operator="equal">
      <formula>"N/A"</formula>
    </cfRule>
    <cfRule type="cellIs" dxfId="709" priority="723" operator="equal">
      <formula>"NR"</formula>
    </cfRule>
  </conditionalFormatting>
  <conditionalFormatting sqref="R59:R63">
    <cfRule type="cellIs" dxfId="708" priority="718" operator="equal">
      <formula>"none"</formula>
    </cfRule>
    <cfRule type="cellIs" dxfId="707" priority="719" operator="equal">
      <formula>"N/A"</formula>
    </cfRule>
    <cfRule type="cellIs" dxfId="706" priority="720" operator="equal">
      <formula>"NR"</formula>
    </cfRule>
  </conditionalFormatting>
  <conditionalFormatting sqref="R68:R71">
    <cfRule type="cellIs" dxfId="705" priority="715" operator="equal">
      <formula>"none"</formula>
    </cfRule>
    <cfRule type="cellIs" dxfId="704" priority="716" operator="equal">
      <formula>"N/A"</formula>
    </cfRule>
    <cfRule type="cellIs" dxfId="703" priority="717" operator="equal">
      <formula>"NR"</formula>
    </cfRule>
  </conditionalFormatting>
  <conditionalFormatting sqref="P67:P72">
    <cfRule type="cellIs" dxfId="702" priority="709" operator="equal">
      <formula>"none"</formula>
    </cfRule>
    <cfRule type="cellIs" dxfId="701" priority="710" operator="equal">
      <formula>"N/A"</formula>
    </cfRule>
    <cfRule type="cellIs" dxfId="700" priority="711" operator="equal">
      <formula>"NR"</formula>
    </cfRule>
  </conditionalFormatting>
  <conditionalFormatting sqref="AM22">
    <cfRule type="cellIs" dxfId="699" priority="679" operator="equal">
      <formula>"none"</formula>
    </cfRule>
    <cfRule type="cellIs" dxfId="698" priority="680" operator="equal">
      <formula>"N/A"</formula>
    </cfRule>
    <cfRule type="cellIs" dxfId="697" priority="681" operator="equal">
      <formula>"NR"</formula>
    </cfRule>
  </conditionalFormatting>
  <conditionalFormatting sqref="EV10">
    <cfRule type="cellIs" dxfId="696" priority="586" operator="equal">
      <formula>"none"</formula>
    </cfRule>
    <cfRule type="cellIs" dxfId="695" priority="587" operator="equal">
      <formula>"N/A"</formula>
    </cfRule>
    <cfRule type="cellIs" dxfId="694" priority="588" operator="equal">
      <formula>"NR"</formula>
    </cfRule>
  </conditionalFormatting>
  <conditionalFormatting sqref="AM24:AM27">
    <cfRule type="cellIs" dxfId="693" priority="676" operator="equal">
      <formula>"none"</formula>
    </cfRule>
    <cfRule type="cellIs" dxfId="692" priority="677" operator="equal">
      <formula>"N/A"</formula>
    </cfRule>
    <cfRule type="cellIs" dxfId="691" priority="678" operator="equal">
      <formula>"NR"</formula>
    </cfRule>
  </conditionalFormatting>
  <conditionalFormatting sqref="AM67:AM71">
    <cfRule type="cellIs" dxfId="690" priority="649" operator="equal">
      <formula>"none"</formula>
    </cfRule>
    <cfRule type="cellIs" dxfId="689" priority="650" operator="equal">
      <formula>"N/A"</formula>
    </cfRule>
    <cfRule type="cellIs" dxfId="688" priority="651" operator="equal">
      <formula>"NR"</formula>
    </cfRule>
  </conditionalFormatting>
  <conditionalFormatting sqref="AM43:AM45">
    <cfRule type="cellIs" dxfId="687" priority="661" operator="equal">
      <formula>"none"</formula>
    </cfRule>
    <cfRule type="cellIs" dxfId="686" priority="662" operator="equal">
      <formula>"N/A"</formula>
    </cfRule>
    <cfRule type="cellIs" dxfId="685" priority="663" operator="equal">
      <formula>"NR"</formula>
    </cfRule>
  </conditionalFormatting>
  <conditionalFormatting sqref="AM47:AM53">
    <cfRule type="cellIs" dxfId="684" priority="658" operator="equal">
      <formula>"none"</formula>
    </cfRule>
    <cfRule type="cellIs" dxfId="683" priority="659" operator="equal">
      <formula>"N/A"</formula>
    </cfRule>
    <cfRule type="cellIs" dxfId="682" priority="660" operator="equal">
      <formula>"NR"</formula>
    </cfRule>
  </conditionalFormatting>
  <conditionalFormatting sqref="AM54:AM58">
    <cfRule type="cellIs" dxfId="681" priority="655" operator="equal">
      <formula>"none"</formula>
    </cfRule>
    <cfRule type="cellIs" dxfId="680" priority="656" operator="equal">
      <formula>"N/A"</formula>
    </cfRule>
    <cfRule type="cellIs" dxfId="679" priority="657" operator="equal">
      <formula>"NR"</formula>
    </cfRule>
  </conditionalFormatting>
  <conditionalFormatting sqref="AM59:AM63">
    <cfRule type="cellIs" dxfId="678" priority="652" operator="equal">
      <formula>"none"</formula>
    </cfRule>
    <cfRule type="cellIs" dxfId="677" priority="653" operator="equal">
      <formula>"N/A"</formula>
    </cfRule>
    <cfRule type="cellIs" dxfId="676" priority="654" operator="equal">
      <formula>"NR"</formula>
    </cfRule>
  </conditionalFormatting>
  <conditionalFormatting sqref="AP66:AP71">
    <cfRule type="cellIs" dxfId="675" priority="646" operator="equal">
      <formula>"none"</formula>
    </cfRule>
    <cfRule type="cellIs" dxfId="674" priority="647" operator="equal">
      <formula>"N/A"</formula>
    </cfRule>
    <cfRule type="cellIs" dxfId="673" priority="648" operator="equal">
      <formula>"NR"</formula>
    </cfRule>
  </conditionalFormatting>
  <conditionalFormatting sqref="AM72">
    <cfRule type="cellIs" dxfId="672" priority="643" operator="equal">
      <formula>"none"</formula>
    </cfRule>
    <cfRule type="cellIs" dxfId="671" priority="644" operator="equal">
      <formula>"N/A"</formula>
    </cfRule>
    <cfRule type="cellIs" dxfId="670" priority="645" operator="equal">
      <formula>"NR"</formula>
    </cfRule>
  </conditionalFormatting>
  <conditionalFormatting sqref="AM86:AM88">
    <cfRule type="cellIs" dxfId="669" priority="631" operator="equal">
      <formula>"none"</formula>
    </cfRule>
    <cfRule type="cellIs" dxfId="668" priority="632" operator="equal">
      <formula>"N/A"</formula>
    </cfRule>
    <cfRule type="cellIs" dxfId="667" priority="633" operator="equal">
      <formula>"NR"</formula>
    </cfRule>
  </conditionalFormatting>
  <conditionalFormatting sqref="AM85">
    <cfRule type="cellIs" dxfId="666" priority="628" operator="equal">
      <formula>"none"</formula>
    </cfRule>
    <cfRule type="cellIs" dxfId="665" priority="629" operator="equal">
      <formula>"N/A"</formula>
    </cfRule>
    <cfRule type="cellIs" dxfId="664" priority="630" operator="equal">
      <formula>"NR"</formula>
    </cfRule>
  </conditionalFormatting>
  <conditionalFormatting sqref="AM84">
    <cfRule type="cellIs" dxfId="663" priority="625" operator="equal">
      <formula>"none"</formula>
    </cfRule>
    <cfRule type="cellIs" dxfId="662" priority="626" operator="equal">
      <formula>"N/A"</formula>
    </cfRule>
    <cfRule type="cellIs" dxfId="661" priority="627" operator="equal">
      <formula>"NR"</formula>
    </cfRule>
  </conditionalFormatting>
  <conditionalFormatting sqref="AM83">
    <cfRule type="cellIs" dxfId="660" priority="622" operator="equal">
      <formula>"none"</formula>
    </cfRule>
    <cfRule type="cellIs" dxfId="659" priority="623" operator="equal">
      <formula>"N/A"</formula>
    </cfRule>
    <cfRule type="cellIs" dxfId="658" priority="624" operator="equal">
      <formula>"NR"</formula>
    </cfRule>
  </conditionalFormatting>
  <conditionalFormatting sqref="AM82">
    <cfRule type="cellIs" dxfId="657" priority="619" operator="equal">
      <formula>"none"</formula>
    </cfRule>
    <cfRule type="cellIs" dxfId="656" priority="620" operator="equal">
      <formula>"N/A"</formula>
    </cfRule>
    <cfRule type="cellIs" dxfId="655" priority="621" operator="equal">
      <formula>"NR"</formula>
    </cfRule>
  </conditionalFormatting>
  <conditionalFormatting sqref="AM81">
    <cfRule type="cellIs" dxfId="654" priority="616" operator="equal">
      <formula>"none"</formula>
    </cfRule>
    <cfRule type="cellIs" dxfId="653" priority="617" operator="equal">
      <formula>"N/A"</formula>
    </cfRule>
    <cfRule type="cellIs" dxfId="652" priority="618" operator="equal">
      <formula>"NR"</formula>
    </cfRule>
  </conditionalFormatting>
  <conditionalFormatting sqref="AN77:AN78">
    <cfRule type="cellIs" dxfId="651" priority="613" operator="equal">
      <formula>"none"</formula>
    </cfRule>
    <cfRule type="cellIs" dxfId="650" priority="614" operator="equal">
      <formula>"N/A"</formula>
    </cfRule>
    <cfRule type="cellIs" dxfId="649" priority="615" operator="equal">
      <formula>"NR"</formula>
    </cfRule>
  </conditionalFormatting>
  <conditionalFormatting sqref="AM78">
    <cfRule type="cellIs" dxfId="648" priority="610" operator="equal">
      <formula>"none"</formula>
    </cfRule>
    <cfRule type="cellIs" dxfId="647" priority="611" operator="equal">
      <formula>"N/A"</formula>
    </cfRule>
    <cfRule type="cellIs" dxfId="646" priority="612" operator="equal">
      <formula>"NR"</formula>
    </cfRule>
  </conditionalFormatting>
  <conditionalFormatting sqref="AM30:AM35">
    <cfRule type="cellIs" dxfId="645" priority="607" operator="equal">
      <formula>"none"</formula>
    </cfRule>
    <cfRule type="cellIs" dxfId="644" priority="608" operator="equal">
      <formula>"N/A"</formula>
    </cfRule>
    <cfRule type="cellIs" dxfId="643" priority="609" operator="equal">
      <formula>"NR"</formula>
    </cfRule>
  </conditionalFormatting>
  <conditionalFormatting sqref="AM36">
    <cfRule type="cellIs" dxfId="642" priority="604" operator="equal">
      <formula>"none"</formula>
    </cfRule>
    <cfRule type="cellIs" dxfId="641" priority="605" operator="equal">
      <formula>"N/A"</formula>
    </cfRule>
    <cfRule type="cellIs" dxfId="640" priority="606" operator="equal">
      <formula>"NR"</formula>
    </cfRule>
  </conditionalFormatting>
  <conditionalFormatting sqref="AM9">
    <cfRule type="cellIs" dxfId="639" priority="601" operator="equal">
      <formula>"none"</formula>
    </cfRule>
    <cfRule type="cellIs" dxfId="638" priority="602" operator="equal">
      <formula>"N/A"</formula>
    </cfRule>
    <cfRule type="cellIs" dxfId="637" priority="603" operator="equal">
      <formula>"NR"</formula>
    </cfRule>
  </conditionalFormatting>
  <conditionalFormatting sqref="AM7">
    <cfRule type="cellIs" dxfId="636" priority="598" operator="equal">
      <formula>"none"</formula>
    </cfRule>
    <cfRule type="cellIs" dxfId="635" priority="599" operator="equal">
      <formula>"N/A"</formula>
    </cfRule>
    <cfRule type="cellIs" dxfId="634" priority="600" operator="equal">
      <formula>"NR"</formula>
    </cfRule>
  </conditionalFormatting>
  <conditionalFormatting sqref="EV7">
    <cfRule type="cellIs" dxfId="633" priority="595" operator="equal">
      <formula>"none"</formula>
    </cfRule>
    <cfRule type="cellIs" dxfId="632" priority="596" operator="equal">
      <formula>"N/A"</formula>
    </cfRule>
    <cfRule type="cellIs" dxfId="631" priority="597" operator="equal">
      <formula>"NR"</formula>
    </cfRule>
  </conditionalFormatting>
  <conditionalFormatting sqref="EV8">
    <cfRule type="cellIs" dxfId="630" priority="592" operator="equal">
      <formula>"none"</formula>
    </cfRule>
    <cfRule type="cellIs" dxfId="629" priority="593" operator="equal">
      <formula>"N/A"</formula>
    </cfRule>
    <cfRule type="cellIs" dxfId="628" priority="594" operator="equal">
      <formula>"NR"</formula>
    </cfRule>
  </conditionalFormatting>
  <conditionalFormatting sqref="EV9">
    <cfRule type="cellIs" dxfId="627" priority="589" operator="equal">
      <formula>"none"</formula>
    </cfRule>
    <cfRule type="cellIs" dxfId="626" priority="590" operator="equal">
      <formula>"N/A"</formula>
    </cfRule>
    <cfRule type="cellIs" dxfId="625" priority="591" operator="equal">
      <formula>"NR"</formula>
    </cfRule>
  </conditionalFormatting>
  <conditionalFormatting sqref="EV13:EV15">
    <cfRule type="cellIs" dxfId="624" priority="583" operator="equal">
      <formula>"none"</formula>
    </cfRule>
    <cfRule type="cellIs" dxfId="623" priority="584" operator="equal">
      <formula>"N/A"</formula>
    </cfRule>
    <cfRule type="cellIs" dxfId="622" priority="585" operator="equal">
      <formula>"NR"</formula>
    </cfRule>
  </conditionalFormatting>
  <conditionalFormatting sqref="EV19">
    <cfRule type="cellIs" dxfId="621" priority="577" operator="equal">
      <formula>"none"</formula>
    </cfRule>
    <cfRule type="cellIs" dxfId="620" priority="578" operator="equal">
      <formula>"N/A"</formula>
    </cfRule>
    <cfRule type="cellIs" dxfId="619" priority="579" operator="equal">
      <formula>"NR"</formula>
    </cfRule>
  </conditionalFormatting>
  <conditionalFormatting sqref="EV20">
    <cfRule type="cellIs" dxfId="618" priority="574" operator="equal">
      <formula>"none"</formula>
    </cfRule>
    <cfRule type="cellIs" dxfId="617" priority="575" operator="equal">
      <formula>"N/A"</formula>
    </cfRule>
    <cfRule type="cellIs" dxfId="616" priority="576" operator="equal">
      <formula>"NR"</formula>
    </cfRule>
  </conditionalFormatting>
  <conditionalFormatting sqref="EV25:EV27">
    <cfRule type="cellIs" dxfId="615" priority="568" operator="equal">
      <formula>"none"</formula>
    </cfRule>
    <cfRule type="cellIs" dxfId="614" priority="569" operator="equal">
      <formula>"N/A"</formula>
    </cfRule>
    <cfRule type="cellIs" dxfId="613" priority="570" operator="equal">
      <formula>"NR"</formula>
    </cfRule>
  </conditionalFormatting>
  <conditionalFormatting sqref="EV29:EV32">
    <cfRule type="cellIs" dxfId="612" priority="565" operator="equal">
      <formula>"none"</formula>
    </cfRule>
    <cfRule type="cellIs" dxfId="611" priority="566" operator="equal">
      <formula>"N/A"</formula>
    </cfRule>
    <cfRule type="cellIs" dxfId="610" priority="567" operator="equal">
      <formula>"NR"</formula>
    </cfRule>
  </conditionalFormatting>
  <conditionalFormatting sqref="EV28">
    <cfRule type="cellIs" dxfId="609" priority="562" operator="equal">
      <formula>"none"</formula>
    </cfRule>
    <cfRule type="cellIs" dxfId="608" priority="563" operator="equal">
      <formula>"N/A"</formula>
    </cfRule>
    <cfRule type="cellIs" dxfId="607" priority="564" operator="equal">
      <formula>"NR"</formula>
    </cfRule>
  </conditionalFormatting>
  <conditionalFormatting sqref="EV33:EV34">
    <cfRule type="cellIs" dxfId="606" priority="559" operator="equal">
      <formula>"none"</formula>
    </cfRule>
    <cfRule type="cellIs" dxfId="605" priority="560" operator="equal">
      <formula>"N/A"</formula>
    </cfRule>
    <cfRule type="cellIs" dxfId="604" priority="561" operator="equal">
      <formula>"NR"</formula>
    </cfRule>
  </conditionalFormatting>
  <conditionalFormatting sqref="EG18:EG19">
    <cfRule type="cellIs" dxfId="603" priority="556" operator="equal">
      <formula>"none"</formula>
    </cfRule>
    <cfRule type="cellIs" dxfId="602" priority="557" operator="equal">
      <formula>"N/A"</formula>
    </cfRule>
    <cfRule type="cellIs" dxfId="601" priority="558" operator="equal">
      <formula>"NR"</formula>
    </cfRule>
  </conditionalFormatting>
  <conditionalFormatting sqref="DZ33:DZ36">
    <cfRule type="cellIs" dxfId="600" priority="496" operator="equal">
      <formula>"none"</formula>
    </cfRule>
    <cfRule type="cellIs" dxfId="599" priority="497" operator="equal">
      <formula>"N/A"</formula>
    </cfRule>
    <cfRule type="cellIs" dxfId="598" priority="498" operator="equal">
      <formula>"NR"</formula>
    </cfRule>
  </conditionalFormatting>
  <conditionalFormatting sqref="DY22:EA22">
    <cfRule type="cellIs" dxfId="597" priority="550" operator="equal">
      <formula>"none"</formula>
    </cfRule>
    <cfRule type="cellIs" dxfId="596" priority="551" operator="equal">
      <formula>"N/A"</formula>
    </cfRule>
    <cfRule type="cellIs" dxfId="595" priority="552" operator="equal">
      <formula>"NR"</formula>
    </cfRule>
  </conditionalFormatting>
  <conditionalFormatting sqref="ER34:ER35">
    <cfRule type="cellIs" dxfId="594" priority="490" operator="equal">
      <formula>"none"</formula>
    </cfRule>
    <cfRule type="cellIs" dxfId="593" priority="491" operator="equal">
      <formula>"N/A"</formula>
    </cfRule>
    <cfRule type="cellIs" dxfId="592" priority="492" operator="equal">
      <formula>"NR"</formula>
    </cfRule>
  </conditionalFormatting>
  <conditionalFormatting sqref="EH22">
    <cfRule type="cellIs" dxfId="591" priority="541" operator="equal">
      <formula>"none"</formula>
    </cfRule>
    <cfRule type="cellIs" dxfId="590" priority="542" operator="equal">
      <formula>"N/A"</formula>
    </cfRule>
    <cfRule type="cellIs" dxfId="589" priority="543" operator="equal">
      <formula>"NR"</formula>
    </cfRule>
  </conditionalFormatting>
  <conditionalFormatting sqref="ER24:ER27">
    <cfRule type="cellIs" dxfId="588" priority="538" operator="equal">
      <formula>"none"</formula>
    </cfRule>
    <cfRule type="cellIs" dxfId="587" priority="539" operator="equal">
      <formula>"N/A"</formula>
    </cfRule>
    <cfRule type="cellIs" dxfId="586" priority="540" operator="equal">
      <formula>"NR"</formula>
    </cfRule>
  </conditionalFormatting>
  <conditionalFormatting sqref="EC28">
    <cfRule type="cellIs" dxfId="585" priority="535" operator="equal">
      <formula>"none"</formula>
    </cfRule>
    <cfRule type="cellIs" dxfId="584" priority="536" operator="equal">
      <formula>"N/A"</formula>
    </cfRule>
    <cfRule type="cellIs" dxfId="583" priority="537" operator="equal">
      <formula>"NR"</formula>
    </cfRule>
  </conditionalFormatting>
  <conditionalFormatting sqref="DY28:EA28">
    <cfRule type="cellIs" dxfId="582" priority="532" operator="equal">
      <formula>"none"</formula>
    </cfRule>
    <cfRule type="cellIs" dxfId="581" priority="533" operator="equal">
      <formula>"N/A"</formula>
    </cfRule>
    <cfRule type="cellIs" dxfId="580" priority="534" operator="equal">
      <formula>"NR"</formula>
    </cfRule>
  </conditionalFormatting>
  <conditionalFormatting sqref="EA29">
    <cfRule type="cellIs" dxfId="579" priority="529" operator="equal">
      <formula>"none"</formula>
    </cfRule>
    <cfRule type="cellIs" dxfId="578" priority="530" operator="equal">
      <formula>"N/A"</formula>
    </cfRule>
    <cfRule type="cellIs" dxfId="577" priority="531" operator="equal">
      <formula>"NR"</formula>
    </cfRule>
  </conditionalFormatting>
  <conditionalFormatting sqref="EC29:ED29">
    <cfRule type="cellIs" dxfId="576" priority="526" operator="equal">
      <formula>"none"</formula>
    </cfRule>
    <cfRule type="cellIs" dxfId="575" priority="527" operator="equal">
      <formula>"N/A"</formula>
    </cfRule>
    <cfRule type="cellIs" dxfId="574" priority="528" operator="equal">
      <formula>"NR"</formula>
    </cfRule>
  </conditionalFormatting>
  <conditionalFormatting sqref="EH28">
    <cfRule type="cellIs" dxfId="573" priority="523" operator="equal">
      <formula>"none"</formula>
    </cfRule>
    <cfRule type="cellIs" dxfId="572" priority="524" operator="equal">
      <formula>"N/A"</formula>
    </cfRule>
    <cfRule type="cellIs" dxfId="571" priority="525" operator="equal">
      <formula>"NR"</formula>
    </cfRule>
  </conditionalFormatting>
  <conditionalFormatting sqref="EH64:EH72">
    <cfRule type="cellIs" dxfId="570" priority="394" operator="equal">
      <formula>"none"</formula>
    </cfRule>
    <cfRule type="cellIs" dxfId="569" priority="395" operator="equal">
      <formula>"N/A"</formula>
    </cfRule>
    <cfRule type="cellIs" dxfId="568" priority="396" operator="equal">
      <formula>"NR"</formula>
    </cfRule>
  </conditionalFormatting>
  <conditionalFormatting sqref="ER64:ER72">
    <cfRule type="cellIs" dxfId="567" priority="391" operator="equal">
      <formula>"none"</formula>
    </cfRule>
    <cfRule type="cellIs" dxfId="566" priority="392" operator="equal">
      <formula>"N/A"</formula>
    </cfRule>
    <cfRule type="cellIs" dxfId="565" priority="393" operator="equal">
      <formula>"NR"</formula>
    </cfRule>
  </conditionalFormatting>
  <conditionalFormatting sqref="DZ32:EA32 EA30:EA31 EA33">
    <cfRule type="cellIs" dxfId="564" priority="514" operator="equal">
      <formula>"none"</formula>
    </cfRule>
    <cfRule type="cellIs" dxfId="563" priority="515" operator="equal">
      <formula>"N/A"</formula>
    </cfRule>
    <cfRule type="cellIs" dxfId="562" priority="516" operator="equal">
      <formula>"NR"</formula>
    </cfRule>
  </conditionalFormatting>
  <conditionalFormatting sqref="EC30:ED33">
    <cfRule type="cellIs" dxfId="561" priority="511" operator="equal">
      <formula>"none"</formula>
    </cfRule>
    <cfRule type="cellIs" dxfId="560" priority="512" operator="equal">
      <formula>"N/A"</formula>
    </cfRule>
    <cfRule type="cellIs" dxfId="559" priority="513" operator="equal">
      <formula>"NR"</formula>
    </cfRule>
  </conditionalFormatting>
  <conditionalFormatting sqref="EA34:EA36">
    <cfRule type="cellIs" dxfId="558" priority="508" operator="equal">
      <formula>"none"</formula>
    </cfRule>
    <cfRule type="cellIs" dxfId="557" priority="509" operator="equal">
      <formula>"N/A"</formula>
    </cfRule>
    <cfRule type="cellIs" dxfId="556" priority="510" operator="equal">
      <formula>"NR"</formula>
    </cfRule>
  </conditionalFormatting>
  <conditionalFormatting sqref="EC34:ED36">
    <cfRule type="cellIs" dxfId="555" priority="505" operator="equal">
      <formula>"none"</formula>
    </cfRule>
    <cfRule type="cellIs" dxfId="554" priority="506" operator="equal">
      <formula>"N/A"</formula>
    </cfRule>
    <cfRule type="cellIs" dxfId="553" priority="507" operator="equal">
      <formula>"NR"</formula>
    </cfRule>
  </conditionalFormatting>
  <conditionalFormatting sqref="EH29:EH31">
    <cfRule type="cellIs" dxfId="552" priority="502" operator="equal">
      <formula>"none"</formula>
    </cfRule>
    <cfRule type="cellIs" dxfId="551" priority="503" operator="equal">
      <formula>"N/A"</formula>
    </cfRule>
    <cfRule type="cellIs" dxfId="550" priority="504" operator="equal">
      <formula>"NR"</formula>
    </cfRule>
  </conditionalFormatting>
  <conditionalFormatting sqref="DZ29:DZ31">
    <cfRule type="cellIs" dxfId="549" priority="499" operator="equal">
      <formula>"none"</formula>
    </cfRule>
    <cfRule type="cellIs" dxfId="548" priority="500" operator="equal">
      <formula>"N/A"</formula>
    </cfRule>
    <cfRule type="cellIs" dxfId="547" priority="501" operator="equal">
      <formula>"NR"</formula>
    </cfRule>
  </conditionalFormatting>
  <conditionalFormatting sqref="ER29:ER33">
    <cfRule type="cellIs" dxfId="546" priority="493" operator="equal">
      <formula>"none"</formula>
    </cfRule>
    <cfRule type="cellIs" dxfId="545" priority="494" operator="equal">
      <formula>"N/A"</formula>
    </cfRule>
    <cfRule type="cellIs" dxfId="544" priority="495" operator="equal">
      <formula>"NR"</formula>
    </cfRule>
  </conditionalFormatting>
  <conditionalFormatting sqref="ER36">
    <cfRule type="cellIs" dxfId="543" priority="487" operator="equal">
      <formula>"none"</formula>
    </cfRule>
    <cfRule type="cellIs" dxfId="542" priority="488" operator="equal">
      <formula>"N/A"</formula>
    </cfRule>
    <cfRule type="cellIs" dxfId="541" priority="489" operator="equal">
      <formula>"NR"</formula>
    </cfRule>
  </conditionalFormatting>
  <conditionalFormatting sqref="EC38:EE38">
    <cfRule type="cellIs" dxfId="540" priority="484" operator="equal">
      <formula>"none"</formula>
    </cfRule>
    <cfRule type="cellIs" dxfId="539" priority="485" operator="equal">
      <formula>"N/A"</formula>
    </cfRule>
    <cfRule type="cellIs" dxfId="538" priority="486" operator="equal">
      <formula>"NR"</formula>
    </cfRule>
  </conditionalFormatting>
  <conditionalFormatting sqref="DY38:DZ38">
    <cfRule type="cellIs" dxfId="537" priority="481" operator="equal">
      <formula>"none"</formula>
    </cfRule>
    <cfRule type="cellIs" dxfId="536" priority="482" operator="equal">
      <formula>"N/A"</formula>
    </cfRule>
    <cfRule type="cellIs" dxfId="535" priority="483" operator="equal">
      <formula>"NR"</formula>
    </cfRule>
  </conditionalFormatting>
  <conditionalFormatting sqref="EC39:EC40">
    <cfRule type="cellIs" dxfId="534" priority="478" operator="equal">
      <formula>"none"</formula>
    </cfRule>
    <cfRule type="cellIs" dxfId="533" priority="479" operator="equal">
      <formula>"N/A"</formula>
    </cfRule>
    <cfRule type="cellIs" dxfId="532" priority="480" operator="equal">
      <formula>"NR"</formula>
    </cfRule>
  </conditionalFormatting>
  <conditionalFormatting sqref="ED39:ED40">
    <cfRule type="cellIs" dxfId="531" priority="475" operator="equal">
      <formula>"none"</formula>
    </cfRule>
    <cfRule type="cellIs" dxfId="530" priority="476" operator="equal">
      <formula>"N/A"</formula>
    </cfRule>
    <cfRule type="cellIs" dxfId="529" priority="477" operator="equal">
      <formula>"NR"</formula>
    </cfRule>
  </conditionalFormatting>
  <conditionalFormatting sqref="EE39:EE40">
    <cfRule type="cellIs" dxfId="528" priority="472" operator="equal">
      <formula>"none"</formula>
    </cfRule>
    <cfRule type="cellIs" dxfId="527" priority="473" operator="equal">
      <formula>"N/A"</formula>
    </cfRule>
    <cfRule type="cellIs" dxfId="526" priority="474" operator="equal">
      <formula>"NR"</formula>
    </cfRule>
  </conditionalFormatting>
  <conditionalFormatting sqref="DY39:DY40">
    <cfRule type="cellIs" dxfId="525" priority="469" operator="equal">
      <formula>"none"</formula>
    </cfRule>
    <cfRule type="cellIs" dxfId="524" priority="470" operator="equal">
      <formula>"N/A"</formula>
    </cfRule>
    <cfRule type="cellIs" dxfId="523" priority="471" operator="equal">
      <formula>"NR"</formula>
    </cfRule>
  </conditionalFormatting>
  <conditionalFormatting sqref="DY41:EA41">
    <cfRule type="cellIs" dxfId="522" priority="466" operator="equal">
      <formula>"none"</formula>
    </cfRule>
    <cfRule type="cellIs" dxfId="521" priority="467" operator="equal">
      <formula>"N/A"</formula>
    </cfRule>
    <cfRule type="cellIs" dxfId="520" priority="468" operator="equal">
      <formula>"NR"</formula>
    </cfRule>
  </conditionalFormatting>
  <conditionalFormatting sqref="EH41">
    <cfRule type="cellIs" dxfId="519" priority="454" operator="equal">
      <formula>"none"</formula>
    </cfRule>
    <cfRule type="cellIs" dxfId="518" priority="455" operator="equal">
      <formula>"N/A"</formula>
    </cfRule>
    <cfRule type="cellIs" dxfId="517" priority="456" operator="equal">
      <formula>"NR"</formula>
    </cfRule>
  </conditionalFormatting>
  <conditionalFormatting sqref="ER5:ER9">
    <cfRule type="cellIs" dxfId="516" priority="451" operator="equal">
      <formula>"none"</formula>
    </cfRule>
    <cfRule type="cellIs" dxfId="515" priority="452" operator="equal">
      <formula>"N/A"</formula>
    </cfRule>
    <cfRule type="cellIs" dxfId="514" priority="453" operator="equal">
      <formula>"NR"</formula>
    </cfRule>
  </conditionalFormatting>
  <conditionalFormatting sqref="ER10">
    <cfRule type="cellIs" dxfId="513" priority="448" operator="equal">
      <formula>"none"</formula>
    </cfRule>
    <cfRule type="cellIs" dxfId="512" priority="449" operator="equal">
      <formula>"N/A"</formula>
    </cfRule>
    <cfRule type="cellIs" dxfId="511" priority="450" operator="equal">
      <formula>"NR"</formula>
    </cfRule>
  </conditionalFormatting>
  <conditionalFormatting sqref="ER20:ER21">
    <cfRule type="cellIs" dxfId="510" priority="445" operator="equal">
      <formula>"none"</formula>
    </cfRule>
    <cfRule type="cellIs" dxfId="509" priority="446" operator="equal">
      <formula>"N/A"</formula>
    </cfRule>
    <cfRule type="cellIs" dxfId="508" priority="447" operator="equal">
      <formula>"NR"</formula>
    </cfRule>
  </conditionalFormatting>
  <conditionalFormatting sqref="ER22">
    <cfRule type="cellIs" dxfId="507" priority="442" operator="equal">
      <formula>"none"</formula>
    </cfRule>
    <cfRule type="cellIs" dxfId="506" priority="443" operator="equal">
      <formula>"N/A"</formula>
    </cfRule>
    <cfRule type="cellIs" dxfId="505" priority="444" operator="equal">
      <formula>"NR"</formula>
    </cfRule>
  </conditionalFormatting>
  <conditionalFormatting sqref="ER37:ER38">
    <cfRule type="cellIs" dxfId="504" priority="439" operator="equal">
      <formula>"none"</formula>
    </cfRule>
    <cfRule type="cellIs" dxfId="503" priority="440" operator="equal">
      <formula>"N/A"</formula>
    </cfRule>
    <cfRule type="cellIs" dxfId="502" priority="441" operator="equal">
      <formula>"NR"</formula>
    </cfRule>
  </conditionalFormatting>
  <conditionalFormatting sqref="EE42:EE45">
    <cfRule type="cellIs" dxfId="501" priority="418" operator="equal">
      <formula>"none"</formula>
    </cfRule>
    <cfRule type="cellIs" dxfId="500" priority="419" operator="equal">
      <formula>"N/A"</formula>
    </cfRule>
    <cfRule type="cellIs" dxfId="499" priority="420" operator="equal">
      <formula>"NR"</formula>
    </cfRule>
  </conditionalFormatting>
  <conditionalFormatting sqref="ER43:ER45">
    <cfRule type="cellIs" dxfId="498" priority="415" operator="equal">
      <formula>"none"</formula>
    </cfRule>
    <cfRule type="cellIs" dxfId="497" priority="416" operator="equal">
      <formula>"N/A"</formula>
    </cfRule>
    <cfRule type="cellIs" dxfId="496" priority="417" operator="equal">
      <formula>"NR"</formula>
    </cfRule>
  </conditionalFormatting>
  <conditionalFormatting sqref="EE46">
    <cfRule type="cellIs" dxfId="495" priority="412" operator="equal">
      <formula>"none"</formula>
    </cfRule>
    <cfRule type="cellIs" dxfId="494" priority="413" operator="equal">
      <formula>"N/A"</formula>
    </cfRule>
    <cfRule type="cellIs" dxfId="493" priority="414" operator="equal">
      <formula>"NR"</formula>
    </cfRule>
  </conditionalFormatting>
  <conditionalFormatting sqref="DY47:EA63 EC47:ED63">
    <cfRule type="cellIs" dxfId="492" priority="409" operator="equal">
      <formula>"none"</formula>
    </cfRule>
    <cfRule type="cellIs" dxfId="491" priority="410" operator="equal">
      <formula>"N/A"</formula>
    </cfRule>
    <cfRule type="cellIs" dxfId="490" priority="411" operator="equal">
      <formula>"NR"</formula>
    </cfRule>
  </conditionalFormatting>
  <conditionalFormatting sqref="EE47:EE63">
    <cfRule type="cellIs" dxfId="489" priority="406" operator="equal">
      <formula>"none"</formula>
    </cfRule>
    <cfRule type="cellIs" dxfId="488" priority="407" operator="equal">
      <formula>"N/A"</formula>
    </cfRule>
    <cfRule type="cellIs" dxfId="487" priority="408" operator="equal">
      <formula>"NR"</formula>
    </cfRule>
  </conditionalFormatting>
  <conditionalFormatting sqref="ER47:ER63">
    <cfRule type="cellIs" dxfId="486" priority="403" operator="equal">
      <formula>"none"</formula>
    </cfRule>
    <cfRule type="cellIs" dxfId="485" priority="404" operator="equal">
      <formula>"N/A"</formula>
    </cfRule>
    <cfRule type="cellIs" dxfId="484" priority="405" operator="equal">
      <formula>"NR"</formula>
    </cfRule>
  </conditionalFormatting>
  <conditionalFormatting sqref="DY64:EA72 EC64:ED72">
    <cfRule type="cellIs" dxfId="483" priority="400" operator="equal">
      <formula>"none"</formula>
    </cfRule>
    <cfRule type="cellIs" dxfId="482" priority="401" operator="equal">
      <formula>"N/A"</formula>
    </cfRule>
    <cfRule type="cellIs" dxfId="481" priority="402" operator="equal">
      <formula>"NR"</formula>
    </cfRule>
  </conditionalFormatting>
  <conditionalFormatting sqref="EE64:EE72">
    <cfRule type="cellIs" dxfId="480" priority="397" operator="equal">
      <formula>"none"</formula>
    </cfRule>
    <cfRule type="cellIs" dxfId="479" priority="398" operator="equal">
      <formula>"N/A"</formula>
    </cfRule>
    <cfRule type="cellIs" dxfId="478" priority="399" operator="equal">
      <formula>"NR"</formula>
    </cfRule>
  </conditionalFormatting>
  <conditionalFormatting sqref="H98">
    <cfRule type="cellIs" dxfId="477" priority="388" operator="equal">
      <formula>"none"</formula>
    </cfRule>
    <cfRule type="cellIs" dxfId="476" priority="389" operator="equal">
      <formula>"N/A"</formula>
    </cfRule>
    <cfRule type="cellIs" dxfId="475" priority="390" operator="equal">
      <formula>"NR"</formula>
    </cfRule>
  </conditionalFormatting>
  <conditionalFormatting sqref="I99:AN99">
    <cfRule type="cellIs" dxfId="474" priority="385" operator="equal">
      <formula>"none"</formula>
    </cfRule>
    <cfRule type="cellIs" dxfId="473" priority="386" operator="equal">
      <formula>"N/A"</formula>
    </cfRule>
    <cfRule type="cellIs" dxfId="472" priority="387" operator="equal">
      <formula>"NR"</formula>
    </cfRule>
  </conditionalFormatting>
  <conditionalFormatting sqref="H99">
    <cfRule type="cellIs" dxfId="471" priority="382" operator="equal">
      <formula>"none"</formula>
    </cfRule>
    <cfRule type="cellIs" dxfId="470" priority="383" operator="equal">
      <formula>"N/A"</formula>
    </cfRule>
    <cfRule type="cellIs" dxfId="469" priority="384" operator="equal">
      <formula>"NR"</formula>
    </cfRule>
  </conditionalFormatting>
  <conditionalFormatting sqref="BW98">
    <cfRule type="cellIs" dxfId="468" priority="379" operator="equal">
      <formula>"none"</formula>
    </cfRule>
    <cfRule type="cellIs" dxfId="467" priority="380" operator="equal">
      <formula>"N/A"</formula>
    </cfRule>
    <cfRule type="cellIs" dxfId="466" priority="381" operator="equal">
      <formula>"NR"</formula>
    </cfRule>
  </conditionalFormatting>
  <conditionalFormatting sqref="BV99 BX99:CB99">
    <cfRule type="cellIs" dxfId="465" priority="376" operator="equal">
      <formula>"none"</formula>
    </cfRule>
    <cfRule type="cellIs" dxfId="464" priority="377" operator="equal">
      <formula>"N/A"</formula>
    </cfRule>
    <cfRule type="cellIs" dxfId="463" priority="378" operator="equal">
      <formula>"NR"</formula>
    </cfRule>
  </conditionalFormatting>
  <conditionalFormatting sqref="BW99">
    <cfRule type="cellIs" dxfId="462" priority="373" operator="equal">
      <formula>"none"</formula>
    </cfRule>
    <cfRule type="cellIs" dxfId="461" priority="374" operator="equal">
      <formula>"N/A"</formula>
    </cfRule>
    <cfRule type="cellIs" dxfId="460" priority="375" operator="equal">
      <formula>"NR"</formula>
    </cfRule>
  </conditionalFormatting>
  <conditionalFormatting sqref="CE98:CJ99">
    <cfRule type="cellIs" dxfId="459" priority="370" operator="equal">
      <formula>"none"</formula>
    </cfRule>
    <cfRule type="cellIs" dxfId="458" priority="371" operator="equal">
      <formula>"N/A"</formula>
    </cfRule>
    <cfRule type="cellIs" dxfId="457" priority="372" operator="equal">
      <formula>"NR"</formula>
    </cfRule>
  </conditionalFormatting>
  <conditionalFormatting sqref="DG98:DQ98">
    <cfRule type="cellIs" dxfId="456" priority="367" operator="equal">
      <formula>"none"</formula>
    </cfRule>
    <cfRule type="cellIs" dxfId="455" priority="368" operator="equal">
      <formula>"N/A"</formula>
    </cfRule>
    <cfRule type="cellIs" dxfId="454" priority="369" operator="equal">
      <formula>"NR"</formula>
    </cfRule>
  </conditionalFormatting>
  <conditionalFormatting sqref="DG99:DQ99">
    <cfRule type="cellIs" dxfId="453" priority="364" operator="equal">
      <formula>"none"</formula>
    </cfRule>
    <cfRule type="cellIs" dxfId="452" priority="365" operator="equal">
      <formula>"N/A"</formula>
    </cfRule>
    <cfRule type="cellIs" dxfId="451" priority="366" operator="equal">
      <formula>"NR"</formula>
    </cfRule>
  </conditionalFormatting>
  <conditionalFormatting sqref="DV98:DV99">
    <cfRule type="cellIs" dxfId="450" priority="361" operator="equal">
      <formula>"none"</formula>
    </cfRule>
    <cfRule type="cellIs" dxfId="449" priority="362" operator="equal">
      <formula>"N/A"</formula>
    </cfRule>
    <cfRule type="cellIs" dxfId="448" priority="363" operator="equal">
      <formula>"NR"</formula>
    </cfRule>
  </conditionalFormatting>
  <conditionalFormatting sqref="DX99:EE99 EG99:EK99">
    <cfRule type="cellIs" dxfId="447" priority="358" operator="equal">
      <formula>"none"</formula>
    </cfRule>
    <cfRule type="cellIs" dxfId="446" priority="359" operator="equal">
      <formula>"N/A"</formula>
    </cfRule>
    <cfRule type="cellIs" dxfId="445" priority="360" operator="equal">
      <formula>"NR"</formula>
    </cfRule>
  </conditionalFormatting>
  <conditionalFormatting sqref="EX98:EX99">
    <cfRule type="cellIs" dxfId="444" priority="355" operator="equal">
      <formula>"none"</formula>
    </cfRule>
    <cfRule type="cellIs" dxfId="443" priority="356" operator="equal">
      <formula>"N/A"</formula>
    </cfRule>
    <cfRule type="cellIs" dxfId="442" priority="357" operator="equal">
      <formula>"NR"</formula>
    </cfRule>
  </conditionalFormatting>
  <conditionalFormatting sqref="EZ98:FI99">
    <cfRule type="cellIs" dxfId="441" priority="352" operator="equal">
      <formula>"none"</formula>
    </cfRule>
    <cfRule type="cellIs" dxfId="440" priority="353" operator="equal">
      <formula>"N/A"</formula>
    </cfRule>
    <cfRule type="cellIs" dxfId="439" priority="354" operator="equal">
      <formula>"NR"</formula>
    </cfRule>
  </conditionalFormatting>
  <conditionalFormatting sqref="FR3:XFD4 EF4 DX4:ED4 EP3:ER4 ET3:EU3 EX4:FQ4 FB3 EH4:EL4 AP3:BO4 BR3:DO3 BT4:DV4 EW3:EY3 ET4 A3:AN4 DQ3:EL3">
    <cfRule type="cellIs" dxfId="438" priority="349" operator="equal">
      <formula>"none"</formula>
    </cfRule>
    <cfRule type="cellIs" dxfId="437" priority="350" operator="equal">
      <formula>"N/A"</formula>
    </cfRule>
    <cfRule type="cellIs" dxfId="436" priority="351" operator="equal">
      <formula>"NR"</formula>
    </cfRule>
  </conditionalFormatting>
  <conditionalFormatting sqref="D3">
    <cfRule type="cellIs" dxfId="435" priority="346" operator="equal">
      <formula>"none"</formula>
    </cfRule>
    <cfRule type="cellIs" dxfId="434" priority="347" operator="equal">
      <formula>"N/A"</formula>
    </cfRule>
    <cfRule type="cellIs" dxfId="433" priority="348" operator="equal">
      <formula>"NR"</formula>
    </cfRule>
  </conditionalFormatting>
  <conditionalFormatting sqref="AO3:AO4">
    <cfRule type="cellIs" dxfId="432" priority="343" operator="equal">
      <formula>"none"</formula>
    </cfRule>
    <cfRule type="cellIs" dxfId="431" priority="344" operator="equal">
      <formula>"N/A"</formula>
    </cfRule>
    <cfRule type="cellIs" dxfId="430" priority="345" operator="equal">
      <formula>"NR"</formula>
    </cfRule>
  </conditionalFormatting>
  <conditionalFormatting sqref="R3">
    <cfRule type="cellIs" dxfId="429" priority="340" operator="equal">
      <formula>"none"</formula>
    </cfRule>
    <cfRule type="cellIs" dxfId="428" priority="341" operator="equal">
      <formula>"N/A"</formula>
    </cfRule>
    <cfRule type="cellIs" dxfId="427" priority="342" operator="equal">
      <formula>"NR"</formula>
    </cfRule>
  </conditionalFormatting>
  <conditionalFormatting sqref="V3">
    <cfRule type="cellIs" dxfId="426" priority="337" operator="equal">
      <formula>"none"</formula>
    </cfRule>
    <cfRule type="cellIs" dxfId="425" priority="338" operator="equal">
      <formula>"N/A"</formula>
    </cfRule>
    <cfRule type="cellIs" dxfId="424" priority="339" operator="equal">
      <formula>"NR"</formula>
    </cfRule>
  </conditionalFormatting>
  <conditionalFormatting sqref="W3">
    <cfRule type="cellIs" dxfId="423" priority="334" operator="equal">
      <formula>"none"</formula>
    </cfRule>
    <cfRule type="cellIs" dxfId="422" priority="335" operator="equal">
      <formula>"N/A"</formula>
    </cfRule>
    <cfRule type="cellIs" dxfId="421" priority="336" operator="equal">
      <formula>"NR"</formula>
    </cfRule>
  </conditionalFormatting>
  <conditionalFormatting sqref="X3">
    <cfRule type="cellIs" dxfId="420" priority="331" operator="equal">
      <formula>"none"</formula>
    </cfRule>
    <cfRule type="cellIs" dxfId="419" priority="332" operator="equal">
      <formula>"N/A"</formula>
    </cfRule>
    <cfRule type="cellIs" dxfId="418" priority="333" operator="equal">
      <formula>"NR"</formula>
    </cfRule>
  </conditionalFormatting>
  <conditionalFormatting sqref="Y3">
    <cfRule type="cellIs" dxfId="417" priority="328" operator="equal">
      <formula>"none"</formula>
    </cfRule>
    <cfRule type="cellIs" dxfId="416" priority="329" operator="equal">
      <formula>"N/A"</formula>
    </cfRule>
    <cfRule type="cellIs" dxfId="415" priority="330" operator="equal">
      <formula>"NR"</formula>
    </cfRule>
  </conditionalFormatting>
  <conditionalFormatting sqref="AE3">
    <cfRule type="cellIs" dxfId="414" priority="325" operator="equal">
      <formula>"none"</formula>
    </cfRule>
    <cfRule type="cellIs" dxfId="413" priority="326" operator="equal">
      <formula>"N/A"</formula>
    </cfRule>
    <cfRule type="cellIs" dxfId="412" priority="327" operator="equal">
      <formula>"NR"</formula>
    </cfRule>
  </conditionalFormatting>
  <conditionalFormatting sqref="AF3">
    <cfRule type="cellIs" dxfId="411" priority="322" operator="equal">
      <formula>"none"</formula>
    </cfRule>
    <cfRule type="cellIs" dxfId="410" priority="323" operator="equal">
      <formula>"N/A"</formula>
    </cfRule>
    <cfRule type="cellIs" dxfId="409" priority="324" operator="equal">
      <formula>"NR"</formula>
    </cfRule>
  </conditionalFormatting>
  <conditionalFormatting sqref="AH3">
    <cfRule type="cellIs" dxfId="408" priority="319" operator="equal">
      <formula>"none"</formula>
    </cfRule>
    <cfRule type="cellIs" dxfId="407" priority="320" operator="equal">
      <formula>"N/A"</formula>
    </cfRule>
    <cfRule type="cellIs" dxfId="406" priority="321" operator="equal">
      <formula>"NR"</formula>
    </cfRule>
  </conditionalFormatting>
  <conditionalFormatting sqref="AJ3">
    <cfRule type="cellIs" dxfId="405" priority="316" operator="equal">
      <formula>"none"</formula>
    </cfRule>
    <cfRule type="cellIs" dxfId="404" priority="317" operator="equal">
      <formula>"N/A"</formula>
    </cfRule>
    <cfRule type="cellIs" dxfId="403" priority="318" operator="equal">
      <formula>"NR"</formula>
    </cfRule>
  </conditionalFormatting>
  <conditionalFormatting sqref="AL3">
    <cfRule type="cellIs" dxfId="402" priority="313" operator="equal">
      <formula>"none"</formula>
    </cfRule>
    <cfRule type="cellIs" dxfId="401" priority="314" operator="equal">
      <formula>"N/A"</formula>
    </cfRule>
    <cfRule type="cellIs" dxfId="400" priority="315" operator="equal">
      <formula>"NR"</formula>
    </cfRule>
  </conditionalFormatting>
  <conditionalFormatting sqref="AU3">
    <cfRule type="cellIs" dxfId="399" priority="310" operator="equal">
      <formula>"none"</formula>
    </cfRule>
    <cfRule type="cellIs" dxfId="398" priority="311" operator="equal">
      <formula>"N/A"</formula>
    </cfRule>
    <cfRule type="cellIs" dxfId="397" priority="312" operator="equal">
      <formula>"NR"</formula>
    </cfRule>
  </conditionalFormatting>
  <conditionalFormatting sqref="AZ3">
    <cfRule type="cellIs" dxfId="396" priority="307" operator="equal">
      <formula>"none"</formula>
    </cfRule>
    <cfRule type="cellIs" dxfId="395" priority="308" operator="equal">
      <formula>"N/A"</formula>
    </cfRule>
    <cfRule type="cellIs" dxfId="394" priority="309" operator="equal">
      <formula>"NR"</formula>
    </cfRule>
  </conditionalFormatting>
  <conditionalFormatting sqref="BC3">
    <cfRule type="cellIs" dxfId="393" priority="304" operator="equal">
      <formula>"none"</formula>
    </cfRule>
    <cfRule type="cellIs" dxfId="392" priority="305" operator="equal">
      <formula>"N/A"</formula>
    </cfRule>
    <cfRule type="cellIs" dxfId="391" priority="306" operator="equal">
      <formula>"NR"</formula>
    </cfRule>
  </conditionalFormatting>
  <conditionalFormatting sqref="BE3">
    <cfRule type="cellIs" dxfId="390" priority="301" operator="equal">
      <formula>"none"</formula>
    </cfRule>
    <cfRule type="cellIs" dxfId="389" priority="302" operator="equal">
      <formula>"N/A"</formula>
    </cfRule>
    <cfRule type="cellIs" dxfId="388" priority="303" operator="equal">
      <formula>"NR"</formula>
    </cfRule>
  </conditionalFormatting>
  <conditionalFormatting sqref="BG3">
    <cfRule type="cellIs" dxfId="387" priority="298" operator="equal">
      <formula>"none"</formula>
    </cfRule>
    <cfRule type="cellIs" dxfId="386" priority="299" operator="equal">
      <formula>"N/A"</formula>
    </cfRule>
    <cfRule type="cellIs" dxfId="385" priority="300" operator="equal">
      <formula>"NR"</formula>
    </cfRule>
  </conditionalFormatting>
  <conditionalFormatting sqref="BI3">
    <cfRule type="cellIs" dxfId="384" priority="295" operator="equal">
      <formula>"none"</formula>
    </cfRule>
    <cfRule type="cellIs" dxfId="383" priority="296" operator="equal">
      <formula>"N/A"</formula>
    </cfRule>
    <cfRule type="cellIs" dxfId="382" priority="297" operator="equal">
      <formula>"NR"</formula>
    </cfRule>
  </conditionalFormatting>
  <conditionalFormatting sqref="BK3">
    <cfRule type="cellIs" dxfId="381" priority="292" operator="equal">
      <formula>"none"</formula>
    </cfRule>
    <cfRule type="cellIs" dxfId="380" priority="293" operator="equal">
      <formula>"N/A"</formula>
    </cfRule>
    <cfRule type="cellIs" dxfId="379" priority="294" operator="equal">
      <formula>"NR"</formula>
    </cfRule>
  </conditionalFormatting>
  <conditionalFormatting sqref="BL3">
    <cfRule type="cellIs" dxfId="378" priority="289" operator="equal">
      <formula>"none"</formula>
    </cfRule>
    <cfRule type="cellIs" dxfId="377" priority="290" operator="equal">
      <formula>"N/A"</formula>
    </cfRule>
    <cfRule type="cellIs" dxfId="376" priority="291" operator="equal">
      <formula>"NR"</formula>
    </cfRule>
  </conditionalFormatting>
  <conditionalFormatting sqref="BN3">
    <cfRule type="cellIs" dxfId="375" priority="286" operator="equal">
      <formula>"none"</formula>
    </cfRule>
    <cfRule type="cellIs" dxfId="374" priority="287" operator="equal">
      <formula>"N/A"</formula>
    </cfRule>
    <cfRule type="cellIs" dxfId="373" priority="288" operator="equal">
      <formula>"NR"</formula>
    </cfRule>
  </conditionalFormatting>
  <conditionalFormatting sqref="BT3">
    <cfRule type="cellIs" dxfId="372" priority="283" operator="equal">
      <formula>"none"</formula>
    </cfRule>
    <cfRule type="cellIs" dxfId="371" priority="284" operator="equal">
      <formula>"N/A"</formula>
    </cfRule>
    <cfRule type="cellIs" dxfId="370" priority="285" operator="equal">
      <formula>"NR"</formula>
    </cfRule>
  </conditionalFormatting>
  <conditionalFormatting sqref="CA3">
    <cfRule type="cellIs" dxfId="369" priority="280" operator="equal">
      <formula>"none"</formula>
    </cfRule>
    <cfRule type="cellIs" dxfId="368" priority="281" operator="equal">
      <formula>"N/A"</formula>
    </cfRule>
    <cfRule type="cellIs" dxfId="367" priority="282" operator="equal">
      <formula>"NR"</formula>
    </cfRule>
  </conditionalFormatting>
  <conditionalFormatting sqref="CE3">
    <cfRule type="cellIs" dxfId="366" priority="277" operator="equal">
      <formula>"none"</formula>
    </cfRule>
    <cfRule type="cellIs" dxfId="365" priority="278" operator="equal">
      <formula>"N/A"</formula>
    </cfRule>
    <cfRule type="cellIs" dxfId="364" priority="279" operator="equal">
      <formula>"NR"</formula>
    </cfRule>
  </conditionalFormatting>
  <conditionalFormatting sqref="CG3">
    <cfRule type="cellIs" dxfId="363" priority="274" operator="equal">
      <formula>"none"</formula>
    </cfRule>
    <cfRule type="cellIs" dxfId="362" priority="275" operator="equal">
      <formula>"N/A"</formula>
    </cfRule>
    <cfRule type="cellIs" dxfId="361" priority="276" operator="equal">
      <formula>"NR"</formula>
    </cfRule>
  </conditionalFormatting>
  <conditionalFormatting sqref="DC3">
    <cfRule type="cellIs" dxfId="360" priority="271" operator="equal">
      <formula>"none"</formula>
    </cfRule>
    <cfRule type="cellIs" dxfId="359" priority="272" operator="equal">
      <formula>"N/A"</formula>
    </cfRule>
    <cfRule type="cellIs" dxfId="358" priority="273" operator="equal">
      <formula>"NR"</formula>
    </cfRule>
  </conditionalFormatting>
  <conditionalFormatting sqref="DE3">
    <cfRule type="cellIs" dxfId="357" priority="268" operator="equal">
      <formula>"none"</formula>
    </cfRule>
    <cfRule type="cellIs" dxfId="356" priority="269" operator="equal">
      <formula>"N/A"</formula>
    </cfRule>
    <cfRule type="cellIs" dxfId="355" priority="270" operator="equal">
      <formula>"NR"</formula>
    </cfRule>
  </conditionalFormatting>
  <conditionalFormatting sqref="DG3">
    <cfRule type="cellIs" dxfId="354" priority="265" operator="equal">
      <formula>"none"</formula>
    </cfRule>
    <cfRule type="cellIs" dxfId="353" priority="266" operator="equal">
      <formula>"N/A"</formula>
    </cfRule>
    <cfRule type="cellIs" dxfId="352" priority="267" operator="equal">
      <formula>"NR"</formula>
    </cfRule>
  </conditionalFormatting>
  <conditionalFormatting sqref="DI3">
    <cfRule type="cellIs" dxfId="351" priority="262" operator="equal">
      <formula>"none"</formula>
    </cfRule>
    <cfRule type="cellIs" dxfId="350" priority="263" operator="equal">
      <formula>"N/A"</formula>
    </cfRule>
    <cfRule type="cellIs" dxfId="349" priority="264" operator="equal">
      <formula>"NR"</formula>
    </cfRule>
  </conditionalFormatting>
  <conditionalFormatting sqref="DL3">
    <cfRule type="cellIs" dxfId="348" priority="259" operator="equal">
      <formula>"none"</formula>
    </cfRule>
    <cfRule type="cellIs" dxfId="347" priority="260" operator="equal">
      <formula>"N/A"</formula>
    </cfRule>
    <cfRule type="cellIs" dxfId="346" priority="261" operator="equal">
      <formula>"NR"</formula>
    </cfRule>
  </conditionalFormatting>
  <conditionalFormatting sqref="DM3">
    <cfRule type="cellIs" dxfId="345" priority="256" operator="equal">
      <formula>"none"</formula>
    </cfRule>
    <cfRule type="cellIs" dxfId="344" priority="257" operator="equal">
      <formula>"N/A"</formula>
    </cfRule>
    <cfRule type="cellIs" dxfId="343" priority="258" operator="equal">
      <formula>"NR"</formula>
    </cfRule>
  </conditionalFormatting>
  <conditionalFormatting sqref="DR3">
    <cfRule type="cellIs" dxfId="342" priority="253" operator="equal">
      <formula>"none"</formula>
    </cfRule>
    <cfRule type="cellIs" dxfId="341" priority="254" operator="equal">
      <formula>"N/A"</formula>
    </cfRule>
    <cfRule type="cellIs" dxfId="340" priority="255" operator="equal">
      <formula>"NR"</formula>
    </cfRule>
  </conditionalFormatting>
  <conditionalFormatting sqref="AT3">
    <cfRule type="cellIs" dxfId="339" priority="250" operator="equal">
      <formula>"none"</formula>
    </cfRule>
    <cfRule type="cellIs" dxfId="338" priority="251" operator="equal">
      <formula>"N/A"</formula>
    </cfRule>
    <cfRule type="cellIs" dxfId="337" priority="252" operator="equal">
      <formula>"NR"</formula>
    </cfRule>
  </conditionalFormatting>
  <conditionalFormatting sqref="Z3">
    <cfRule type="cellIs" dxfId="336" priority="247" operator="equal">
      <formula>"none"</formula>
    </cfRule>
    <cfRule type="cellIs" dxfId="335" priority="248" operator="equal">
      <formula>"N/A"</formula>
    </cfRule>
    <cfRule type="cellIs" dxfId="334" priority="249" operator="equal">
      <formula>"NR"</formula>
    </cfRule>
  </conditionalFormatting>
  <conditionalFormatting sqref="AC3">
    <cfRule type="cellIs" dxfId="333" priority="244" operator="equal">
      <formula>"none"</formula>
    </cfRule>
    <cfRule type="cellIs" dxfId="332" priority="245" operator="equal">
      <formula>"N/A"</formula>
    </cfRule>
    <cfRule type="cellIs" dxfId="331" priority="246" operator="equal">
      <formula>"NR"</formula>
    </cfRule>
  </conditionalFormatting>
  <conditionalFormatting sqref="AM3">
    <cfRule type="cellIs" dxfId="330" priority="241" operator="equal">
      <formula>"none"</formula>
    </cfRule>
    <cfRule type="cellIs" dxfId="329" priority="242" operator="equal">
      <formula>"N/A"</formula>
    </cfRule>
    <cfRule type="cellIs" dxfId="328" priority="243" operator="equal">
      <formula>"NR"</formula>
    </cfRule>
  </conditionalFormatting>
  <conditionalFormatting sqref="AQ3">
    <cfRule type="cellIs" dxfId="327" priority="238" operator="equal">
      <formula>"none"</formula>
    </cfRule>
    <cfRule type="cellIs" dxfId="326" priority="239" operator="equal">
      <formula>"N/A"</formula>
    </cfRule>
    <cfRule type="cellIs" dxfId="325" priority="240" operator="equal">
      <formula>"NR"</formula>
    </cfRule>
  </conditionalFormatting>
  <conditionalFormatting sqref="AS3">
    <cfRule type="cellIs" dxfId="324" priority="235" operator="equal">
      <formula>"none"</formula>
    </cfRule>
    <cfRule type="cellIs" dxfId="323" priority="236" operator="equal">
      <formula>"N/A"</formula>
    </cfRule>
    <cfRule type="cellIs" dxfId="322" priority="237" operator="equal">
      <formula>"NR"</formula>
    </cfRule>
  </conditionalFormatting>
  <conditionalFormatting sqref="AX3">
    <cfRule type="cellIs" dxfId="321" priority="232" operator="equal">
      <formula>"none"</formula>
    </cfRule>
    <cfRule type="cellIs" dxfId="320" priority="233" operator="equal">
      <formula>"N/A"</formula>
    </cfRule>
    <cfRule type="cellIs" dxfId="319" priority="234" operator="equal">
      <formula>"NR"</formula>
    </cfRule>
  </conditionalFormatting>
  <conditionalFormatting sqref="BV3">
    <cfRule type="cellIs" dxfId="318" priority="229" operator="equal">
      <formula>"none"</formula>
    </cfRule>
    <cfRule type="cellIs" dxfId="317" priority="230" operator="equal">
      <formula>"N/A"</formula>
    </cfRule>
    <cfRule type="cellIs" dxfId="316" priority="231" operator="equal">
      <formula>"NR"</formula>
    </cfRule>
  </conditionalFormatting>
  <conditionalFormatting sqref="BX3">
    <cfRule type="cellIs" dxfId="315" priority="226" operator="equal">
      <formula>"none"</formula>
    </cfRule>
    <cfRule type="cellIs" dxfId="314" priority="227" operator="equal">
      <formula>"N/A"</formula>
    </cfRule>
    <cfRule type="cellIs" dxfId="313" priority="228" operator="equal">
      <formula>"NR"</formula>
    </cfRule>
  </conditionalFormatting>
  <conditionalFormatting sqref="BY3">
    <cfRule type="cellIs" dxfId="312" priority="223" operator="equal">
      <formula>"none"</formula>
    </cfRule>
    <cfRule type="cellIs" dxfId="311" priority="224" operator="equal">
      <formula>"N/A"</formula>
    </cfRule>
    <cfRule type="cellIs" dxfId="310" priority="225" operator="equal">
      <formula>"NR"</formula>
    </cfRule>
  </conditionalFormatting>
  <conditionalFormatting sqref="CP3">
    <cfRule type="cellIs" dxfId="309" priority="220" operator="equal">
      <formula>"none"</formula>
    </cfRule>
    <cfRule type="cellIs" dxfId="308" priority="221" operator="equal">
      <formula>"N/A"</formula>
    </cfRule>
    <cfRule type="cellIs" dxfId="307" priority="222" operator="equal">
      <formula>"NR"</formula>
    </cfRule>
  </conditionalFormatting>
  <conditionalFormatting sqref="CT3">
    <cfRule type="cellIs" dxfId="306" priority="217" operator="equal">
      <formula>"none"</formula>
    </cfRule>
    <cfRule type="cellIs" dxfId="305" priority="218" operator="equal">
      <formula>"N/A"</formula>
    </cfRule>
    <cfRule type="cellIs" dxfId="304" priority="219" operator="equal">
      <formula>"NR"</formula>
    </cfRule>
  </conditionalFormatting>
  <conditionalFormatting sqref="DA3">
    <cfRule type="cellIs" dxfId="303" priority="214" operator="equal">
      <formula>"none"</formula>
    </cfRule>
    <cfRule type="cellIs" dxfId="302" priority="215" operator="equal">
      <formula>"N/A"</formula>
    </cfRule>
    <cfRule type="cellIs" dxfId="301" priority="216" operator="equal">
      <formula>"NR"</formula>
    </cfRule>
  </conditionalFormatting>
  <conditionalFormatting sqref="DS3:DU3">
    <cfRule type="cellIs" dxfId="300" priority="211" operator="equal">
      <formula>"none"</formula>
    </cfRule>
    <cfRule type="cellIs" dxfId="299" priority="212" operator="equal">
      <formula>"N/A"</formula>
    </cfRule>
    <cfRule type="cellIs" dxfId="298" priority="213" operator="equal">
      <formula>"NR"</formula>
    </cfRule>
  </conditionalFormatting>
  <conditionalFormatting sqref="DW4">
    <cfRule type="cellIs" dxfId="297" priority="208" operator="equal">
      <formula>"none"</formula>
    </cfRule>
    <cfRule type="cellIs" dxfId="296" priority="209" operator="equal">
      <formula>"N/A"</formula>
    </cfRule>
    <cfRule type="cellIs" dxfId="295" priority="210" operator="equal">
      <formula>"NR"</formula>
    </cfRule>
  </conditionalFormatting>
  <conditionalFormatting sqref="EE4">
    <cfRule type="cellIs" dxfId="294" priority="205" operator="equal">
      <formula>"none"</formula>
    </cfRule>
    <cfRule type="cellIs" dxfId="293" priority="206" operator="equal">
      <formula>"N/A"</formula>
    </cfRule>
    <cfRule type="cellIs" dxfId="292" priority="207" operator="equal">
      <formula>"NR"</formula>
    </cfRule>
  </conditionalFormatting>
  <conditionalFormatting sqref="EG4">
    <cfRule type="cellIs" dxfId="291" priority="202" operator="equal">
      <formula>"none"</formula>
    </cfRule>
    <cfRule type="cellIs" dxfId="290" priority="203" operator="equal">
      <formula>"N/A"</formula>
    </cfRule>
    <cfRule type="cellIs" dxfId="289" priority="204" operator="equal">
      <formula>"NR"</formula>
    </cfRule>
  </conditionalFormatting>
  <conditionalFormatting sqref="EO4">
    <cfRule type="cellIs" dxfId="288" priority="199" operator="equal">
      <formula>"none"</formula>
    </cfRule>
    <cfRule type="cellIs" dxfId="287" priority="200" operator="equal">
      <formula>"N/A"</formula>
    </cfRule>
    <cfRule type="cellIs" dxfId="286" priority="201" operator="equal">
      <formula>"NR"</formula>
    </cfRule>
  </conditionalFormatting>
  <conditionalFormatting sqref="ES4">
    <cfRule type="cellIs" dxfId="285" priority="196" operator="equal">
      <formula>"none"</formula>
    </cfRule>
    <cfRule type="cellIs" dxfId="284" priority="197" operator="equal">
      <formula>"N/A"</formula>
    </cfRule>
    <cfRule type="cellIs" dxfId="283" priority="198" operator="equal">
      <formula>"NR"</formula>
    </cfRule>
  </conditionalFormatting>
  <conditionalFormatting sqref="EP3">
    <cfRule type="cellIs" dxfId="282" priority="193" operator="equal">
      <formula>"none"</formula>
    </cfRule>
    <cfRule type="cellIs" dxfId="281" priority="194" operator="equal">
      <formula>"N/A"</formula>
    </cfRule>
    <cfRule type="cellIs" dxfId="280" priority="195" operator="equal">
      <formula>"NR"</formula>
    </cfRule>
  </conditionalFormatting>
  <conditionalFormatting sqref="EQ3">
    <cfRule type="cellIs" dxfId="279" priority="190" operator="equal">
      <formula>"none"</formula>
    </cfRule>
    <cfRule type="cellIs" dxfId="278" priority="191" operator="equal">
      <formula>"N/A"</formula>
    </cfRule>
    <cfRule type="cellIs" dxfId="277" priority="192" operator="equal">
      <formula>"NR"</formula>
    </cfRule>
  </conditionalFormatting>
  <conditionalFormatting sqref="ET3">
    <cfRule type="cellIs" dxfId="276" priority="187" operator="equal">
      <formula>"none"</formula>
    </cfRule>
    <cfRule type="cellIs" dxfId="275" priority="188" operator="equal">
      <formula>"N/A"</formula>
    </cfRule>
    <cfRule type="cellIs" dxfId="274" priority="189" operator="equal">
      <formula>"NR"</formula>
    </cfRule>
  </conditionalFormatting>
  <conditionalFormatting sqref="ES3">
    <cfRule type="cellIs" dxfId="273" priority="184" operator="equal">
      <formula>"none"</formula>
    </cfRule>
    <cfRule type="cellIs" dxfId="272" priority="185" operator="equal">
      <formula>"N/A"</formula>
    </cfRule>
    <cfRule type="cellIs" dxfId="271" priority="186" operator="equal">
      <formula>"NR"</formula>
    </cfRule>
  </conditionalFormatting>
  <conditionalFormatting sqref="EV3">
    <cfRule type="cellIs" dxfId="270" priority="181" operator="equal">
      <formula>"none"</formula>
    </cfRule>
    <cfRule type="cellIs" dxfId="269" priority="182" operator="equal">
      <formula>"N/A"</formula>
    </cfRule>
    <cfRule type="cellIs" dxfId="268" priority="183" operator="equal">
      <formula>"NR"</formula>
    </cfRule>
  </conditionalFormatting>
  <conditionalFormatting sqref="EW3">
    <cfRule type="cellIs" dxfId="267" priority="178" operator="equal">
      <formula>"none"</formula>
    </cfRule>
    <cfRule type="cellIs" dxfId="266" priority="179" operator="equal">
      <formula>"N/A"</formula>
    </cfRule>
    <cfRule type="cellIs" dxfId="265" priority="180" operator="equal">
      <formula>"NR"</formula>
    </cfRule>
  </conditionalFormatting>
  <conditionalFormatting sqref="FC3">
    <cfRule type="cellIs" dxfId="264" priority="175" operator="equal">
      <formula>"none"</formula>
    </cfRule>
    <cfRule type="cellIs" dxfId="263" priority="176" operator="equal">
      <formula>"N/A"</formula>
    </cfRule>
    <cfRule type="cellIs" dxfId="262" priority="177" operator="equal">
      <formula>"NR"</formula>
    </cfRule>
  </conditionalFormatting>
  <conditionalFormatting sqref="FA3">
    <cfRule type="cellIs" dxfId="261" priority="172" operator="equal">
      <formula>"none"</formula>
    </cfRule>
    <cfRule type="cellIs" dxfId="260" priority="173" operator="equal">
      <formula>"N/A"</formula>
    </cfRule>
    <cfRule type="cellIs" dxfId="259" priority="174" operator="equal">
      <formula>"NR"</formula>
    </cfRule>
  </conditionalFormatting>
  <conditionalFormatting sqref="EU4 EW4">
    <cfRule type="cellIs" dxfId="258" priority="163" operator="equal">
      <formula>"none"</formula>
    </cfRule>
    <cfRule type="cellIs" dxfId="257" priority="164" operator="equal">
      <formula>"N/A"</formula>
    </cfRule>
    <cfRule type="cellIs" dxfId="256" priority="165" operator="equal">
      <formula>"NR"</formula>
    </cfRule>
  </conditionalFormatting>
  <conditionalFormatting sqref="EV4">
    <cfRule type="cellIs" dxfId="255" priority="160" operator="equal">
      <formula>"none"</formula>
    </cfRule>
    <cfRule type="cellIs" dxfId="254" priority="161" operator="equal">
      <formula>"N/A"</formula>
    </cfRule>
    <cfRule type="cellIs" dxfId="253" priority="162" operator="equal">
      <formula>"NR"</formula>
    </cfRule>
  </conditionalFormatting>
  <conditionalFormatting sqref="T3">
    <cfRule type="cellIs" dxfId="252" priority="157" operator="equal">
      <formula>"none"</formula>
    </cfRule>
    <cfRule type="cellIs" dxfId="251" priority="158" operator="equal">
      <formula>"N/A"</formula>
    </cfRule>
    <cfRule type="cellIs" dxfId="250" priority="159" operator="equal">
      <formula>"NR"</formula>
    </cfRule>
  </conditionalFormatting>
  <conditionalFormatting sqref="BP4">
    <cfRule type="cellIs" dxfId="249" priority="151" operator="equal">
      <formula>"none"</formula>
    </cfRule>
    <cfRule type="cellIs" dxfId="248" priority="152" operator="equal">
      <formula>"N/A"</formula>
    </cfRule>
    <cfRule type="cellIs" dxfId="247" priority="153" operator="equal">
      <formula>"NR"</formula>
    </cfRule>
  </conditionalFormatting>
  <conditionalFormatting sqref="BS4">
    <cfRule type="cellIs" dxfId="246" priority="148" operator="equal">
      <formula>"none"</formula>
    </cfRule>
    <cfRule type="cellIs" dxfId="245" priority="149" operator="equal">
      <formula>"N/A"</formula>
    </cfRule>
    <cfRule type="cellIs" dxfId="244" priority="150" operator="equal">
      <formula>"NR"</formula>
    </cfRule>
  </conditionalFormatting>
  <conditionalFormatting sqref="BR98:BR99">
    <cfRule type="cellIs" dxfId="243" priority="145" operator="equal">
      <formula>"none"</formula>
    </cfRule>
    <cfRule type="cellIs" dxfId="242" priority="146" operator="equal">
      <formula>"N/A"</formula>
    </cfRule>
    <cfRule type="cellIs" dxfId="241" priority="147" operator="equal">
      <formula>"NR"</formula>
    </cfRule>
  </conditionalFormatting>
  <conditionalFormatting sqref="CC98:CC99">
    <cfRule type="cellIs" dxfId="240" priority="142" operator="equal">
      <formula>"none"</formula>
    </cfRule>
    <cfRule type="cellIs" dxfId="239" priority="143" operator="equal">
      <formula>"N/A"</formula>
    </cfRule>
    <cfRule type="cellIs" dxfId="238" priority="144" operator="equal">
      <formula>"NR"</formula>
    </cfRule>
  </conditionalFormatting>
  <conditionalFormatting sqref="EM39:EM66 EM73:EM98 EM100:EN1048576">
    <cfRule type="cellIs" dxfId="237" priority="139" operator="equal">
      <formula>"none"</formula>
    </cfRule>
    <cfRule type="cellIs" dxfId="236" priority="140" operator="equal">
      <formula>"N/A"</formula>
    </cfRule>
    <cfRule type="cellIs" dxfId="235" priority="141" operator="equal">
      <formula>"NR"</formula>
    </cfRule>
  </conditionalFormatting>
  <conditionalFormatting sqref="EM24:EM27">
    <cfRule type="cellIs" dxfId="234" priority="136" operator="equal">
      <formula>"none"</formula>
    </cfRule>
    <cfRule type="cellIs" dxfId="233" priority="137" operator="equal">
      <formula>"N/A"</formula>
    </cfRule>
    <cfRule type="cellIs" dxfId="232" priority="138" operator="equal">
      <formula>"NR"</formula>
    </cfRule>
  </conditionalFormatting>
  <conditionalFormatting sqref="EM37 EM22">
    <cfRule type="cellIs" dxfId="231" priority="130" operator="equal">
      <formula>"none"</formula>
    </cfRule>
    <cfRule type="cellIs" dxfId="230" priority="131" operator="equal">
      <formula>"N/A"</formula>
    </cfRule>
    <cfRule type="cellIs" dxfId="229" priority="132" operator="equal">
      <formula>"NR"</formula>
    </cfRule>
  </conditionalFormatting>
  <conditionalFormatting sqref="EM23">
    <cfRule type="cellIs" dxfId="228" priority="133" operator="equal">
      <formula>"none"</formula>
    </cfRule>
    <cfRule type="cellIs" dxfId="227" priority="134" operator="equal">
      <formula>"N/A"</formula>
    </cfRule>
    <cfRule type="cellIs" dxfId="226" priority="135" operator="equal">
      <formula>"NR"</formula>
    </cfRule>
  </conditionalFormatting>
  <conditionalFormatting sqref="EM38">
    <cfRule type="cellIs" dxfId="225" priority="127" operator="equal">
      <formula>"none"</formula>
    </cfRule>
    <cfRule type="cellIs" dxfId="224" priority="128" operator="equal">
      <formula>"N/A"</formula>
    </cfRule>
    <cfRule type="cellIs" dxfId="223" priority="129" operator="equal">
      <formula>"NR"</formula>
    </cfRule>
  </conditionalFormatting>
  <conditionalFormatting sqref="EM67:EM72">
    <cfRule type="cellIs" dxfId="222" priority="124" operator="equal">
      <formula>"none"</formula>
    </cfRule>
    <cfRule type="cellIs" dxfId="221" priority="125" operator="equal">
      <formula>"N/A"</formula>
    </cfRule>
    <cfRule type="cellIs" dxfId="220" priority="126" operator="equal">
      <formula>"NR"</formula>
    </cfRule>
  </conditionalFormatting>
  <conditionalFormatting sqref="EM99">
    <cfRule type="cellIs" dxfId="219" priority="121" operator="equal">
      <formula>"none"</formula>
    </cfRule>
    <cfRule type="cellIs" dxfId="218" priority="122" operator="equal">
      <formula>"N/A"</formula>
    </cfRule>
    <cfRule type="cellIs" dxfId="217" priority="123" operator="equal">
      <formula>"NR"</formula>
    </cfRule>
  </conditionalFormatting>
  <conditionalFormatting sqref="EM3:EN3">
    <cfRule type="cellIs" dxfId="216" priority="118" operator="equal">
      <formula>"none"</formula>
    </cfRule>
    <cfRule type="cellIs" dxfId="215" priority="119" operator="equal">
      <formula>"N/A"</formula>
    </cfRule>
    <cfRule type="cellIs" dxfId="214" priority="120" operator="equal">
      <formula>"NR"</formula>
    </cfRule>
  </conditionalFormatting>
  <conditionalFormatting sqref="EF28:EF34 EF42:EF56 EF59:EF61 EF66:EF98">
    <cfRule type="cellIs" dxfId="213" priority="115" operator="equal">
      <formula>"none"</formula>
    </cfRule>
    <cfRule type="cellIs" dxfId="212" priority="116" operator="equal">
      <formula>"N/A"</formula>
    </cfRule>
    <cfRule type="cellIs" dxfId="211" priority="117" operator="equal">
      <formula>"NR"</formula>
    </cfRule>
  </conditionalFormatting>
  <conditionalFormatting sqref="EF56">
    <cfRule type="cellIs" dxfId="210" priority="112" operator="equal">
      <formula>"none"</formula>
    </cfRule>
    <cfRule type="cellIs" dxfId="209" priority="113" operator="equal">
      <formula>"N/A"</formula>
    </cfRule>
    <cfRule type="cellIs" dxfId="208" priority="114" operator="equal">
      <formula>"NR"</formula>
    </cfRule>
  </conditionalFormatting>
  <conditionalFormatting sqref="EF57:EF58">
    <cfRule type="cellIs" dxfId="207" priority="109" operator="equal">
      <formula>"none"</formula>
    </cfRule>
    <cfRule type="cellIs" dxfId="206" priority="110" operator="equal">
      <formula>"N/A"</formula>
    </cfRule>
    <cfRule type="cellIs" dxfId="205" priority="111" operator="equal">
      <formula>"NR"</formula>
    </cfRule>
  </conditionalFormatting>
  <conditionalFormatting sqref="EF62">
    <cfRule type="cellIs" dxfId="204" priority="106" operator="equal">
      <formula>"none"</formula>
    </cfRule>
    <cfRule type="cellIs" dxfId="203" priority="107" operator="equal">
      <formula>"N/A"</formula>
    </cfRule>
    <cfRule type="cellIs" dxfId="202" priority="108" operator="equal">
      <formula>"NR"</formula>
    </cfRule>
  </conditionalFormatting>
  <conditionalFormatting sqref="EF63">
    <cfRule type="cellIs" dxfId="201" priority="103" operator="equal">
      <formula>"none"</formula>
    </cfRule>
    <cfRule type="cellIs" dxfId="200" priority="104" operator="equal">
      <formula>"N/A"</formula>
    </cfRule>
    <cfRule type="cellIs" dxfId="199" priority="105" operator="equal">
      <formula>"NR"</formula>
    </cfRule>
  </conditionalFormatting>
  <conditionalFormatting sqref="EF64">
    <cfRule type="cellIs" dxfId="198" priority="100" operator="equal">
      <formula>"none"</formula>
    </cfRule>
    <cfRule type="cellIs" dxfId="197" priority="101" operator="equal">
      <formula>"N/A"</formula>
    </cfRule>
    <cfRule type="cellIs" dxfId="196" priority="102" operator="equal">
      <formula>"NR"</formula>
    </cfRule>
  </conditionalFormatting>
  <conditionalFormatting sqref="EF65">
    <cfRule type="cellIs" dxfId="195" priority="97" operator="equal">
      <formula>"none"</formula>
    </cfRule>
    <cfRule type="cellIs" dxfId="194" priority="98" operator="equal">
      <formula>"N/A"</formula>
    </cfRule>
    <cfRule type="cellIs" dxfId="193" priority="99" operator="equal">
      <formula>"NR"</formula>
    </cfRule>
  </conditionalFormatting>
  <conditionalFormatting sqref="EF99">
    <cfRule type="cellIs" dxfId="192" priority="94" operator="equal">
      <formula>"none"</formula>
    </cfRule>
    <cfRule type="cellIs" dxfId="191" priority="95" operator="equal">
      <formula>"N/A"</formula>
    </cfRule>
    <cfRule type="cellIs" dxfId="190" priority="96" operator="equal">
      <formula>"NR"</formula>
    </cfRule>
  </conditionalFormatting>
  <conditionalFormatting sqref="EM4:EN4">
    <cfRule type="cellIs" dxfId="189" priority="91" operator="equal">
      <formula>"none"</formula>
    </cfRule>
    <cfRule type="cellIs" dxfId="188" priority="92" operator="equal">
      <formula>"N/A"</formula>
    </cfRule>
    <cfRule type="cellIs" dxfId="187" priority="93" operator="equal">
      <formula>"NR"</formula>
    </cfRule>
  </conditionalFormatting>
  <conditionalFormatting sqref="EM2:EN2">
    <cfRule type="cellIs" dxfId="186" priority="88" operator="equal">
      <formula>"none"</formula>
    </cfRule>
    <cfRule type="cellIs" dxfId="185" priority="89" operator="equal">
      <formula>"N/A"</formula>
    </cfRule>
    <cfRule type="cellIs" dxfId="184" priority="90" operator="equal">
      <formula>"NR"</formula>
    </cfRule>
  </conditionalFormatting>
  <conditionalFormatting sqref="EN28:EN34 EN42:EN56 EN59:EN61 EN66:EN98">
    <cfRule type="cellIs" dxfId="183" priority="85" operator="equal">
      <formula>"none"</formula>
    </cfRule>
    <cfRule type="cellIs" dxfId="182" priority="86" operator="equal">
      <formula>"N/A"</formula>
    </cfRule>
    <cfRule type="cellIs" dxfId="181" priority="87" operator="equal">
      <formula>"NR"</formula>
    </cfRule>
  </conditionalFormatting>
  <conditionalFormatting sqref="EN56">
    <cfRule type="cellIs" dxfId="180" priority="82" operator="equal">
      <formula>"none"</formula>
    </cfRule>
    <cfRule type="cellIs" dxfId="179" priority="83" operator="equal">
      <formula>"N/A"</formula>
    </cfRule>
    <cfRule type="cellIs" dxfId="178" priority="84" operator="equal">
      <formula>"NR"</formula>
    </cfRule>
  </conditionalFormatting>
  <conditionalFormatting sqref="EN57:EN58">
    <cfRule type="cellIs" dxfId="177" priority="79" operator="equal">
      <formula>"none"</formula>
    </cfRule>
    <cfRule type="cellIs" dxfId="176" priority="80" operator="equal">
      <formula>"N/A"</formula>
    </cfRule>
    <cfRule type="cellIs" dxfId="175" priority="81" operator="equal">
      <formula>"NR"</formula>
    </cfRule>
  </conditionalFormatting>
  <conditionalFormatting sqref="EN62">
    <cfRule type="cellIs" dxfId="174" priority="76" operator="equal">
      <formula>"none"</formula>
    </cfRule>
    <cfRule type="cellIs" dxfId="173" priority="77" operator="equal">
      <formula>"N/A"</formula>
    </cfRule>
    <cfRule type="cellIs" dxfId="172" priority="78" operator="equal">
      <formula>"NR"</formula>
    </cfRule>
  </conditionalFormatting>
  <conditionalFormatting sqref="EN63">
    <cfRule type="cellIs" dxfId="171" priority="73" operator="equal">
      <formula>"none"</formula>
    </cfRule>
    <cfRule type="cellIs" dxfId="170" priority="74" operator="equal">
      <formula>"N/A"</formula>
    </cfRule>
    <cfRule type="cellIs" dxfId="169" priority="75" operator="equal">
      <formula>"NR"</formula>
    </cfRule>
  </conditionalFormatting>
  <conditionalFormatting sqref="EN64">
    <cfRule type="cellIs" dxfId="168" priority="70" operator="equal">
      <formula>"none"</formula>
    </cfRule>
    <cfRule type="cellIs" dxfId="167" priority="71" operator="equal">
      <formula>"N/A"</formula>
    </cfRule>
    <cfRule type="cellIs" dxfId="166" priority="72" operator="equal">
      <formula>"NR"</formula>
    </cfRule>
  </conditionalFormatting>
  <conditionalFormatting sqref="EN65">
    <cfRule type="cellIs" dxfId="165" priority="67" operator="equal">
      <formula>"none"</formula>
    </cfRule>
    <cfRule type="cellIs" dxfId="164" priority="68" operator="equal">
      <formula>"N/A"</formula>
    </cfRule>
    <cfRule type="cellIs" dxfId="163" priority="69" operator="equal">
      <formula>"NR"</formula>
    </cfRule>
  </conditionalFormatting>
  <conditionalFormatting sqref="EN99">
    <cfRule type="cellIs" dxfId="162" priority="64" operator="equal">
      <formula>"none"</formula>
    </cfRule>
    <cfRule type="cellIs" dxfId="161" priority="65" operator="equal">
      <formula>"N/A"</formula>
    </cfRule>
    <cfRule type="cellIs" dxfId="160" priority="66" operator="equal">
      <formula>"NR"</formula>
    </cfRule>
  </conditionalFormatting>
  <conditionalFormatting sqref="EO29">
    <cfRule type="cellIs" dxfId="159" priority="61" operator="equal">
      <formula>"none"</formula>
    </cfRule>
    <cfRule type="cellIs" dxfId="158" priority="62" operator="equal">
      <formula>"N/A"</formula>
    </cfRule>
    <cfRule type="cellIs" dxfId="157" priority="63" operator="equal">
      <formula>"NR"</formula>
    </cfRule>
  </conditionalFormatting>
  <conditionalFormatting sqref="EO30:EO33">
    <cfRule type="cellIs" dxfId="156" priority="58" operator="equal">
      <formula>"none"</formula>
    </cfRule>
    <cfRule type="cellIs" dxfId="155" priority="59" operator="equal">
      <formula>"N/A"</formula>
    </cfRule>
    <cfRule type="cellIs" dxfId="154" priority="60" operator="equal">
      <formula>"NR"</formula>
    </cfRule>
  </conditionalFormatting>
  <conditionalFormatting sqref="EO34:EO36">
    <cfRule type="cellIs" dxfId="153" priority="55" operator="equal">
      <formula>"none"</formula>
    </cfRule>
    <cfRule type="cellIs" dxfId="152" priority="56" operator="equal">
      <formula>"N/A"</formula>
    </cfRule>
    <cfRule type="cellIs" dxfId="151" priority="57" operator="equal">
      <formula>"NR"</formula>
    </cfRule>
  </conditionalFormatting>
  <conditionalFormatting sqref="EO47:EO51">
    <cfRule type="cellIs" dxfId="150" priority="52" operator="equal">
      <formula>"none"</formula>
    </cfRule>
    <cfRule type="cellIs" dxfId="149" priority="53" operator="equal">
      <formula>"N/A"</formula>
    </cfRule>
    <cfRule type="cellIs" dxfId="148" priority="54" operator="equal">
      <formula>"NR"</formula>
    </cfRule>
  </conditionalFormatting>
  <conditionalFormatting sqref="EO47:EO51">
    <cfRule type="cellIs" dxfId="147" priority="49" operator="equal">
      <formula>"none"</formula>
    </cfRule>
    <cfRule type="cellIs" dxfId="146" priority="50" operator="equal">
      <formula>"N/A"</formula>
    </cfRule>
    <cfRule type="cellIs" dxfId="145" priority="51" operator="equal">
      <formula>"NR"</formula>
    </cfRule>
  </conditionalFormatting>
  <conditionalFormatting sqref="EO52:EO57">
    <cfRule type="cellIs" dxfId="144" priority="46" operator="equal">
      <formula>"none"</formula>
    </cfRule>
    <cfRule type="cellIs" dxfId="143" priority="47" operator="equal">
      <formula>"N/A"</formula>
    </cfRule>
    <cfRule type="cellIs" dxfId="142" priority="48" operator="equal">
      <formula>"NR"</formula>
    </cfRule>
  </conditionalFormatting>
  <conditionalFormatting sqref="EO52:EO57">
    <cfRule type="cellIs" dxfId="141" priority="43" operator="equal">
      <formula>"none"</formula>
    </cfRule>
    <cfRule type="cellIs" dxfId="140" priority="44" operator="equal">
      <formula>"N/A"</formula>
    </cfRule>
    <cfRule type="cellIs" dxfId="139" priority="45" operator="equal">
      <formula>"NR"</formula>
    </cfRule>
  </conditionalFormatting>
  <conditionalFormatting sqref="EO58:EO60">
    <cfRule type="cellIs" dxfId="138" priority="40" operator="equal">
      <formula>"none"</formula>
    </cfRule>
    <cfRule type="cellIs" dxfId="137" priority="41" operator="equal">
      <formula>"N/A"</formula>
    </cfRule>
    <cfRule type="cellIs" dxfId="136" priority="42" operator="equal">
      <formula>"NR"</formula>
    </cfRule>
  </conditionalFormatting>
  <conditionalFormatting sqref="EO58:EO60">
    <cfRule type="cellIs" dxfId="135" priority="37" operator="equal">
      <formula>"none"</formula>
    </cfRule>
    <cfRule type="cellIs" dxfId="134" priority="38" operator="equal">
      <formula>"N/A"</formula>
    </cfRule>
    <cfRule type="cellIs" dxfId="133" priority="39" operator="equal">
      <formula>"NR"</formula>
    </cfRule>
  </conditionalFormatting>
  <conditionalFormatting sqref="EO61:EO63">
    <cfRule type="cellIs" dxfId="132" priority="34" operator="equal">
      <formula>"none"</formula>
    </cfRule>
    <cfRule type="cellIs" dxfId="131" priority="35" operator="equal">
      <formula>"N/A"</formula>
    </cfRule>
    <cfRule type="cellIs" dxfId="130" priority="36" operator="equal">
      <formula>"NR"</formula>
    </cfRule>
  </conditionalFormatting>
  <conditionalFormatting sqref="EO61:EO63">
    <cfRule type="cellIs" dxfId="129" priority="31" operator="equal">
      <formula>"none"</formula>
    </cfRule>
    <cfRule type="cellIs" dxfId="128" priority="32" operator="equal">
      <formula>"N/A"</formula>
    </cfRule>
    <cfRule type="cellIs" dxfId="127" priority="33" operator="equal">
      <formula>"NR"</formula>
    </cfRule>
  </conditionalFormatting>
  <conditionalFormatting sqref="EO64:EO65">
    <cfRule type="cellIs" dxfId="126" priority="28" operator="equal">
      <formula>"none"</formula>
    </cfRule>
    <cfRule type="cellIs" dxfId="125" priority="29" operator="equal">
      <formula>"N/A"</formula>
    </cfRule>
    <cfRule type="cellIs" dxfId="124" priority="30" operator="equal">
      <formula>"NR"</formula>
    </cfRule>
  </conditionalFormatting>
  <conditionalFormatting sqref="EO64:EO65">
    <cfRule type="cellIs" dxfId="123" priority="25" operator="equal">
      <formula>"none"</formula>
    </cfRule>
    <cfRule type="cellIs" dxfId="122" priority="26" operator="equal">
      <formula>"N/A"</formula>
    </cfRule>
    <cfRule type="cellIs" dxfId="121" priority="27" operator="equal">
      <formula>"NR"</formula>
    </cfRule>
  </conditionalFormatting>
  <conditionalFormatting sqref="EO69:EO71">
    <cfRule type="cellIs" dxfId="120" priority="22" operator="equal">
      <formula>"none"</formula>
    </cfRule>
    <cfRule type="cellIs" dxfId="119" priority="23" operator="equal">
      <formula>"N/A"</formula>
    </cfRule>
    <cfRule type="cellIs" dxfId="118" priority="24" operator="equal">
      <formula>"NR"</formula>
    </cfRule>
  </conditionalFormatting>
  <conditionalFormatting sqref="EO68">
    <cfRule type="cellIs" dxfId="117" priority="19" operator="equal">
      <formula>"none"</formula>
    </cfRule>
    <cfRule type="cellIs" dxfId="116" priority="20" operator="equal">
      <formula>"N/A"</formula>
    </cfRule>
    <cfRule type="cellIs" dxfId="115" priority="21" operator="equal">
      <formula>"NR"</formula>
    </cfRule>
  </conditionalFormatting>
  <conditionalFormatting sqref="EO66:EO67">
    <cfRule type="cellIs" dxfId="114" priority="16" operator="equal">
      <formula>"none"</formula>
    </cfRule>
    <cfRule type="cellIs" dxfId="113" priority="17" operator="equal">
      <formula>"N/A"</formula>
    </cfRule>
    <cfRule type="cellIs" dxfId="112" priority="18" operator="equal">
      <formula>"NR"</formula>
    </cfRule>
  </conditionalFormatting>
  <conditionalFormatting sqref="EO75:EO78">
    <cfRule type="cellIs" dxfId="111" priority="13" operator="equal">
      <formula>"none"</formula>
    </cfRule>
    <cfRule type="cellIs" dxfId="110" priority="14" operator="equal">
      <formula>"N/A"</formula>
    </cfRule>
    <cfRule type="cellIs" dxfId="109" priority="15" operator="equal">
      <formula>"NR"</formula>
    </cfRule>
  </conditionalFormatting>
  <conditionalFormatting sqref="EO82:EO85">
    <cfRule type="cellIs" dxfId="108" priority="10" operator="equal">
      <formula>"none"</formula>
    </cfRule>
    <cfRule type="cellIs" dxfId="107" priority="11" operator="equal">
      <formula>"N/A"</formula>
    </cfRule>
    <cfRule type="cellIs" dxfId="106" priority="12" operator="equal">
      <formula>"NR"</formula>
    </cfRule>
  </conditionalFormatting>
  <conditionalFormatting sqref="EO86:EO89">
    <cfRule type="cellIs" dxfId="105" priority="7" operator="equal">
      <formula>"none"</formula>
    </cfRule>
    <cfRule type="cellIs" dxfId="104" priority="8" operator="equal">
      <formula>"N/A"</formula>
    </cfRule>
    <cfRule type="cellIs" dxfId="103" priority="9" operator="equal">
      <formula>"NR"</formula>
    </cfRule>
  </conditionalFormatting>
  <conditionalFormatting sqref="EO91">
    <cfRule type="cellIs" dxfId="102" priority="4" operator="equal">
      <formula>"none"</formula>
    </cfRule>
    <cfRule type="cellIs" dxfId="101" priority="5" operator="equal">
      <formula>"N/A"</formula>
    </cfRule>
    <cfRule type="cellIs" dxfId="100" priority="6" operator="equal">
      <formula>"NR"</formula>
    </cfRule>
  </conditionalFormatting>
  <conditionalFormatting sqref="EL5:EL99">
    <cfRule type="cellIs" dxfId="99" priority="1" operator="equal">
      <formula>"none"</formula>
    </cfRule>
    <cfRule type="cellIs" dxfId="98" priority="2" operator="equal">
      <formula>"N/A"</formula>
    </cfRule>
    <cfRule type="cellIs" dxfId="97" priority="3" operator="equal">
      <formula>"NR"</formula>
    </cfRule>
  </conditionalFormatting>
  <dataValidations count="15">
    <dataValidation type="list" allowBlank="1" showInputMessage="1" showErrorMessage="1" sqref="CL61 AC66 AF66:AG67 AC68" xr:uid="{00000000-0002-0000-0000-000000000000}">
      <formula1>#N/A</formula1>
    </dataValidation>
    <dataValidation type="list" allowBlank="1" showInputMessage="1" showErrorMessage="1" sqref="DS1 DS69:DS1048576" xr:uid="{00000000-0002-0000-0000-000001000000}">
      <formula1>$A$3:$A$16</formula1>
    </dataValidation>
    <dataValidation type="list" allowBlank="1" showInputMessage="1" showErrorMessage="1" sqref="CB1:CB2" xr:uid="{00000000-0002-0000-0000-000002000000}">
      <formula1>$C$81:$E$81</formula1>
    </dataValidation>
    <dataValidation type="list" allowBlank="1" showInputMessage="1" showErrorMessage="1" sqref="CP1:CP2 FJ73:FL1048576 BU69:BU1048576 CQ5:CR60 FA73:FA1048576 BW69:BW1048576 EV73:EV1048576 FE73:FE1048576 FN73:FN1048576 EY73:EY1048576 CZ69:CZ1048576 CL5:CM60 CO5:CO60 BQ69:BR97 BQ100:BR1048576" xr:uid="{00000000-0002-0000-0000-000003000000}">
      <formula1>#REF!</formula1>
    </dataValidation>
    <dataValidation type="list" allowBlank="1" showInputMessage="1" showErrorMessage="1" sqref="CC69:CC1048576" xr:uid="{00000000-0002-0000-0000-000004000000}">
      <formula1>$C$82:$F$82</formula1>
    </dataValidation>
    <dataValidation type="list" allowBlank="1" showInputMessage="1" showErrorMessage="1" sqref="CT69:CT97 CT100:CT1048576" xr:uid="{00000000-0002-0000-0000-000005000000}">
      <formula1>$C$92:$E$92</formula1>
    </dataValidation>
    <dataValidation type="list" allowBlank="1" showInputMessage="1" showErrorMessage="1" sqref="CV69:CV1048576" xr:uid="{00000000-0002-0000-0000-000006000000}">
      <formula1>$C$94:$D$94</formula1>
    </dataValidation>
    <dataValidation type="list" allowBlank="1" showInputMessage="1" showErrorMessage="1" sqref="CW69:CW1048576" xr:uid="{00000000-0002-0000-0000-000007000000}">
      <formula1>$C$95:$E$95</formula1>
    </dataValidation>
    <dataValidation type="list" allowBlank="1" showInputMessage="1" showErrorMessage="1" sqref="DT1 DT18:DT60" xr:uid="{00000000-0002-0000-0000-000008000000}">
      <formula1>$B$2:$B$54</formula1>
    </dataValidation>
    <dataValidation type="list" allowBlank="1" showInputMessage="1" showErrorMessage="1" sqref="CJ5:CJ60" xr:uid="{00000000-0002-0000-0000-000009000000}">
      <formula1>$C$90:$E$90</formula1>
    </dataValidation>
    <dataValidation type="list" allowBlank="1" showInputMessage="1" showErrorMessage="1" sqref="CI5:CI60" xr:uid="{00000000-0002-0000-0000-00000A000000}">
      <formula1>$C$89:$H$89</formula1>
    </dataValidation>
    <dataValidation type="list" allowBlank="1" showInputMessage="1" showErrorMessage="1" sqref="EP5:EP1048576" xr:uid="{00000000-0002-0000-0000-00000B000000}">
      <formula1>Facility_Cat_Codes</formula1>
    </dataValidation>
    <dataValidation type="list" allowBlank="1" showInputMessage="1" showErrorMessage="1" sqref="DT4" xr:uid="{00000000-0002-0000-0000-00000C000000}">
      <formula1>$B$2:$B$62</formula1>
    </dataValidation>
    <dataValidation type="list" allowBlank="1" showInputMessage="1" showErrorMessage="1" sqref="CP4" xr:uid="{00000000-0002-0000-0000-00000D000000}">
      <formula1>$C$117:$E$117</formula1>
    </dataValidation>
    <dataValidation type="list" allowBlank="1" showInputMessage="1" showErrorMessage="1" sqref="CB4" xr:uid="{00000000-0002-0000-0000-00000E000000}">
      <formula1>$C$100:$E$100</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DW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G1" location="Int_Char" display="Intervention characteristics                                                                     Intervention characteristics                                                          Intervention characteristics                                            " xr:uid="{00000000-0004-0000-0000-00001A000000}"/>
    <hyperlink ref="EO1" location="Int_Char" display="Intervention characteristics                                                                     Intervention characteristics                                                          Intervention characteristics                                            " xr:uid="{00000000-0004-0000-0000-00001B000000}"/>
    <hyperlink ref="ES1" location="Int_Char" display="Intervention characteristics                                                                     Intervention characteristics                                                          Intervention characteristics                                            " xr:uid="{00000000-0004-0000-0000-00001C000000}"/>
    <hyperlink ref="EV1" location="Int_Char" display="Intervention characteristics                                                                     Intervention characteristics                                                          Intervention characteristics                                            " xr:uid="{00000000-0004-0000-0000-00001D000000}"/>
    <hyperlink ref="EM1" location="Int_Char" display="Intervention characteristics                                                                     Intervention characteristics                                                          Intervention characteristics                                            " xr:uid="{10510EBA-3673-4243-8240-757271C627C6}"/>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1">
        <x14:dataValidation type="list" allowBlank="1" showInputMessage="1" showErrorMessage="1" xr:uid="{00000000-0002-0000-0000-00000F000000}">
          <x14:formula1>
            <xm:f>Responses!$C$18:$F$18</xm:f>
          </x14:formula1>
          <xm:sqref>O5:O60 O69:O1048576</xm:sqref>
        </x14:dataValidation>
        <x14:dataValidation type="list" allowBlank="1" showInputMessage="1" showErrorMessage="1" xr:uid="{00000000-0002-0000-0000-000010000000}">
          <x14:formula1>
            <xm:f>Responses!$C$20:$F$20</xm:f>
          </x14:formula1>
          <xm:sqref>P77:P91 Q5:Q60 Q69:Q1048576</xm:sqref>
        </x14:dataValidation>
        <x14:dataValidation type="list" allowBlank="1" showInputMessage="1" showErrorMessage="1" xr:uid="{00000000-0002-0000-0000-000011000000}">
          <x14:formula1>
            <xm:f>Responses!$C$22:$E$22</xm:f>
          </x14:formula1>
          <xm:sqref>S5:S60 S69:S1048576</xm:sqref>
        </x14:dataValidation>
        <x14:dataValidation type="list" allowBlank="1" showInputMessage="1" showErrorMessage="1" xr:uid="{00000000-0002-0000-0000-000012000000}">
          <x14:formula1>
            <xm:f>Responses!$C$34:$E$34</xm:f>
          </x14:formula1>
          <xm:sqref>AC5:AC60 AC69:AC1048576</xm:sqref>
        </x14:dataValidation>
        <x14:dataValidation type="list" allowBlank="1" showInputMessage="1" showErrorMessage="1" xr:uid="{00000000-0002-0000-0000-000013000000}">
          <x14:formula1>
            <xm:f>Responses!$C$35:$E$35</xm:f>
          </x14:formula1>
          <xm:sqref>AD5:AD60 AD69:AD1048576</xm:sqref>
        </x14:dataValidation>
        <x14:dataValidation type="list" allowBlank="1" showInputMessage="1" showErrorMessage="1" xr:uid="{00000000-0002-0000-0000-000014000000}">
          <x14:formula1>
            <xm:f>Responses!$C$36:$E$36</xm:f>
          </x14:formula1>
          <xm:sqref>AF5:AF60 AF69:AF1048576</xm:sqref>
        </x14:dataValidation>
        <x14:dataValidation type="list" allowBlank="1" showInputMessage="1" showErrorMessage="1" xr:uid="{00000000-0002-0000-0000-000015000000}">
          <x14:formula1>
            <xm:f>Responses!$C$37:$E$37</xm:f>
          </x14:formula1>
          <xm:sqref>AG5:AG60 AG69:AG1048576</xm:sqref>
        </x14:dataValidation>
        <x14:dataValidation type="list" allowBlank="1" showInputMessage="1" showErrorMessage="1" xr:uid="{00000000-0002-0000-0000-000016000000}">
          <x14:formula1>
            <xm:f>Responses!$C$41:$E$41</xm:f>
          </x14:formula1>
          <xm:sqref>AK5:AK60 AK69:AK1048576</xm:sqref>
        </x14:dataValidation>
        <x14:dataValidation type="list" allowBlank="1" showInputMessage="1" showErrorMessage="1" xr:uid="{00000000-0002-0000-0000-000017000000}">
          <x14:formula1>
            <xm:f>Responses!$C$48:$E$48</xm:f>
          </x14:formula1>
          <xm:sqref>AN5:AN60 AN69:AN1048576</xm:sqref>
        </x14:dataValidation>
        <x14:dataValidation type="list" allowBlank="1" showInputMessage="1" showErrorMessage="1" xr:uid="{00000000-0002-0000-0000-000018000000}">
          <x14:formula1>
            <xm:f>Responses!$C$7:$F$7</xm:f>
          </x14:formula1>
          <xm:sqref>D5:D60 D69:D1048576</xm:sqref>
        </x14:dataValidation>
        <x14:dataValidation type="list" allowBlank="1" showInputMessage="1" showErrorMessage="1" xr:uid="{00000000-0002-0000-0000-000019000000}">
          <x14:formula1>
            <xm:f>Responses!$C$12:$E$12</xm:f>
          </x14:formula1>
          <xm:sqref>J5:J60 J69:J1048576</xm:sqref>
        </x14:dataValidation>
        <x14:dataValidation type="list" allowBlank="1" showInputMessage="1" showErrorMessage="1" xr:uid="{00000000-0002-0000-0000-00001A000000}">
          <x14:formula1>
            <xm:f>Responses!$C$31:$F$31</xm:f>
          </x14:formula1>
          <xm:sqref>AA5:AA60 AA69:AA1048576</xm:sqref>
        </x14:dataValidation>
        <x14:dataValidation type="list" allowBlank="1" showInputMessage="1" showErrorMessage="1" xr:uid="{00000000-0002-0000-0000-00001B000000}">
          <x14:formula1>
            <xm:f>Responses!$C$54:$G$54</xm:f>
          </x14:formula1>
          <xm:sqref>AQ69:AQ1048576 AQ5:AQ60</xm:sqref>
        </x14:dataValidation>
        <x14:dataValidation type="list" allowBlank="1" showInputMessage="1" showErrorMessage="1" xr:uid="{00000000-0002-0000-0000-00001C000000}">
          <x14:formula1>
            <xm:f>Responses!$C$55:$E$55</xm:f>
          </x14:formula1>
          <xm:sqref>AR69:AR1048576 AR5:AR60</xm:sqref>
        </x14:dataValidation>
        <x14:dataValidation type="list" allowBlank="1" showInputMessage="1" showErrorMessage="1" xr:uid="{00000000-0002-0000-0000-00001D000000}">
          <x14:formula1>
            <xm:f>Responses!$C$23:$H$23</xm:f>
          </x14:formula1>
          <xm:sqref>T69:T1048576 T1:T2 T5:T60</xm:sqref>
        </x14:dataValidation>
        <x14:dataValidation type="list" allowBlank="1" showInputMessage="1" showErrorMessage="1" xr:uid="{00000000-0002-0000-0000-00001E000000}">
          <x14:formula1>
            <xm:f>Responses!$C$49:$F$49</xm:f>
          </x14:formula1>
          <xm:sqref>AO69:AO1048576 AO5:AO60</xm:sqref>
        </x14:dataValidation>
        <x14:dataValidation type="list" allowBlank="1" showInputMessage="1" showErrorMessage="1" xr:uid="{00000000-0002-0000-0000-00001F000000}">
          <x14:formula1>
            <xm:f>Responses!$C$38:$E$38</xm:f>
          </x14:formula1>
          <xm:sqref>AH1:AH2 AH69:AH1048576 AH5:AH60</xm:sqref>
        </x14:dataValidation>
        <x14:dataValidation type="list" allowBlank="1" showInputMessage="1" showErrorMessage="1" xr:uid="{00000000-0002-0000-0000-000020000000}">
          <x14:formula1>
            <xm:f>Responses!$C$39:$E$39</xm:f>
          </x14:formula1>
          <xm:sqref>AI1:AI2 AI69:AI1048576 AI5:AI60</xm:sqref>
        </x14:dataValidation>
        <x14:dataValidation type="list" allowBlank="1" showInputMessage="1" showErrorMessage="1" xr:uid="{00000000-0002-0000-0000-000021000000}">
          <x14:formula1>
            <xm:f>Responses!$C$163:$E$163</xm:f>
          </x14:formula1>
          <xm:sqref>EY1:EY2</xm:sqref>
        </x14:dataValidation>
        <x14:dataValidation type="list" allowBlank="1" showInputMessage="1" showErrorMessage="1" xr:uid="{00000000-0002-0000-0000-000022000000}">
          <x14:formula1>
            <xm:f>Responses!$C$40:$E$40</xm:f>
          </x14:formula1>
          <xm:sqref>AJ5:AJ60 AJ69:AJ1048576</xm:sqref>
        </x14:dataValidation>
        <x14:dataValidation type="list" allowBlank="1" showInputMessage="1" showErrorMessage="1" xr:uid="{00000000-0002-0000-0000-000023000000}">
          <x14:formula1>
            <xm:f>'\Users\dcameron03\Desktop\Users\dcameron03\Documents\Berkeley\`GSI with Jim\Stata\GHCC\UCSR_exports\C:\Users\benhe\Downloads\[GHCC_Data_Extraction_ART_MMD_07072017.xlsx]Responses'!#REF!</xm:f>
          </x14:formula1>
          <xm:sqref>BU61:BU68 BW61:BW68 CC61:CC68 CL62:CL68 CM61:CM68 CU61 CT61:CT68 CV61:CW68 CZ62:CZ68 CI61:CK61 BQ61:BR68 AF62:AG65 AN62:AN68 AL67:AL68 AJ62:AK68 CO61:CO68 CI62:CJ68 J61:J68 D61:D68 T61:T68 AO61:AO68 AH61:AI68 AA61:AA68 AQ61:AR68 M62:M65 AD62:AD68 CQ61:CR68 O62:O65 Q62:Q65 S62:S68</xm:sqref>
        </x14:dataValidation>
        <x14:dataValidation type="list" allowBlank="1" showInputMessage="1" showErrorMessage="1" xr:uid="{00000000-0002-0000-0000-000024000000}">
          <x14:formula1>
            <xm:f>'\Users\dcameron03\Desktop\Users\dcameron03\Documents\Berkeley\`GSI with Jim\Stata\GHCC\UCSR_exports\C:\Users\benhe\Downloads\[GHCC_Data_Extraction_ART_MMD_07072017.xlsx]Int. Des. Sys. v11'!#REF!</xm:f>
          </x14:formula1>
          <xm:sqref>DS61:DS68</xm:sqref>
        </x14:dataValidation>
        <x14:dataValidation type="list" allowBlank="1" showInputMessage="1" showErrorMessage="1" xr:uid="{00000000-0002-0000-0000-000025000000}">
          <x14:formula1>
            <xm:f>'\Users\dcameron03\Desktop\Users\dcameron03\Documents\Berkeley\`GSI with Jim\Stata\GHCC\UCSR_exports\C:\Users\benhe\Downloads\[GHCC_Data_Extraction_ART_MMD_07072017.xlsx]Typology v18'!#REF!</xm:f>
          </x14:formula1>
          <xm:sqref>DT61:DT68</xm:sqref>
        </x14:dataValidation>
        <x14:dataValidation type="list" allowBlank="1" showInputMessage="1" showErrorMessage="1" xr:uid="{00000000-0002-0000-0000-000026000000}">
          <x14:formula1>
            <xm:f>Responses!$C$16:$I$16</xm:f>
          </x14:formula1>
          <xm:sqref>M52:M60 M5:M48 M69:M1048576</xm:sqref>
        </x14:dataValidation>
        <x14:dataValidation type="list" allowBlank="1" showInputMessage="1" showErrorMessage="1" xr:uid="{00000000-0002-0000-0000-000027000000}">
          <x14:formula1>
            <xm:f>Responses!$E$15:$I$15</xm:f>
          </x14:formula1>
          <xm:sqref>M49:M51 L98:L1048576</xm:sqref>
        </x14:dataValidation>
        <x14:dataValidation type="list" allowBlank="1" showInputMessage="1" showErrorMessage="1" xr:uid="{00000000-0002-0000-0000-000028000000}">
          <x14:formula1>
            <xm:f>Responses!$C$160:$X$160</xm:f>
          </x14:formula1>
          <xm:sqref>EW5 EW11:EW72</xm:sqref>
        </x14:dataValidation>
        <x14:dataValidation type="list" allowBlank="1" showInputMessage="1" showErrorMessage="1" xr:uid="{00000000-0002-0000-0000-000029000000}">
          <x14:formula1>
            <xm:f>Responses!$C$160:$G$160</xm:f>
          </x14:formula1>
          <xm:sqref>EW6:EW10 EW73:EW99</xm:sqref>
        </x14:dataValidation>
        <x14:dataValidation type="list" allowBlank="1" showInputMessage="1" showErrorMessage="1" xr:uid="{00000000-0002-0000-0000-00002A000000}">
          <x14:formula1>
            <xm:f>'Typology v18'!$D$2:$D$62</xm:f>
          </x14:formula1>
          <xm:sqref>DT5:DT17</xm:sqref>
        </x14:dataValidation>
        <x14:dataValidation type="list" allowBlank="1" showInputMessage="1" showErrorMessage="1" xr:uid="{00000000-0002-0000-0000-00002B000000}">
          <x14:formula1>
            <xm:f>Responses!$C$75:$F$75</xm:f>
          </x14:formula1>
          <xm:sqref>BH98:BH1048576</xm:sqref>
        </x14:dataValidation>
        <x14:dataValidation type="list" allowBlank="1" showInputMessage="1" showErrorMessage="1" xr:uid="{00000000-0002-0000-0000-00002C000000}">
          <x14:formula1>
            <xm:f>Responses!$C$74:$I$74</xm:f>
          </x14:formula1>
          <xm:sqref>BG98:BG1048576</xm:sqref>
        </x14:dataValidation>
        <x14:dataValidation type="list" allowBlank="1" showInputMessage="1" showErrorMessage="1" xr:uid="{00000000-0002-0000-0000-00002D000000}">
          <x14:formula1>
            <xm:f>Responses!$C$76:$I$76</xm:f>
          </x14:formula1>
          <xm:sqref>BI98:BI1048576</xm:sqref>
        </x14:dataValidation>
        <x14:dataValidation type="list" allowBlank="1" showInputMessage="1" showErrorMessage="1" xr:uid="{00000000-0002-0000-0000-00002E000000}">
          <x14:formula1>
            <xm:f>Responses!$C$104:$I$104</xm:f>
          </x14:formula1>
          <xm:sqref>CE100:CE1048576</xm:sqref>
        </x14:dataValidation>
        <x14:dataValidation type="list" allowBlank="1" showInputMessage="1" showErrorMessage="1" xr:uid="{00000000-0002-0000-0000-00002F000000}">
          <x14:formula1>
            <xm:f>Responses!$C$106:$I$106</xm:f>
          </x14:formula1>
          <xm:sqref>CG100:CG1048576</xm:sqref>
        </x14:dataValidation>
        <x14:dataValidation type="list" allowBlank="1" showInputMessage="1" showErrorMessage="1" xr:uid="{00000000-0002-0000-0000-000030000000}">
          <x14:formula1>
            <xm:f>Responses!$C$130:$I$130</xm:f>
          </x14:formula1>
          <xm:sqref>DA98:DA1048576</xm:sqref>
        </x14:dataValidation>
        <x14:dataValidation type="list" allowBlank="1" showInputMessage="1" showErrorMessage="1" xr:uid="{00000000-0002-0000-0000-000031000000}">
          <x14:formula1>
            <xm:f>'ISO Codes'!$A$163:$A$324</xm:f>
          </x14:formula1>
          <xm:sqref>BX98:BX1048576</xm:sqref>
        </x14:dataValidation>
        <x14:dataValidation type="list" allowBlank="1" showInputMessage="1" showErrorMessage="1" xr:uid="{00000000-0002-0000-0000-000032000000}">
          <x14:formula1>
            <xm:f>'Typology v18'!$B$2:$B$62</xm:f>
          </x14:formula1>
          <xm:sqref>DT69:DT1048576</xm:sqref>
        </x14:dataValidation>
        <x14:dataValidation type="list" allowBlank="1" showInputMessage="1" showErrorMessage="1" xr:uid="{00000000-0002-0000-0000-000033000000}">
          <x14:formula1>
            <xm:f>Responses!$C$109:$F$109</xm:f>
          </x14:formula1>
          <xm:sqref>CJ69:CJ97 CJ100:CJ1048576</xm:sqref>
        </x14:dataValidation>
        <x14:dataValidation type="list" allowBlank="1" showInputMessage="1" showErrorMessage="1" xr:uid="{00000000-0002-0000-0000-000034000000}">
          <x14:formula1>
            <xm:f>Responses!$C$112:$F$112</xm:f>
          </x14:formula1>
          <xm:sqref>CL69:CL1048576</xm:sqref>
        </x14:dataValidation>
        <x14:dataValidation type="list" allowBlank="1" showInputMessage="1" showErrorMessage="1" xr:uid="{00000000-0002-0000-0000-000035000000}">
          <x14:formula1>
            <xm:f>Responses!$C$113:$E$113</xm:f>
          </x14:formula1>
          <xm:sqref>CM69:CM1048576</xm:sqref>
        </x14:dataValidation>
        <x14:dataValidation type="list" allowBlank="1" showInputMessage="1" showErrorMessage="1" xr:uid="{00000000-0002-0000-0000-000036000000}">
          <x14:formula1>
            <xm:f>Responses!$C$116:$D$116</xm:f>
          </x14:formula1>
          <xm:sqref>CO69:CO1048576</xm:sqref>
        </x14:dataValidation>
        <x14:dataValidation type="list" allowBlank="1" showInputMessage="1" showErrorMessage="1" xr:uid="{00000000-0002-0000-0000-000037000000}">
          <x14:formula1>
            <xm:f>Responses!$C$118:$D$118</xm:f>
          </x14:formula1>
          <xm:sqref>CQ69:CQ1048576</xm:sqref>
        </x14:dataValidation>
        <x14:dataValidation type="list" allowBlank="1" showInputMessage="1" showErrorMessage="1" xr:uid="{00000000-0002-0000-0000-000038000000}">
          <x14:formula1>
            <xm:f>Responses!$C$119:$E$119</xm:f>
          </x14:formula1>
          <xm:sqref>CR69:CR1048576</xm:sqref>
        </x14:dataValidation>
        <x14:dataValidation type="list" allowBlank="1" showInputMessage="1" showErrorMessage="1" xr:uid="{00000000-0002-0000-0000-000039000000}">
          <x14:formula1>
            <xm:f>Responses!$C$167:$E$167</xm:f>
          </x14:formula1>
          <xm:sqref>FC73:FC1048576</xm:sqref>
        </x14:dataValidation>
        <x14:dataValidation type="list" allowBlank="1" showInputMessage="1" showErrorMessage="1" xr:uid="{00000000-0002-0000-0000-00003A000000}">
          <x14:formula1>
            <xm:f>Responses!$C$108:$I$108</xm:f>
          </x14:formula1>
          <xm:sqref>CI69:CI97 CI100:CI1048576</xm:sqref>
        </x14:dataValidation>
        <x14:dataValidation type="list" allowBlank="1" showInputMessage="1" showErrorMessage="1" xr:uid="{00000000-0002-0000-0000-00003B000000}">
          <x14:formula1>
            <xm:f>Responses!$C$88:$G$88</xm:f>
          </x14:formula1>
          <xm:sqref>BQ5:BQ60</xm:sqref>
        </x14:dataValidation>
        <x14:dataValidation type="list" allowBlank="1" showInputMessage="1" showErrorMessage="1" xr:uid="{00000000-0002-0000-0000-00003C000000}">
          <x14:formula1>
            <xm:f>Responses!$C$89:$F$89</xm:f>
          </x14:formula1>
          <xm:sqref>BR5:BR60</xm:sqref>
        </x14:dataValidation>
        <x14:dataValidation type="list" allowBlank="1" showInputMessage="1" showErrorMessage="1" xr:uid="{00000000-0002-0000-0000-00003D000000}">
          <x14:formula1>
            <xm:f>Responses!$C$93:$E$93</xm:f>
          </x14:formula1>
          <xm:sqref>BU5:BU60</xm:sqref>
        </x14:dataValidation>
        <x14:dataValidation type="list" allowBlank="1" showInputMessage="1" showErrorMessage="1" xr:uid="{00000000-0002-0000-0000-00003E000000}">
          <x14:formula1>
            <xm:f>Responses!$C$95:$E$95</xm:f>
          </x14:formula1>
          <xm:sqref>BW5:BW60</xm:sqref>
        </x14:dataValidation>
        <x14:dataValidation type="list" allowBlank="1" showInputMessage="1" showErrorMessage="1" xr:uid="{00000000-0002-0000-0000-00003F000000}">
          <x14:formula1>
            <xm:f>Responses!$C$101:$G$101</xm:f>
          </x14:formula1>
          <xm:sqref>CC5:CC60</xm:sqref>
        </x14:dataValidation>
        <x14:dataValidation type="list" allowBlank="1" showInputMessage="1" showErrorMessage="1" xr:uid="{00000000-0002-0000-0000-000040000000}">
          <x14:formula1>
            <xm:f>Responses!$C$122:$E$122</xm:f>
          </x14:formula1>
          <xm:sqref>CT5:CT60</xm:sqref>
        </x14:dataValidation>
        <x14:dataValidation type="list" allowBlank="1" showInputMessage="1" showErrorMessage="1" xr:uid="{00000000-0002-0000-0000-000041000000}">
          <x14:formula1>
            <xm:f>Responses!$C$124:$D$124</xm:f>
          </x14:formula1>
          <xm:sqref>CV5:CV60</xm:sqref>
        </x14:dataValidation>
        <x14:dataValidation type="list" allowBlank="1" showInputMessage="1" showErrorMessage="1" xr:uid="{00000000-0002-0000-0000-000042000000}">
          <x14:formula1>
            <xm:f>Responses!$C$125:$E$125</xm:f>
          </x14:formula1>
          <xm:sqref>CW5:CW60</xm:sqref>
        </x14:dataValidation>
        <x14:dataValidation type="list" allowBlank="1" showInputMessage="1" showErrorMessage="1" xr:uid="{00000000-0002-0000-0000-000043000000}">
          <x14:formula1>
            <xm:f>Responses!$C$129:$E$129</xm:f>
          </x14:formula1>
          <xm:sqref>CZ5:CZ60</xm:sqref>
        </x14:dataValidation>
        <x14:dataValidation type="list" allowBlank="1" showInputMessage="1" showErrorMessage="1" xr:uid="{00000000-0002-0000-0000-000044000000}">
          <x14:formula1>
            <xm:f>Responses!$C$161:$E$161</xm:f>
          </x14:formula1>
          <xm:sqref>ES5:ES97 EV5:EV72</xm:sqref>
        </x14:dataValidation>
        <x14:dataValidation type="list" allowBlank="1" showInputMessage="1" showErrorMessage="1" xr:uid="{00000000-0002-0000-0000-000045000000}">
          <x14:formula1>
            <xm:f>'Int. Des. Sys. v12'!$A$5:$A$10</xm:f>
          </x14:formula1>
          <xm:sqref>DS5:DS60</xm:sqref>
        </x14:dataValidation>
        <x14:dataValidation type="list" allowBlank="1" showInputMessage="1" showErrorMessage="1" xr:uid="{00000000-0002-0000-0000-000046000000}">
          <x14:formula1>
            <xm:f>Responses!$C$77:$F$77</xm:f>
          </x14:formula1>
          <xm:sqref>BH5:BH97 BJ5:BJ1048576</xm:sqref>
        </x14:dataValidation>
        <x14:dataValidation type="list" allowBlank="1" showInputMessage="1" showErrorMessage="1" xr:uid="{00000000-0002-0000-0000-000047000000}">
          <x14:formula1>
            <xm:f>Responses!$C$17:$D$17</xm:f>
          </x14:formula1>
          <xm:sqref>N5:N97</xm:sqref>
        </x14:dataValidation>
        <x14:dataValidation type="list" allowBlank="1" showInputMessage="1" showErrorMessage="1" xr:uid="{00000000-0002-0000-0000-000048000000}">
          <x14:formula1>
            <xm:f>Responses!$C$74:$H$74</xm:f>
          </x14:formula1>
          <xm:sqref>BG5:BG97</xm:sqref>
        </x14:dataValidation>
        <x14:dataValidation type="list" allowBlank="1" showInputMessage="1" showErrorMessage="1" xr:uid="{00000000-0002-0000-0000-000049000000}">
          <x14:formula1>
            <xm:f>Responses!$C$76:$H$76</xm:f>
          </x14:formula1>
          <xm:sqref>BI5:BI97</xm:sqref>
        </x14:dataValidation>
        <x14:dataValidation type="list" allowBlank="1" showInputMessage="1" showErrorMessage="1" xr:uid="{00000000-0002-0000-0000-00004A000000}">
          <x14:formula1>
            <xm:f>Responses!$C$104:$H$104</xm:f>
          </x14:formula1>
          <xm:sqref>CE5:CE99 CG98:CG99 CI98:CI99</xm:sqref>
        </x14:dataValidation>
        <x14:dataValidation type="list" allowBlank="1" showInputMessage="1" showErrorMessage="1" xr:uid="{00000000-0002-0000-0000-00004B000000}">
          <x14:formula1>
            <xm:f>Responses!$C$106:$H$106</xm:f>
          </x14:formula1>
          <xm:sqref>CG5:CG97</xm:sqref>
        </x14:dataValidation>
        <x14:dataValidation type="list" allowBlank="1" showInputMessage="1" showErrorMessage="1" xr:uid="{00000000-0002-0000-0000-00004C000000}">
          <x14:formula1>
            <xm:f>Responses!$C$130:$H$130</xm:f>
          </x14:formula1>
          <xm:sqref>DA5:DA97</xm:sqref>
        </x14:dataValidation>
        <x14:dataValidation type="list" allowBlank="1" showInputMessage="1" showErrorMessage="1" xr:uid="{00000000-0002-0000-0000-00004D000000}">
          <x14:formula1>
            <xm:f>'ISO Codes'!$A$2:$A$157</xm:f>
          </x14:formula1>
          <xm:sqref>AS5:AS97</xm:sqref>
        </x14:dataValidation>
        <x14:dataValidation type="list" allowBlank="1" showInputMessage="1" showErrorMessage="1" xr:uid="{00000000-0002-0000-0000-00004E000000}">
          <x14:formula1>
            <xm:f>'ISO Codes'!$A$163:$A$326</xm:f>
          </x14:formula1>
          <xm:sqref>BX5:BX97</xm:sqref>
        </x14:dataValidation>
        <x14:dataValidation type="list" allowBlank="1" showInputMessage="1" showErrorMessage="1" xr:uid="{00000000-0002-0000-0000-00004F000000}">
          <x14:formula1>
            <xm:f>Responses!$C$15:$H$15</xm:f>
          </x14:formula1>
          <xm:sqref>L5:L97</xm:sqref>
        </x14:dataValidation>
        <x14:dataValidation type="list" allowBlank="1" showInputMessage="1" showErrorMessage="1" xr:uid="{00000000-0002-0000-0000-000050000000}">
          <x14:formula1>
            <xm:f>Responses!$C$137:$E$137</xm:f>
          </x14:formula1>
          <xm:sqref>DH5:DH1048576</xm:sqref>
        </x14:dataValidation>
        <x14:dataValidation type="list" allowBlank="1" showInputMessage="1" showErrorMessage="1" xr:uid="{00000000-0002-0000-0000-000051000000}">
          <x14:formula1>
            <xm:f>Responses!$C$139:$E$139</xm:f>
          </x14:formula1>
          <xm:sqref>DJ5:DJ1048576</xm:sqref>
        </x14:dataValidation>
        <x14:dataValidation type="list" allowBlank="1" showInputMessage="1" showErrorMessage="1" xr:uid="{00000000-0002-0000-0000-000052000000}">
          <x14:formula1>
            <xm:f>Responses!$C$64:$E$64</xm:f>
          </x14:formula1>
          <xm:sqref>AX5:AX1048576</xm:sqref>
        </x14:dataValidation>
        <x14:dataValidation type="list" allowBlank="1" showInputMessage="1" showErrorMessage="1" xr:uid="{00000000-0002-0000-0000-000053000000}">
          <x14:formula1>
            <xm:f>Responses!$C$65:$E$65</xm:f>
          </x14:formula1>
          <xm:sqref>AY5:AY1048576</xm:sqref>
        </x14:dataValidation>
        <x14:dataValidation type="list" allowBlank="1" showInputMessage="1" showErrorMessage="1" xr:uid="{00000000-0002-0000-0000-000054000000}">
          <x14:formula1>
            <xm:f>Responses!$C$66:$G$66</xm:f>
          </x14:formula1>
          <xm:sqref>AZ5:AZ1048576</xm:sqref>
        </x14:dataValidation>
        <x14:dataValidation type="list" allowBlank="1" showInputMessage="1" showErrorMessage="1" xr:uid="{00000000-0002-0000-0000-000055000000}">
          <x14:formula1>
            <xm:f>Responses!$C$67:$F$67</xm:f>
          </x14:formula1>
          <xm:sqref>BA5:BA1048576</xm:sqref>
        </x14:dataValidation>
        <x14:dataValidation type="list" allowBlank="1" showInputMessage="1" showErrorMessage="1" xr:uid="{00000000-0002-0000-0000-000056000000}">
          <x14:formula1>
            <xm:f>Responses!$C$70:$H$70</xm:f>
          </x14:formula1>
          <xm:sqref>BC5:BC1048576</xm:sqref>
        </x14:dataValidation>
        <x14:dataValidation type="list" allowBlank="1" showInputMessage="1" showErrorMessage="1" xr:uid="{00000000-0002-0000-0000-000057000000}">
          <x14:formula1>
            <xm:f>Responses!$C$71:$F$71</xm:f>
          </x14:formula1>
          <xm:sqref>BD5:BD1048576</xm:sqref>
        </x14:dataValidation>
        <x14:dataValidation type="list" allowBlank="1" showInputMessage="1" showErrorMessage="1" xr:uid="{00000000-0002-0000-0000-000058000000}">
          <x14:formula1>
            <xm:f>Responses!$C$73:$F$73</xm:f>
          </x14:formula1>
          <xm:sqref>BF5:BF1048576</xm:sqref>
        </x14:dataValidation>
        <x14:dataValidation type="list" allowBlank="1" showInputMessage="1" showErrorMessage="1" xr:uid="{00000000-0002-0000-0000-000059000000}">
          <x14:formula1>
            <xm:f>Responses!$C$78:$E$78</xm:f>
          </x14:formula1>
          <xm:sqref>BK5:BK1048576 BL98:BL99</xm:sqref>
        </x14:dataValidation>
        <x14:dataValidation type="list" allowBlank="1" showInputMessage="1" showErrorMessage="1" xr:uid="{00000000-0002-0000-0000-00005A000000}">
          <x14:formula1>
            <xm:f>Responses!$C$79:$E$79</xm:f>
          </x14:formula1>
          <xm:sqref>BL5:BL97 BL100:BL1048576</xm:sqref>
        </x14:dataValidation>
        <x14:dataValidation type="list" allowBlank="1" showInputMessage="1" showErrorMessage="1" xr:uid="{00000000-0002-0000-0000-00005B000000}">
          <x14:formula1>
            <xm:f>Responses!$C$82:$E$82</xm:f>
          </x14:formula1>
          <xm:sqref>BN5:BN1048576</xm:sqref>
        </x14:dataValidation>
        <x14:dataValidation type="list" allowBlank="1" showInputMessage="1" showErrorMessage="1" xr:uid="{00000000-0002-0000-0000-00005C000000}">
          <x14:formula1>
            <xm:f>Responses!$C$83:$E$83</xm:f>
          </x14:formula1>
          <xm:sqref>BO5:BO1048576</xm:sqref>
        </x14:dataValidation>
        <x14:dataValidation type="list" allowBlank="1" showInputMessage="1" showErrorMessage="1" xr:uid="{00000000-0002-0000-0000-00005D000000}">
          <x14:formula1>
            <xm:f>Responses!$C$97:$G$97</xm:f>
          </x14:formula1>
          <xm:sqref>BY5:BY1048576</xm:sqref>
        </x14:dataValidation>
        <x14:dataValidation type="list" allowBlank="1" showInputMessage="1" showErrorMessage="1" xr:uid="{00000000-0002-0000-0000-00005E000000}">
          <x14:formula1>
            <xm:f>Responses!$C$98:$E$98</xm:f>
          </x14:formula1>
          <xm:sqref>BZ5:BZ1048576</xm:sqref>
        </x14:dataValidation>
        <x14:dataValidation type="list" allowBlank="1" showInputMessage="1" showErrorMessage="1" xr:uid="{00000000-0002-0000-0000-00005F000000}">
          <x14:formula1>
            <xm:f>Responses!$C$105:$F$105</xm:f>
          </x14:formula1>
          <xm:sqref>CF5:CF1048576 CH98:CH99 CJ98:CJ99</xm:sqref>
        </x14:dataValidation>
        <x14:dataValidation type="list" allowBlank="1" showInputMessage="1" showErrorMessage="1" xr:uid="{00000000-0002-0000-0000-000060000000}">
          <x14:formula1>
            <xm:f>Responses!$C$107:$F$107</xm:f>
          </x14:formula1>
          <xm:sqref>CH5:CH97 CH100:CH1048576</xm:sqref>
        </x14:dataValidation>
        <x14:dataValidation type="list" allowBlank="1" showInputMessage="1" showErrorMessage="1" xr:uid="{00000000-0002-0000-0000-000061000000}">
          <x14:formula1>
            <xm:f>Responses!$C$131:$E$131</xm:f>
          </x14:formula1>
          <xm:sqref>DB5:DB1048576</xm:sqref>
        </x14:dataValidation>
        <x14:dataValidation type="list" allowBlank="1" showInputMessage="1" showErrorMessage="1" xr:uid="{00000000-0002-0000-0000-000062000000}">
          <x14:formula1>
            <xm:f>Responses!$C$133:$E$133</xm:f>
          </x14:formula1>
          <xm:sqref>DD5:DD1048576</xm:sqref>
        </x14:dataValidation>
        <x14:dataValidation type="list" allowBlank="1" showInputMessage="1" showErrorMessage="1" xr:uid="{00000000-0002-0000-0000-000063000000}">
          <x14:formula1>
            <xm:f>Responses!$C$135:$E$135</xm:f>
          </x14:formula1>
          <xm:sqref>DF5:DF1048576</xm:sqref>
        </x14:dataValidation>
        <x14:dataValidation type="list" allowBlank="1" showInputMessage="1" showErrorMessage="1" xr:uid="{00000000-0002-0000-0000-000064000000}">
          <x14:formula1>
            <xm:f>Responses!$C$72:$H$72</xm:f>
          </x14:formula1>
          <xm:sqref>BE5:BE1048576</xm:sqref>
        </x14:dataValidation>
        <x14:dataValidation type="list" allowBlank="1" showInputMessage="1" showErrorMessage="1" xr:uid="{00000000-0002-0000-0000-000065000000}">
          <x14:formula1>
            <xm:f>Responses!$C$100:$E$100</xm:f>
          </x14:formula1>
          <xm:sqref>CB5:CB1048576</xm:sqref>
        </x14:dataValidation>
        <x14:dataValidation type="list" allowBlank="1" showInputMessage="1" showErrorMessage="1" xr:uid="{00000000-0002-0000-0000-000066000000}">
          <x14:formula1>
            <xm:f>Responses!$C$117:$E$117</xm:f>
          </x14:formula1>
          <xm:sqref>CP5:CP1048576</xm:sqref>
        </x14:dataValidation>
        <x14:dataValidation type="list" allowBlank="1" showInputMessage="1" showErrorMessage="1" xr:uid="{00000000-0002-0000-0000-000067000000}">
          <x14:formula1>
            <xm:f>'/Users/lilyalexander/Dropbox/ALL LIFE THINGS/INSP/Work with Sergio/GHCC/Post-Extraction-Processing/STI/extraction_templates/C:\Users\Lauren\Desktop\IHPS\Extractions\[GHCC_Extraction template 7-Feb-2018.xlsx]Int. Des. Sys. v12'!#REF!</xm:f>
          </x14:formula1>
          <xm:sqref>DS4</xm:sqref>
        </x14:dataValidation>
        <x14:dataValidation type="list" allowBlank="1" showInputMessage="1" showErrorMessage="1" xr:uid="{00000000-0002-0000-0000-000068000000}">
          <x14:formula1>
            <xm:f>'/Users/lilyalexander/Dropbox/ALL LIFE THINGS/INSP/Work with Sergio/GHCC/Post-Extraction-Processing/STI/extraction_templates/C:\Users\Lauren\Desktop\IHPS\Extractions\[GHCC_Extraction template 7-Feb-2018.xlsx]Responses'!#REF!</xm:f>
          </x14:formula1>
          <xm:sqref>EY3:EY4 T4 AH4:AI4</xm:sqref>
        </x14:dataValidation>
        <x14:dataValidation type="list" allowBlank="1" showInputMessage="1" showErrorMessage="1" xr:uid="{00000000-0002-0000-0000-000069000000}">
          <x14:formula1>
            <xm:f>Responses!$C$88:$H$88</xm:f>
          </x14:formula1>
          <xm:sqref>BQ98:BQ99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CAAFD-F6A5-4B07-BB58-AA392ACA4277}">
  <dimension ref="A1:D20"/>
  <sheetViews>
    <sheetView workbookViewId="0">
      <selection activeCell="E21" sqref="E21"/>
    </sheetView>
  </sheetViews>
  <sheetFormatPr baseColWidth="10" defaultColWidth="8.83203125" defaultRowHeight="16" x14ac:dyDescent="0.2"/>
  <cols>
    <col min="1" max="5" width="20.6640625" customWidth="1"/>
  </cols>
  <sheetData>
    <row r="1" spans="1:4" x14ac:dyDescent="0.2">
      <c r="A1" s="406" t="s">
        <v>1312</v>
      </c>
      <c r="B1" s="407" t="s">
        <v>1313</v>
      </c>
      <c r="C1" s="407" t="s">
        <v>1314</v>
      </c>
      <c r="D1" s="407" t="s">
        <v>1315</v>
      </c>
    </row>
    <row r="2" spans="1:4" x14ac:dyDescent="0.2">
      <c r="A2" t="s">
        <v>3994</v>
      </c>
      <c r="B2" s="408" t="s">
        <v>4309</v>
      </c>
      <c r="C2" s="408" t="s">
        <v>4310</v>
      </c>
      <c r="D2" s="408" t="s">
        <v>4311</v>
      </c>
    </row>
    <row r="3" spans="1:4" x14ac:dyDescent="0.2">
      <c r="A3" t="s">
        <v>4008</v>
      </c>
      <c r="B3" s="408" t="s">
        <v>4309</v>
      </c>
      <c r="C3" s="408" t="s">
        <v>4310</v>
      </c>
      <c r="D3" s="408" t="s">
        <v>4311</v>
      </c>
    </row>
    <row r="4" spans="1:4" x14ac:dyDescent="0.2">
      <c r="A4" t="s">
        <v>4005</v>
      </c>
      <c r="B4" s="408" t="s">
        <v>4309</v>
      </c>
      <c r="C4" s="408" t="s">
        <v>4310</v>
      </c>
      <c r="D4" s="408" t="s">
        <v>4311</v>
      </c>
    </row>
    <row r="5" spans="1:4" x14ac:dyDescent="0.2">
      <c r="A5" t="s">
        <v>3997</v>
      </c>
      <c r="B5" s="408" t="s">
        <v>4309</v>
      </c>
      <c r="C5" s="408" t="s">
        <v>4310</v>
      </c>
      <c r="D5" s="408" t="s">
        <v>4311</v>
      </c>
    </row>
    <row r="6" spans="1:4" x14ac:dyDescent="0.2">
      <c r="A6" t="s">
        <v>3998</v>
      </c>
      <c r="B6" s="408" t="s">
        <v>4309</v>
      </c>
      <c r="C6" s="408" t="s">
        <v>4310</v>
      </c>
      <c r="D6" s="408" t="s">
        <v>4311</v>
      </c>
    </row>
    <row r="7" spans="1:4" x14ac:dyDescent="0.2">
      <c r="A7" t="s">
        <v>4002</v>
      </c>
      <c r="B7" s="408" t="s">
        <v>4309</v>
      </c>
      <c r="C7" s="408" t="s">
        <v>4310</v>
      </c>
      <c r="D7" s="408" t="s">
        <v>4311</v>
      </c>
    </row>
    <row r="8" spans="1:4" x14ac:dyDescent="0.2">
      <c r="A8" t="s">
        <v>3995</v>
      </c>
      <c r="B8" s="408" t="s">
        <v>4309</v>
      </c>
      <c r="C8" s="408" t="s">
        <v>4310</v>
      </c>
      <c r="D8" s="408" t="s">
        <v>4311</v>
      </c>
    </row>
    <row r="9" spans="1:4" x14ac:dyDescent="0.2">
      <c r="A9" t="s">
        <v>4006</v>
      </c>
      <c r="B9" s="408" t="s">
        <v>4309</v>
      </c>
      <c r="C9" s="408" t="s">
        <v>4310</v>
      </c>
      <c r="D9" s="408" t="s">
        <v>4311</v>
      </c>
    </row>
    <row r="10" spans="1:4" x14ac:dyDescent="0.2">
      <c r="A10" t="s">
        <v>3996</v>
      </c>
      <c r="B10" s="408" t="s">
        <v>4309</v>
      </c>
      <c r="C10" s="408" t="s">
        <v>4310</v>
      </c>
      <c r="D10" s="408" t="s">
        <v>4311</v>
      </c>
    </row>
    <row r="11" spans="1:4" x14ac:dyDescent="0.2">
      <c r="A11" t="s">
        <v>4000</v>
      </c>
      <c r="B11" s="408" t="s">
        <v>4309</v>
      </c>
      <c r="C11" s="408" t="s">
        <v>4310</v>
      </c>
      <c r="D11" s="408" t="s">
        <v>4311</v>
      </c>
    </row>
    <row r="12" spans="1:4" x14ac:dyDescent="0.2">
      <c r="A12" t="s">
        <v>4263</v>
      </c>
      <c r="B12" s="408" t="s">
        <v>4309</v>
      </c>
      <c r="C12" s="408" t="s">
        <v>4310</v>
      </c>
      <c r="D12" s="408" t="s">
        <v>4311</v>
      </c>
    </row>
    <row r="13" spans="1:4" x14ac:dyDescent="0.2">
      <c r="A13" t="s">
        <v>3999</v>
      </c>
      <c r="B13" s="408" t="s">
        <v>4309</v>
      </c>
      <c r="C13" s="408" t="s">
        <v>4310</v>
      </c>
      <c r="D13" s="408" t="s">
        <v>4311</v>
      </c>
    </row>
    <row r="14" spans="1:4" x14ac:dyDescent="0.2">
      <c r="A14" t="s">
        <v>3993</v>
      </c>
      <c r="B14" s="408" t="s">
        <v>4309</v>
      </c>
      <c r="C14" s="408" t="s">
        <v>4310</v>
      </c>
      <c r="D14" s="408" t="s">
        <v>4311</v>
      </c>
    </row>
    <row r="15" spans="1:4" x14ac:dyDescent="0.2">
      <c r="A15" t="s">
        <v>4003</v>
      </c>
      <c r="B15" s="408" t="s">
        <v>4309</v>
      </c>
      <c r="C15" s="408" t="s">
        <v>4310</v>
      </c>
      <c r="D15" s="408" t="s">
        <v>4311</v>
      </c>
    </row>
    <row r="16" spans="1:4" x14ac:dyDescent="0.2">
      <c r="A16" t="s">
        <v>3991</v>
      </c>
      <c r="B16" s="408" t="s">
        <v>4309</v>
      </c>
      <c r="C16" s="408" t="s">
        <v>4310</v>
      </c>
      <c r="D16" s="408" t="s">
        <v>4311</v>
      </c>
    </row>
    <row r="17" spans="1:4" x14ac:dyDescent="0.2">
      <c r="A17" t="s">
        <v>3992</v>
      </c>
      <c r="B17" s="408" t="s">
        <v>4309</v>
      </c>
      <c r="C17" s="408" t="s">
        <v>4310</v>
      </c>
      <c r="D17" s="408" t="s">
        <v>4311</v>
      </c>
    </row>
    <row r="18" spans="1:4" x14ac:dyDescent="0.2">
      <c r="A18" t="s">
        <v>4004</v>
      </c>
      <c r="B18" s="408" t="s">
        <v>4309</v>
      </c>
      <c r="C18" s="408" t="s">
        <v>4310</v>
      </c>
      <c r="D18" s="408" t="s">
        <v>4311</v>
      </c>
    </row>
    <row r="19" spans="1:4" x14ac:dyDescent="0.2">
      <c r="A19" t="s">
        <v>4007</v>
      </c>
      <c r="B19" s="408" t="s">
        <v>4309</v>
      </c>
      <c r="C19" s="408" t="s">
        <v>4310</v>
      </c>
      <c r="D19" s="408" t="s">
        <v>4311</v>
      </c>
    </row>
    <row r="20" spans="1:4" x14ac:dyDescent="0.2">
      <c r="A20" t="s">
        <v>4001</v>
      </c>
      <c r="B20" s="408" t="s">
        <v>4309</v>
      </c>
      <c r="C20" s="408" t="s">
        <v>4310</v>
      </c>
      <c r="D20" s="408" t="s">
        <v>4311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M29" sqref="M29"/>
    </sheetView>
  </sheetViews>
  <sheetFormatPr baseColWidth="10" defaultColWidth="8.1640625" defaultRowHeight="13" x14ac:dyDescent="0.15"/>
  <cols>
    <col min="1" max="1" width="3.1640625" style="321" customWidth="1"/>
    <col min="2" max="2" width="3.6640625" style="321" customWidth="1"/>
    <col min="3" max="3" width="33.1640625" style="323" customWidth="1"/>
    <col min="4" max="4" width="4.6640625" style="317" customWidth="1"/>
    <col min="5" max="5" width="2.6640625" style="318" customWidth="1"/>
    <col min="6" max="6" width="20.6640625" style="323" customWidth="1"/>
    <col min="7" max="7" width="19.6640625" style="353" customWidth="1"/>
    <col min="8" max="8" width="18.1640625" style="321" customWidth="1"/>
    <col min="9" max="9" width="8.1640625" style="321" customWidth="1"/>
    <col min="10" max="16384" width="8.1640625" style="321"/>
  </cols>
  <sheetData>
    <row r="1" spans="1:11" s="314" customFormat="1" ht="15.5" customHeight="1" x14ac:dyDescent="0.2">
      <c r="A1" s="308" t="s">
        <v>2718</v>
      </c>
      <c r="B1" s="308"/>
      <c r="C1" s="309"/>
      <c r="D1" s="310"/>
      <c r="E1" s="311"/>
      <c r="F1" s="312"/>
      <c r="G1" s="313"/>
    </row>
    <row r="2" spans="1:11" ht="6" customHeight="1" x14ac:dyDescent="0.2">
      <c r="A2" s="315"/>
      <c r="B2" s="315"/>
      <c r="C2" s="316"/>
      <c r="F2" s="319"/>
      <c r="G2" s="320"/>
    </row>
    <row r="3" spans="1:11" s="323" customFormat="1" ht="10.25" customHeight="1" x14ac:dyDescent="0.15">
      <c r="A3" s="319" t="s">
        <v>2666</v>
      </c>
      <c r="B3" s="319"/>
      <c r="C3" s="319"/>
      <c r="D3" s="322" t="s">
        <v>2665</v>
      </c>
      <c r="E3" s="318"/>
      <c r="F3" s="319"/>
      <c r="G3" s="320"/>
    </row>
    <row r="4" spans="1:11" s="323" customFormat="1" ht="10.25" customHeight="1" x14ac:dyDescent="0.15">
      <c r="A4" s="319"/>
      <c r="B4" s="319"/>
      <c r="C4" s="319"/>
      <c r="D4" s="322"/>
      <c r="E4" s="318"/>
      <c r="F4" s="319"/>
      <c r="G4" s="320"/>
    </row>
    <row r="5" spans="1:11" s="328" customFormat="1" ht="10.25" customHeight="1" x14ac:dyDescent="0.2">
      <c r="A5" s="324"/>
      <c r="B5" s="324"/>
      <c r="C5" s="324" t="s">
        <v>2664</v>
      </c>
      <c r="D5" s="325" t="s">
        <v>1654</v>
      </c>
      <c r="E5" s="326"/>
      <c r="F5" s="324" t="s">
        <v>2663</v>
      </c>
      <c r="G5" s="327" t="s">
        <v>2662</v>
      </c>
      <c r="H5" s="324" t="s">
        <v>2661</v>
      </c>
      <c r="I5" s="324" t="s">
        <v>10</v>
      </c>
    </row>
    <row r="6" spans="1:11" s="328" customFormat="1" ht="5" customHeight="1" x14ac:dyDescent="0.2">
      <c r="A6" s="329"/>
      <c r="B6" s="329"/>
      <c r="C6" s="329"/>
      <c r="D6" s="330"/>
      <c r="E6" s="331"/>
      <c r="F6" s="329"/>
      <c r="G6" s="332"/>
    </row>
    <row r="7" spans="1:11" s="336" customFormat="1" ht="11.25" customHeight="1" x14ac:dyDescent="0.2">
      <c r="A7" s="333">
        <v>1</v>
      </c>
      <c r="B7" s="334"/>
      <c r="C7" s="328" t="s">
        <v>2660</v>
      </c>
      <c r="D7" s="328" t="s">
        <v>2659</v>
      </c>
      <c r="E7" s="331"/>
      <c r="F7" s="328" t="s">
        <v>2152</v>
      </c>
      <c r="G7" s="335" t="s">
        <v>2178</v>
      </c>
      <c r="H7" s="328" t="s">
        <v>2191</v>
      </c>
      <c r="I7" s="328" t="s">
        <v>2235</v>
      </c>
    </row>
    <row r="8" spans="1:11" s="328" customFormat="1" ht="11.25" customHeight="1" x14ac:dyDescent="0.2">
      <c r="A8" s="337">
        <v>2</v>
      </c>
      <c r="B8" s="338"/>
      <c r="C8" s="328" t="s">
        <v>2658</v>
      </c>
      <c r="D8" s="328" t="s">
        <v>2657</v>
      </c>
      <c r="E8" s="331"/>
      <c r="F8" s="328" t="s">
        <v>2214</v>
      </c>
      <c r="G8" s="335" t="s">
        <v>2142</v>
      </c>
      <c r="H8" s="328" t="s">
        <v>2246</v>
      </c>
      <c r="I8" s="328" t="s">
        <v>2231</v>
      </c>
      <c r="K8" s="336"/>
    </row>
    <row r="9" spans="1:11" s="328" customFormat="1" ht="11.25" customHeight="1" x14ac:dyDescent="0.2">
      <c r="A9" s="337">
        <v>3</v>
      </c>
      <c r="B9" s="338"/>
      <c r="C9" s="328" t="s">
        <v>2656</v>
      </c>
      <c r="D9" s="328" t="s">
        <v>2655</v>
      </c>
      <c r="E9" s="331"/>
      <c r="F9" s="328" t="s">
        <v>2174</v>
      </c>
      <c r="G9" s="335" t="s">
        <v>2142</v>
      </c>
      <c r="H9" s="328" t="s">
        <v>2246</v>
      </c>
      <c r="I9" s="328" t="s">
        <v>2231</v>
      </c>
      <c r="K9" s="336"/>
    </row>
    <row r="10" spans="1:11" s="328" customFormat="1" ht="11.25" customHeight="1" x14ac:dyDescent="0.2">
      <c r="A10" s="333">
        <v>4</v>
      </c>
      <c r="B10" s="338"/>
      <c r="C10" s="328" t="s">
        <v>2654</v>
      </c>
      <c r="D10" s="328" t="s">
        <v>2653</v>
      </c>
      <c r="E10" s="331"/>
      <c r="F10" s="328" t="s">
        <v>2222</v>
      </c>
      <c r="G10" s="335" t="s">
        <v>2142</v>
      </c>
      <c r="H10" s="328" t="s">
        <v>2240</v>
      </c>
      <c r="I10" s="328" t="s">
        <v>2231</v>
      </c>
      <c r="K10" s="336"/>
    </row>
    <row r="11" spans="1:11" s="328" customFormat="1" ht="11.25" customHeight="1" x14ac:dyDescent="0.2">
      <c r="A11" s="337">
        <v>5</v>
      </c>
      <c r="B11" s="338"/>
      <c r="C11" s="328" t="s">
        <v>2652</v>
      </c>
      <c r="D11" s="339" t="s">
        <v>2651</v>
      </c>
      <c r="E11" s="331"/>
      <c r="F11" s="328" t="s">
        <v>2214</v>
      </c>
      <c r="G11" s="335" t="s">
        <v>2202</v>
      </c>
      <c r="H11" s="328" t="s">
        <v>2240</v>
      </c>
      <c r="I11" s="328" t="s">
        <v>2231</v>
      </c>
      <c r="K11" s="336"/>
    </row>
    <row r="12" spans="1:11" s="336" customFormat="1" ht="11.25" customHeight="1" x14ac:dyDescent="0.2">
      <c r="A12" s="337">
        <v>6</v>
      </c>
      <c r="B12" s="338"/>
      <c r="C12" s="328" t="s">
        <v>2650</v>
      </c>
      <c r="D12" s="328" t="s">
        <v>2649</v>
      </c>
      <c r="E12" s="331"/>
      <c r="F12" s="328" t="s">
        <v>2148</v>
      </c>
      <c r="G12" s="335" t="s">
        <v>2142</v>
      </c>
      <c r="H12" s="328" t="s">
        <v>2246</v>
      </c>
      <c r="I12" s="328"/>
    </row>
    <row r="13" spans="1:11" s="336" customFormat="1" ht="11.25" customHeight="1" x14ac:dyDescent="0.2">
      <c r="A13" s="333">
        <v>7</v>
      </c>
      <c r="B13" s="338"/>
      <c r="C13" s="328" t="s">
        <v>2648</v>
      </c>
      <c r="D13" s="328" t="s">
        <v>2647</v>
      </c>
      <c r="E13" s="331"/>
      <c r="F13" s="328" t="s">
        <v>2188</v>
      </c>
      <c r="G13" s="335" t="s">
        <v>2202</v>
      </c>
      <c r="H13" s="328" t="s">
        <v>2246</v>
      </c>
      <c r="I13" s="328" t="s">
        <v>2231</v>
      </c>
    </row>
    <row r="14" spans="1:11" s="336" customFormat="1" ht="11.25" customHeight="1" x14ac:dyDescent="0.2">
      <c r="A14" s="337">
        <v>8</v>
      </c>
      <c r="B14" s="338"/>
      <c r="C14" s="328" t="s">
        <v>2646</v>
      </c>
      <c r="D14" s="328" t="s">
        <v>2645</v>
      </c>
      <c r="E14" s="331"/>
      <c r="F14" s="328" t="s">
        <v>2188</v>
      </c>
      <c r="G14" s="340" t="s">
        <v>2142</v>
      </c>
      <c r="H14" s="328" t="s">
        <v>2246</v>
      </c>
      <c r="I14" s="328" t="s">
        <v>2231</v>
      </c>
    </row>
    <row r="15" spans="1:11" s="336" customFormat="1" ht="11.25" customHeight="1" x14ac:dyDescent="0.2">
      <c r="A15" s="337">
        <v>9</v>
      </c>
      <c r="B15" s="338"/>
      <c r="C15" s="328" t="s">
        <v>2644</v>
      </c>
      <c r="D15" s="328" t="s">
        <v>2643</v>
      </c>
      <c r="E15" s="331"/>
      <c r="F15" s="328" t="s">
        <v>2214</v>
      </c>
      <c r="G15" s="335" t="s">
        <v>2176</v>
      </c>
      <c r="H15" s="328" t="s">
        <v>2246</v>
      </c>
      <c r="I15" s="328" t="s">
        <v>2231</v>
      </c>
    </row>
    <row r="16" spans="1:11" s="336" customFormat="1" ht="11.25" customHeight="1" x14ac:dyDescent="0.2">
      <c r="A16" s="333">
        <v>10</v>
      </c>
      <c r="B16" s="338"/>
      <c r="C16" s="328" t="s">
        <v>2642</v>
      </c>
      <c r="D16" s="328" t="s">
        <v>2641</v>
      </c>
      <c r="E16" s="331"/>
      <c r="F16" s="328" t="s">
        <v>2188</v>
      </c>
      <c r="G16" s="335" t="s">
        <v>2202</v>
      </c>
      <c r="H16" s="328" t="s">
        <v>2240</v>
      </c>
      <c r="I16" s="328" t="s">
        <v>2231</v>
      </c>
    </row>
    <row r="17" spans="1:9" s="336" customFormat="1" ht="11.25" customHeight="1" x14ac:dyDescent="0.2">
      <c r="A17" s="337">
        <v>11</v>
      </c>
      <c r="B17" s="338"/>
      <c r="C17" s="328" t="s">
        <v>2640</v>
      </c>
      <c r="D17" s="328" t="s">
        <v>2639</v>
      </c>
      <c r="E17" s="331"/>
      <c r="F17" s="328" t="s">
        <v>2222</v>
      </c>
      <c r="G17" s="335" t="s">
        <v>2202</v>
      </c>
      <c r="H17" s="328" t="s">
        <v>2240</v>
      </c>
      <c r="I17" s="328" t="s">
        <v>2231</v>
      </c>
    </row>
    <row r="18" spans="1:9" s="336" customFormat="1" ht="11.25" customHeight="1" x14ac:dyDescent="0.2">
      <c r="A18" s="337">
        <v>12</v>
      </c>
      <c r="B18" s="338"/>
      <c r="C18" s="328" t="s">
        <v>2638</v>
      </c>
      <c r="D18" s="328" t="s">
        <v>2637</v>
      </c>
      <c r="E18" s="331"/>
      <c r="F18" s="328" t="s">
        <v>2214</v>
      </c>
      <c r="G18" s="335" t="s">
        <v>2202</v>
      </c>
      <c r="H18" s="328" t="s">
        <v>2240</v>
      </c>
      <c r="I18" s="328" t="s">
        <v>2215</v>
      </c>
    </row>
    <row r="19" spans="1:9" s="336" customFormat="1" ht="11.25" customHeight="1" x14ac:dyDescent="0.2">
      <c r="A19" s="333">
        <v>13</v>
      </c>
      <c r="B19" s="338"/>
      <c r="C19" s="328" t="s">
        <v>2636</v>
      </c>
      <c r="D19" s="328" t="s">
        <v>2635</v>
      </c>
      <c r="E19" s="331"/>
      <c r="F19" s="328" t="s">
        <v>2214</v>
      </c>
      <c r="G19" s="335" t="s">
        <v>2142</v>
      </c>
      <c r="H19" s="328" t="s">
        <v>2246</v>
      </c>
      <c r="I19" s="328" t="s">
        <v>2231</v>
      </c>
    </row>
    <row r="20" spans="1:9" s="336" customFormat="1" ht="11.25" customHeight="1" x14ac:dyDescent="0.2">
      <c r="A20" s="337">
        <v>14</v>
      </c>
      <c r="B20" s="338"/>
      <c r="C20" s="328" t="s">
        <v>2634</v>
      </c>
      <c r="D20" s="328" t="s">
        <v>2633</v>
      </c>
      <c r="E20" s="331"/>
      <c r="F20" s="328" t="s">
        <v>2188</v>
      </c>
      <c r="G20" s="335" t="s">
        <v>2202</v>
      </c>
      <c r="H20" s="328" t="s">
        <v>2240</v>
      </c>
      <c r="I20" s="328" t="s">
        <v>2231</v>
      </c>
    </row>
    <row r="21" spans="1:9" s="336" customFormat="1" ht="11.25" customHeight="1" x14ac:dyDescent="0.2">
      <c r="A21" s="337">
        <v>15</v>
      </c>
      <c r="B21" s="338"/>
      <c r="C21" s="328" t="s">
        <v>2632</v>
      </c>
      <c r="D21" s="328" t="s">
        <v>2631</v>
      </c>
      <c r="E21" s="331"/>
      <c r="F21" s="328" t="s">
        <v>2174</v>
      </c>
      <c r="G21" s="335" t="s">
        <v>2202</v>
      </c>
      <c r="H21" s="328" t="s">
        <v>2240</v>
      </c>
      <c r="I21" s="328"/>
    </row>
    <row r="22" spans="1:9" s="336" customFormat="1" ht="11.25" customHeight="1" x14ac:dyDescent="0.2">
      <c r="A22" s="333">
        <v>16</v>
      </c>
      <c r="B22" s="338"/>
      <c r="C22" s="328" t="s">
        <v>2630</v>
      </c>
      <c r="D22" s="328" t="s">
        <v>2629</v>
      </c>
      <c r="E22" s="331"/>
      <c r="F22" s="328" t="s">
        <v>2152</v>
      </c>
      <c r="G22" s="335" t="s">
        <v>2176</v>
      </c>
      <c r="H22" s="328" t="s">
        <v>2191</v>
      </c>
      <c r="I22" s="328" t="s">
        <v>2231</v>
      </c>
    </row>
    <row r="23" spans="1:9" s="336" customFormat="1" ht="11.25" customHeight="1" x14ac:dyDescent="0.2">
      <c r="A23" s="337">
        <v>17</v>
      </c>
      <c r="B23" s="338"/>
      <c r="C23" s="328" t="s">
        <v>2628</v>
      </c>
      <c r="D23" s="328" t="s">
        <v>2627</v>
      </c>
      <c r="E23" s="331"/>
      <c r="F23" s="328" t="s">
        <v>2188</v>
      </c>
      <c r="G23" s="335" t="s">
        <v>2202</v>
      </c>
      <c r="H23" s="328" t="s">
        <v>2240</v>
      </c>
      <c r="I23" s="328" t="s">
        <v>2231</v>
      </c>
    </row>
    <row r="24" spans="1:9" s="336" customFormat="1" ht="11.25" customHeight="1" x14ac:dyDescent="0.2">
      <c r="A24" s="337">
        <v>18</v>
      </c>
      <c r="B24" s="338"/>
      <c r="C24" s="328" t="s">
        <v>2626</v>
      </c>
      <c r="D24" s="328" t="s">
        <v>2625</v>
      </c>
      <c r="E24" s="331"/>
      <c r="F24" s="328" t="s">
        <v>2214</v>
      </c>
      <c r="G24" s="335" t="s">
        <v>2142</v>
      </c>
      <c r="H24" s="328" t="s">
        <v>2246</v>
      </c>
      <c r="I24" s="328" t="s">
        <v>2231</v>
      </c>
    </row>
    <row r="25" spans="1:9" s="336" customFormat="1" ht="11.25" customHeight="1" x14ac:dyDescent="0.2">
      <c r="A25" s="333">
        <v>19</v>
      </c>
      <c r="B25" s="338"/>
      <c r="C25" s="328" t="s">
        <v>2624</v>
      </c>
      <c r="D25" s="328" t="s">
        <v>2623</v>
      </c>
      <c r="E25" s="331"/>
      <c r="F25" s="328" t="s">
        <v>2214</v>
      </c>
      <c r="G25" s="335" t="s">
        <v>2202</v>
      </c>
      <c r="H25" s="328" t="s">
        <v>2240</v>
      </c>
      <c r="I25" s="328" t="s">
        <v>2215</v>
      </c>
    </row>
    <row r="26" spans="1:9" s="336" customFormat="1" ht="11.25" customHeight="1" x14ac:dyDescent="0.2">
      <c r="A26" s="337">
        <v>20</v>
      </c>
      <c r="B26" s="338"/>
      <c r="C26" s="328" t="s">
        <v>2622</v>
      </c>
      <c r="D26" s="328" t="s">
        <v>2621</v>
      </c>
      <c r="E26" s="331"/>
      <c r="F26" s="328" t="s">
        <v>2188</v>
      </c>
      <c r="G26" s="335" t="s">
        <v>2142</v>
      </c>
      <c r="H26" s="328" t="s">
        <v>2246</v>
      </c>
      <c r="I26" s="328" t="s">
        <v>2231</v>
      </c>
    </row>
    <row r="27" spans="1:9" s="336" customFormat="1" ht="11.25" customHeight="1" x14ac:dyDescent="0.2">
      <c r="A27" s="337">
        <v>21</v>
      </c>
      <c r="B27" s="338"/>
      <c r="C27" s="328" t="s">
        <v>2620</v>
      </c>
      <c r="D27" s="328" t="s">
        <v>2619</v>
      </c>
      <c r="E27" s="331"/>
      <c r="F27" s="328" t="s">
        <v>2148</v>
      </c>
      <c r="G27" s="335" t="s">
        <v>2178</v>
      </c>
      <c r="H27" s="328" t="s">
        <v>2191</v>
      </c>
      <c r="I27" s="328" t="s">
        <v>2235</v>
      </c>
    </row>
    <row r="28" spans="1:9" s="336" customFormat="1" ht="11.25" customHeight="1" x14ac:dyDescent="0.2">
      <c r="A28" s="333">
        <v>22</v>
      </c>
      <c r="B28" s="338"/>
      <c r="C28" s="328" t="s">
        <v>2618</v>
      </c>
      <c r="D28" s="328" t="s">
        <v>2617</v>
      </c>
      <c r="E28" s="331"/>
      <c r="F28" s="328" t="s">
        <v>2166</v>
      </c>
      <c r="G28" s="335" t="s">
        <v>2202</v>
      </c>
      <c r="H28" s="328" t="s">
        <v>2240</v>
      </c>
      <c r="I28" s="328" t="s">
        <v>2231</v>
      </c>
    </row>
    <row r="29" spans="1:9" s="336" customFormat="1" ht="11.25" customHeight="1" x14ac:dyDescent="0.2">
      <c r="A29" s="337">
        <v>23</v>
      </c>
      <c r="B29" s="338"/>
      <c r="C29" s="328" t="s">
        <v>2616</v>
      </c>
      <c r="D29" s="328" t="s">
        <v>637</v>
      </c>
      <c r="E29" s="331"/>
      <c r="F29" s="328" t="s">
        <v>2152</v>
      </c>
      <c r="G29" s="335" t="s">
        <v>2176</v>
      </c>
      <c r="H29" s="328" t="s">
        <v>2191</v>
      </c>
      <c r="I29" s="328" t="s">
        <v>2231</v>
      </c>
    </row>
    <row r="30" spans="1:9" s="336" customFormat="1" ht="11.25" customHeight="1" x14ac:dyDescent="0.2">
      <c r="A30" s="337">
        <v>24</v>
      </c>
      <c r="B30" s="338"/>
      <c r="C30" s="328" t="s">
        <v>2615</v>
      </c>
      <c r="D30" s="328" t="s">
        <v>2614</v>
      </c>
      <c r="E30" s="331"/>
      <c r="F30" s="328" t="s">
        <v>2188</v>
      </c>
      <c r="G30" s="335" t="s">
        <v>2176</v>
      </c>
      <c r="H30" s="328" t="s">
        <v>2232</v>
      </c>
      <c r="I30" s="328" t="s">
        <v>2235</v>
      </c>
    </row>
    <row r="31" spans="1:9" s="336" customFormat="1" ht="11.25" customHeight="1" x14ac:dyDescent="0.2">
      <c r="A31" s="333">
        <v>25</v>
      </c>
      <c r="B31" s="338"/>
      <c r="C31" s="328" t="s">
        <v>2613</v>
      </c>
      <c r="D31" s="328" t="s">
        <v>2612</v>
      </c>
      <c r="E31" s="331"/>
      <c r="F31" s="328" t="s">
        <v>2214</v>
      </c>
      <c r="G31" s="335" t="s">
        <v>2142</v>
      </c>
      <c r="H31" s="328" t="s">
        <v>2246</v>
      </c>
      <c r="I31" s="328" t="s">
        <v>2231</v>
      </c>
    </row>
    <row r="32" spans="1:9" s="336" customFormat="1" ht="11.25" customHeight="1" x14ac:dyDescent="0.2">
      <c r="A32" s="337">
        <v>26</v>
      </c>
      <c r="B32" s="338"/>
      <c r="C32" s="328" t="s">
        <v>2611</v>
      </c>
      <c r="D32" s="328" t="s">
        <v>2610</v>
      </c>
      <c r="E32" s="331"/>
      <c r="F32" s="328" t="s">
        <v>2148</v>
      </c>
      <c r="G32" s="335" t="s">
        <v>2142</v>
      </c>
      <c r="H32" s="328" t="s">
        <v>2246</v>
      </c>
      <c r="I32" s="328" t="s">
        <v>2231</v>
      </c>
    </row>
    <row r="33" spans="1:9" s="336" customFormat="1" ht="11.25" customHeight="1" x14ac:dyDescent="0.2">
      <c r="A33" s="337">
        <v>27</v>
      </c>
      <c r="B33" s="338"/>
      <c r="C33" s="328" t="s">
        <v>2609</v>
      </c>
      <c r="D33" s="328" t="s">
        <v>2608</v>
      </c>
      <c r="E33" s="331"/>
      <c r="F33" s="328" t="s">
        <v>2188</v>
      </c>
      <c r="G33" s="335" t="s">
        <v>2142</v>
      </c>
      <c r="H33" s="328" t="s">
        <v>2246</v>
      </c>
      <c r="I33" s="328" t="s">
        <v>2231</v>
      </c>
    </row>
    <row r="34" spans="1:9" s="336" customFormat="1" ht="11.25" customHeight="1" x14ac:dyDescent="0.2">
      <c r="A34" s="333">
        <v>28</v>
      </c>
      <c r="B34" s="338"/>
      <c r="C34" s="328" t="s">
        <v>2607</v>
      </c>
      <c r="D34" s="328" t="s">
        <v>2606</v>
      </c>
      <c r="E34" s="331"/>
      <c r="F34" s="339" t="s">
        <v>2188</v>
      </c>
      <c r="G34" s="340" t="s">
        <v>2202</v>
      </c>
      <c r="H34" s="328" t="s">
        <v>2240</v>
      </c>
      <c r="I34" s="328"/>
    </row>
    <row r="35" spans="1:9" s="336" customFormat="1" ht="11.25" customHeight="1" x14ac:dyDescent="0.2">
      <c r="A35" s="337">
        <v>29</v>
      </c>
      <c r="B35" s="338"/>
      <c r="C35" s="328" t="s">
        <v>2605</v>
      </c>
      <c r="D35" s="328" t="s">
        <v>2604</v>
      </c>
      <c r="E35" s="331"/>
      <c r="F35" s="328" t="s">
        <v>2222</v>
      </c>
      <c r="G35" s="335" t="s">
        <v>2202</v>
      </c>
      <c r="H35" s="328" t="s">
        <v>2240</v>
      </c>
      <c r="I35" s="328" t="s">
        <v>2231</v>
      </c>
    </row>
    <row r="36" spans="1:9" s="336" customFormat="1" ht="11.25" customHeight="1" x14ac:dyDescent="0.2">
      <c r="A36" s="337">
        <v>30</v>
      </c>
      <c r="B36" s="338"/>
      <c r="C36" s="328" t="s">
        <v>2603</v>
      </c>
      <c r="D36" s="328" t="s">
        <v>2602</v>
      </c>
      <c r="E36" s="331"/>
      <c r="F36" s="328" t="s">
        <v>2214</v>
      </c>
      <c r="G36" s="335" t="s">
        <v>2142</v>
      </c>
      <c r="H36" s="328" t="s">
        <v>2246</v>
      </c>
      <c r="I36" s="328" t="s">
        <v>2231</v>
      </c>
    </row>
    <row r="37" spans="1:9" s="336" customFormat="1" ht="11.25" customHeight="1" x14ac:dyDescent="0.2">
      <c r="A37" s="333">
        <v>31</v>
      </c>
      <c r="B37" s="338"/>
      <c r="C37" s="328" t="s">
        <v>2601</v>
      </c>
      <c r="D37" s="328" t="s">
        <v>2600</v>
      </c>
      <c r="E37" s="331"/>
      <c r="F37" s="328" t="s">
        <v>2148</v>
      </c>
      <c r="G37" s="335" t="s">
        <v>2178</v>
      </c>
      <c r="H37" s="328" t="s">
        <v>2191</v>
      </c>
      <c r="I37" s="328" t="s">
        <v>2235</v>
      </c>
    </row>
    <row r="38" spans="1:9" s="336" customFormat="1" ht="11.25" customHeight="1" x14ac:dyDescent="0.2">
      <c r="A38" s="337">
        <v>32</v>
      </c>
      <c r="B38" s="338"/>
      <c r="C38" s="328" t="s">
        <v>2599</v>
      </c>
      <c r="D38" s="328" t="s">
        <v>2598</v>
      </c>
      <c r="E38" s="331"/>
      <c r="F38" s="328" t="s">
        <v>2148</v>
      </c>
      <c r="G38" s="335" t="s">
        <v>2178</v>
      </c>
      <c r="H38" s="328" t="s">
        <v>2191</v>
      </c>
      <c r="I38" s="328" t="s">
        <v>2235</v>
      </c>
    </row>
    <row r="39" spans="1:9" s="336" customFormat="1" ht="11.25" customHeight="1" x14ac:dyDescent="0.2">
      <c r="A39" s="337">
        <v>33</v>
      </c>
      <c r="B39" s="338"/>
      <c r="C39" s="328" t="s">
        <v>2597</v>
      </c>
      <c r="D39" s="328" t="s">
        <v>2596</v>
      </c>
      <c r="E39" s="331"/>
      <c r="F39" s="328" t="s">
        <v>2148</v>
      </c>
      <c r="G39" s="335" t="s">
        <v>2176</v>
      </c>
      <c r="H39" s="328" t="s">
        <v>2232</v>
      </c>
      <c r="I39" s="328" t="s">
        <v>2231</v>
      </c>
    </row>
    <row r="40" spans="1:9" s="336" customFormat="1" ht="11.25" customHeight="1" x14ac:dyDescent="0.2">
      <c r="A40" s="333">
        <v>34</v>
      </c>
      <c r="B40" s="338"/>
      <c r="C40" s="328" t="s">
        <v>2595</v>
      </c>
      <c r="D40" s="328" t="s">
        <v>2594</v>
      </c>
      <c r="E40" s="331"/>
      <c r="F40" s="328" t="s">
        <v>2222</v>
      </c>
      <c r="G40" s="340" t="s">
        <v>2176</v>
      </c>
      <c r="H40" s="328" t="s">
        <v>2191</v>
      </c>
      <c r="I40" s="328" t="s">
        <v>2231</v>
      </c>
    </row>
    <row r="41" spans="1:9" s="336" customFormat="1" ht="11.25" customHeight="1" x14ac:dyDescent="0.2">
      <c r="A41" s="337">
        <v>35</v>
      </c>
      <c r="B41" s="338"/>
      <c r="C41" s="328" t="s">
        <v>2135</v>
      </c>
      <c r="D41" s="328" t="s">
        <v>2593</v>
      </c>
      <c r="E41" s="331"/>
      <c r="F41" s="328" t="s">
        <v>2148</v>
      </c>
      <c r="G41" s="335" t="s">
        <v>2176</v>
      </c>
      <c r="H41" s="328" t="s">
        <v>2232</v>
      </c>
      <c r="I41" s="328" t="s">
        <v>2235</v>
      </c>
    </row>
    <row r="42" spans="1:9" s="336" customFormat="1" ht="11.25" customHeight="1" x14ac:dyDescent="0.2">
      <c r="A42" s="337">
        <v>36</v>
      </c>
      <c r="B42" s="338"/>
      <c r="C42" s="328" t="s">
        <v>2592</v>
      </c>
      <c r="D42" s="328" t="s">
        <v>2591</v>
      </c>
      <c r="E42" s="331"/>
      <c r="F42" s="328" t="s">
        <v>2166</v>
      </c>
      <c r="G42" s="335" t="s">
        <v>2202</v>
      </c>
      <c r="H42" s="328" t="s">
        <v>2240</v>
      </c>
      <c r="I42" s="328" t="s">
        <v>2231</v>
      </c>
    </row>
    <row r="43" spans="1:9" s="336" customFormat="1" ht="11.25" customHeight="1" x14ac:dyDescent="0.2">
      <c r="A43" s="333">
        <v>37</v>
      </c>
      <c r="B43" s="338"/>
      <c r="C43" s="328" t="s">
        <v>2590</v>
      </c>
      <c r="D43" s="328" t="s">
        <v>2589</v>
      </c>
      <c r="E43" s="331"/>
      <c r="F43" s="328" t="s">
        <v>2188</v>
      </c>
      <c r="G43" s="335" t="s">
        <v>2202</v>
      </c>
      <c r="H43" s="328" t="s">
        <v>2240</v>
      </c>
      <c r="I43" s="328" t="s">
        <v>2231</v>
      </c>
    </row>
    <row r="44" spans="1:9" s="336" customFormat="1" ht="11.25" customHeight="1" x14ac:dyDescent="0.2">
      <c r="A44" s="337">
        <v>38</v>
      </c>
      <c r="B44" s="338"/>
      <c r="C44" s="328" t="s">
        <v>2588</v>
      </c>
      <c r="D44" s="328" t="s">
        <v>2587</v>
      </c>
      <c r="E44" s="331"/>
      <c r="F44" s="328" t="s">
        <v>2148</v>
      </c>
      <c r="G44" s="335" t="s">
        <v>2178</v>
      </c>
      <c r="H44" s="328" t="s">
        <v>2191</v>
      </c>
      <c r="I44" s="328" t="s">
        <v>2235</v>
      </c>
    </row>
    <row r="45" spans="1:9" s="336" customFormat="1" ht="11.25" customHeight="1" x14ac:dyDescent="0.2">
      <c r="A45" s="337">
        <v>39</v>
      </c>
      <c r="B45" s="338"/>
      <c r="C45" s="328" t="s">
        <v>2586</v>
      </c>
      <c r="D45" s="328" t="s">
        <v>2585</v>
      </c>
      <c r="E45" s="331"/>
      <c r="F45" s="328" t="s">
        <v>2148</v>
      </c>
      <c r="G45" s="335" t="s">
        <v>2178</v>
      </c>
      <c r="H45" s="328" t="s">
        <v>2191</v>
      </c>
      <c r="I45" s="328" t="s">
        <v>2235</v>
      </c>
    </row>
    <row r="46" spans="1:9" s="336" customFormat="1" ht="11.25" customHeight="1" x14ac:dyDescent="0.2">
      <c r="A46" s="333">
        <v>40</v>
      </c>
      <c r="B46" s="338"/>
      <c r="C46" s="328" t="s">
        <v>2584</v>
      </c>
      <c r="D46" s="328" t="s">
        <v>2583</v>
      </c>
      <c r="E46" s="331"/>
      <c r="F46" s="328" t="s">
        <v>2214</v>
      </c>
      <c r="G46" s="335" t="s">
        <v>2202</v>
      </c>
      <c r="H46" s="328" t="s">
        <v>2240</v>
      </c>
      <c r="I46" s="328" t="s">
        <v>2231</v>
      </c>
    </row>
    <row r="47" spans="1:9" s="336" customFormat="1" ht="11.25" customHeight="1" x14ac:dyDescent="0.2">
      <c r="A47" s="337">
        <v>41</v>
      </c>
      <c r="B47" s="338"/>
      <c r="C47" s="328" t="s">
        <v>2582</v>
      </c>
      <c r="D47" s="328" t="s">
        <v>2581</v>
      </c>
      <c r="E47" s="331"/>
      <c r="F47" s="328" t="s">
        <v>2188</v>
      </c>
      <c r="G47" s="335" t="s">
        <v>2202</v>
      </c>
      <c r="H47" s="328" t="s">
        <v>2246</v>
      </c>
      <c r="I47" s="328" t="s">
        <v>2231</v>
      </c>
    </row>
    <row r="48" spans="1:9" s="336" customFormat="1" ht="11.25" customHeight="1" x14ac:dyDescent="0.2">
      <c r="A48" s="337">
        <v>42</v>
      </c>
      <c r="B48" s="338"/>
      <c r="C48" s="328" t="s">
        <v>2580</v>
      </c>
      <c r="D48" s="328" t="s">
        <v>2579</v>
      </c>
      <c r="E48" s="331"/>
      <c r="F48" s="328" t="s">
        <v>2222</v>
      </c>
      <c r="G48" s="335" t="s">
        <v>2142</v>
      </c>
      <c r="H48" s="328" t="s">
        <v>2246</v>
      </c>
      <c r="I48" s="328" t="s">
        <v>2231</v>
      </c>
    </row>
    <row r="49" spans="1:9" s="336" customFormat="1" ht="11.25" customHeight="1" x14ac:dyDescent="0.2">
      <c r="A49" s="333">
        <v>43</v>
      </c>
      <c r="B49" s="338"/>
      <c r="C49" s="328" t="s">
        <v>2578</v>
      </c>
      <c r="D49" s="328" t="s">
        <v>2577</v>
      </c>
      <c r="E49" s="331"/>
      <c r="F49" s="328" t="s">
        <v>2188</v>
      </c>
      <c r="G49" s="335" t="s">
        <v>2142</v>
      </c>
      <c r="H49" s="328" t="s">
        <v>2246</v>
      </c>
      <c r="I49" s="328" t="s">
        <v>2231</v>
      </c>
    </row>
    <row r="50" spans="1:9" s="336" customFormat="1" ht="11.25" customHeight="1" x14ac:dyDescent="0.2">
      <c r="A50" s="337">
        <v>44</v>
      </c>
      <c r="B50" s="338"/>
      <c r="C50" s="328" t="s">
        <v>2576</v>
      </c>
      <c r="D50" s="328" t="s">
        <v>929</v>
      </c>
      <c r="E50" s="331"/>
      <c r="F50" s="328" t="s">
        <v>2148</v>
      </c>
      <c r="G50" s="335" t="s">
        <v>2178</v>
      </c>
      <c r="H50" s="328" t="s">
        <v>2191</v>
      </c>
      <c r="I50" s="328" t="s">
        <v>2235</v>
      </c>
    </row>
    <row r="51" spans="1:9" s="336" customFormat="1" ht="11.25" customHeight="1" x14ac:dyDescent="0.2">
      <c r="A51" s="337">
        <v>45</v>
      </c>
      <c r="B51" s="338"/>
      <c r="C51" s="328" t="s">
        <v>2575</v>
      </c>
      <c r="D51" s="339" t="s">
        <v>2574</v>
      </c>
      <c r="E51" s="331"/>
      <c r="F51" s="328" t="s">
        <v>2148</v>
      </c>
      <c r="G51" s="335" t="s">
        <v>2178</v>
      </c>
      <c r="H51" s="328" t="s">
        <v>2191</v>
      </c>
      <c r="I51" s="328" t="s">
        <v>2235</v>
      </c>
    </row>
    <row r="52" spans="1:9" s="336" customFormat="1" ht="11.25" customHeight="1" x14ac:dyDescent="0.2">
      <c r="A52" s="333">
        <v>46</v>
      </c>
      <c r="B52" s="338"/>
      <c r="C52" s="328" t="s">
        <v>2573</v>
      </c>
      <c r="D52" s="328" t="s">
        <v>2572</v>
      </c>
      <c r="E52" s="331"/>
      <c r="F52" s="328" t="s">
        <v>2148</v>
      </c>
      <c r="G52" s="335" t="s">
        <v>2176</v>
      </c>
      <c r="H52" s="328" t="s">
        <v>2232</v>
      </c>
      <c r="I52" s="328" t="s">
        <v>2235</v>
      </c>
    </row>
    <row r="53" spans="1:9" s="336" customFormat="1" ht="11.25" customHeight="1" x14ac:dyDescent="0.2">
      <c r="A53" s="337">
        <v>47</v>
      </c>
      <c r="B53" s="338"/>
      <c r="C53" s="328" t="s">
        <v>2571</v>
      </c>
      <c r="D53" s="328" t="s">
        <v>2570</v>
      </c>
      <c r="E53" s="331"/>
      <c r="F53" s="328" t="s">
        <v>2188</v>
      </c>
      <c r="G53" s="335" t="s">
        <v>2142</v>
      </c>
      <c r="H53" s="328" t="s">
        <v>2246</v>
      </c>
      <c r="I53" s="328" t="s">
        <v>2231</v>
      </c>
    </row>
    <row r="54" spans="1:9" s="336" customFormat="1" ht="11.25" customHeight="1" x14ac:dyDescent="0.2">
      <c r="A54" s="337">
        <v>48</v>
      </c>
      <c r="B54" s="338"/>
      <c r="C54" s="328" t="s">
        <v>2569</v>
      </c>
      <c r="D54" s="328" t="s">
        <v>2568</v>
      </c>
      <c r="E54" s="331"/>
      <c r="F54" s="328" t="s">
        <v>2148</v>
      </c>
      <c r="G54" s="335" t="s">
        <v>2176</v>
      </c>
      <c r="H54" s="328" t="s">
        <v>2191</v>
      </c>
      <c r="I54" s="328" t="s">
        <v>2235</v>
      </c>
    </row>
    <row r="55" spans="1:9" s="336" customFormat="1" ht="11.25" customHeight="1" x14ac:dyDescent="0.2">
      <c r="A55" s="333">
        <v>49</v>
      </c>
      <c r="B55" s="338"/>
      <c r="C55" s="328" t="s">
        <v>2567</v>
      </c>
      <c r="D55" s="328" t="s">
        <v>2566</v>
      </c>
      <c r="E55" s="331"/>
      <c r="F55" s="328" t="s">
        <v>2214</v>
      </c>
      <c r="G55" s="335" t="s">
        <v>2202</v>
      </c>
      <c r="H55" s="328" t="s">
        <v>2246</v>
      </c>
      <c r="I55" s="328" t="s">
        <v>2231</v>
      </c>
    </row>
    <row r="56" spans="1:9" s="336" customFormat="1" ht="11.25" customHeight="1" x14ac:dyDescent="0.2">
      <c r="A56" s="337">
        <v>50</v>
      </c>
      <c r="B56" s="338"/>
      <c r="C56" s="328" t="s">
        <v>2565</v>
      </c>
      <c r="D56" s="328" t="s">
        <v>2564</v>
      </c>
      <c r="E56" s="331"/>
      <c r="F56" s="328" t="s">
        <v>2188</v>
      </c>
      <c r="G56" s="335" t="s">
        <v>2142</v>
      </c>
      <c r="H56" s="328" t="s">
        <v>2240</v>
      </c>
      <c r="I56" s="328" t="s">
        <v>2231</v>
      </c>
    </row>
    <row r="57" spans="1:9" s="336" customFormat="1" ht="11.25" customHeight="1" x14ac:dyDescent="0.2">
      <c r="A57" s="337">
        <v>51</v>
      </c>
      <c r="B57" s="338"/>
      <c r="C57" s="328" t="s">
        <v>2563</v>
      </c>
      <c r="D57" s="328" t="s">
        <v>2562</v>
      </c>
      <c r="E57" s="331"/>
      <c r="F57" s="328" t="s">
        <v>2188</v>
      </c>
      <c r="G57" s="335" t="s">
        <v>2202</v>
      </c>
      <c r="H57" s="328" t="s">
        <v>2240</v>
      </c>
      <c r="I57" s="328"/>
    </row>
    <row r="58" spans="1:9" s="336" customFormat="1" ht="11.25" customHeight="1" x14ac:dyDescent="0.2">
      <c r="A58" s="333">
        <v>52</v>
      </c>
      <c r="B58" s="338"/>
      <c r="C58" s="328" t="s">
        <v>2561</v>
      </c>
      <c r="D58" s="328" t="s">
        <v>2560</v>
      </c>
      <c r="E58" s="331"/>
      <c r="F58" s="328" t="s">
        <v>2214</v>
      </c>
      <c r="G58" s="335" t="s">
        <v>2202</v>
      </c>
      <c r="H58" s="328" t="s">
        <v>2240</v>
      </c>
      <c r="I58" s="328" t="s">
        <v>2215</v>
      </c>
    </row>
    <row r="59" spans="1:9" s="336" customFormat="1" ht="11.25" customHeight="1" x14ac:dyDescent="0.2">
      <c r="A59" s="337">
        <v>53</v>
      </c>
      <c r="B59" s="338"/>
      <c r="C59" s="328" t="s">
        <v>2559</v>
      </c>
      <c r="D59" s="328" t="s">
        <v>2558</v>
      </c>
      <c r="E59" s="331"/>
      <c r="F59" s="328" t="s">
        <v>2214</v>
      </c>
      <c r="G59" s="335" t="s">
        <v>2202</v>
      </c>
      <c r="H59" s="328" t="s">
        <v>2240</v>
      </c>
      <c r="I59" s="328" t="s">
        <v>2231</v>
      </c>
    </row>
    <row r="60" spans="1:9" s="336" customFormat="1" ht="11.25" customHeight="1" x14ac:dyDescent="0.2">
      <c r="A60" s="337">
        <v>54</v>
      </c>
      <c r="B60" s="338"/>
      <c r="C60" s="328" t="s">
        <v>2557</v>
      </c>
      <c r="D60" s="328" t="s">
        <v>2556</v>
      </c>
      <c r="E60" s="331"/>
      <c r="F60" s="328" t="s">
        <v>2214</v>
      </c>
      <c r="G60" s="335" t="s">
        <v>2202</v>
      </c>
      <c r="H60" s="328" t="s">
        <v>2240</v>
      </c>
      <c r="I60" s="328" t="s">
        <v>2231</v>
      </c>
    </row>
    <row r="61" spans="1:9" s="336" customFormat="1" ht="11.25" customHeight="1" x14ac:dyDescent="0.2">
      <c r="A61" s="333">
        <v>55</v>
      </c>
      <c r="B61" s="338"/>
      <c r="C61" s="328" t="s">
        <v>2555</v>
      </c>
      <c r="D61" s="328" t="s">
        <v>2554</v>
      </c>
      <c r="E61" s="331"/>
      <c r="F61" s="328" t="s">
        <v>2174</v>
      </c>
      <c r="G61" s="335" t="s">
        <v>2176</v>
      </c>
      <c r="H61" s="328" t="s">
        <v>2191</v>
      </c>
      <c r="I61" s="328" t="s">
        <v>2231</v>
      </c>
    </row>
    <row r="62" spans="1:9" s="336" customFormat="1" ht="11.25" customHeight="1" x14ac:dyDescent="0.2">
      <c r="A62" s="337">
        <v>56</v>
      </c>
      <c r="B62" s="338"/>
      <c r="C62" s="328" t="s">
        <v>2553</v>
      </c>
      <c r="D62" s="328" t="s">
        <v>2552</v>
      </c>
      <c r="E62" s="331"/>
      <c r="F62" s="328" t="s">
        <v>2188</v>
      </c>
      <c r="G62" s="335" t="s">
        <v>2142</v>
      </c>
      <c r="H62" s="328" t="s">
        <v>2232</v>
      </c>
      <c r="I62" s="328" t="s">
        <v>2231</v>
      </c>
    </row>
    <row r="63" spans="1:9" s="336" customFormat="1" ht="11.25" customHeight="1" x14ac:dyDescent="0.2">
      <c r="A63" s="337">
        <v>57</v>
      </c>
      <c r="B63" s="338"/>
      <c r="C63" s="328" t="s">
        <v>2551</v>
      </c>
      <c r="D63" s="328" t="s">
        <v>2550</v>
      </c>
      <c r="E63" s="331"/>
      <c r="F63" s="328" t="s">
        <v>2188</v>
      </c>
      <c r="G63" s="335" t="s">
        <v>2142</v>
      </c>
      <c r="H63" s="328" t="s">
        <v>2246</v>
      </c>
      <c r="I63" s="328" t="s">
        <v>2231</v>
      </c>
    </row>
    <row r="64" spans="1:9" s="336" customFormat="1" ht="11.25" customHeight="1" x14ac:dyDescent="0.2">
      <c r="A64" s="333">
        <v>58</v>
      </c>
      <c r="B64" s="338"/>
      <c r="C64" s="328" t="s">
        <v>2549</v>
      </c>
      <c r="D64" s="328" t="s">
        <v>2548</v>
      </c>
      <c r="E64" s="331"/>
      <c r="F64" s="328" t="s">
        <v>2188</v>
      </c>
      <c r="G64" s="335" t="s">
        <v>2142</v>
      </c>
      <c r="H64" s="328" t="s">
        <v>2246</v>
      </c>
      <c r="I64" s="328" t="s">
        <v>2231</v>
      </c>
    </row>
    <row r="65" spans="1:11" s="336" customFormat="1" ht="11.25" customHeight="1" x14ac:dyDescent="0.2">
      <c r="A65" s="337">
        <v>59</v>
      </c>
      <c r="B65" s="338"/>
      <c r="C65" s="328" t="s">
        <v>2547</v>
      </c>
      <c r="D65" s="328" t="s">
        <v>2546</v>
      </c>
      <c r="E65" s="331"/>
      <c r="F65" s="328" t="s">
        <v>2174</v>
      </c>
      <c r="G65" s="335" t="s">
        <v>2176</v>
      </c>
      <c r="H65" s="328" t="s">
        <v>2246</v>
      </c>
      <c r="I65" s="328" t="s">
        <v>2231</v>
      </c>
    </row>
    <row r="66" spans="1:11" s="336" customFormat="1" ht="11.25" customHeight="1" x14ac:dyDescent="0.2">
      <c r="A66" s="337">
        <v>60</v>
      </c>
      <c r="B66" s="338"/>
      <c r="C66" s="328" t="s">
        <v>2545</v>
      </c>
      <c r="D66" s="328" t="s">
        <v>2544</v>
      </c>
      <c r="E66" s="331"/>
      <c r="F66" s="328" t="s">
        <v>2188</v>
      </c>
      <c r="G66" s="335" t="s">
        <v>2176</v>
      </c>
      <c r="H66" s="328" t="s">
        <v>2246</v>
      </c>
      <c r="I66" s="328" t="s">
        <v>2231</v>
      </c>
    </row>
    <row r="67" spans="1:11" s="336" customFormat="1" ht="11.25" customHeight="1" x14ac:dyDescent="0.2">
      <c r="A67" s="333">
        <v>61</v>
      </c>
      <c r="B67" s="338"/>
      <c r="C67" s="328" t="s">
        <v>2543</v>
      </c>
      <c r="D67" s="328" t="s">
        <v>2542</v>
      </c>
      <c r="E67" s="331"/>
      <c r="F67" s="328" t="s">
        <v>2148</v>
      </c>
      <c r="G67" s="340" t="s">
        <v>2142</v>
      </c>
      <c r="H67" s="328" t="s">
        <v>2246</v>
      </c>
      <c r="I67" s="328" t="s">
        <v>2231</v>
      </c>
    </row>
    <row r="68" spans="1:11" s="328" customFormat="1" ht="11.25" customHeight="1" x14ac:dyDescent="0.2">
      <c r="A68" s="337">
        <v>62</v>
      </c>
      <c r="B68" s="338"/>
      <c r="C68" s="328" t="s">
        <v>2541</v>
      </c>
      <c r="D68" s="328" t="s">
        <v>2540</v>
      </c>
      <c r="E68" s="331"/>
      <c r="F68" s="328" t="s">
        <v>2148</v>
      </c>
      <c r="G68" s="335" t="s">
        <v>2178</v>
      </c>
      <c r="H68" s="328" t="s">
        <v>2191</v>
      </c>
      <c r="I68" s="328" t="s">
        <v>2235</v>
      </c>
      <c r="K68" s="336"/>
    </row>
    <row r="69" spans="1:11" s="328" customFormat="1" ht="11.25" customHeight="1" x14ac:dyDescent="0.2">
      <c r="A69" s="337">
        <v>63</v>
      </c>
      <c r="B69" s="338"/>
      <c r="C69" s="328" t="s">
        <v>2539</v>
      </c>
      <c r="D69" s="328" t="s">
        <v>2538</v>
      </c>
      <c r="E69" s="331"/>
      <c r="F69" s="328" t="s">
        <v>2214</v>
      </c>
      <c r="G69" s="335" t="s">
        <v>2202</v>
      </c>
      <c r="H69" s="328" t="s">
        <v>2240</v>
      </c>
      <c r="I69" s="328" t="s">
        <v>2215</v>
      </c>
      <c r="K69" s="336"/>
    </row>
    <row r="70" spans="1:11" s="328" customFormat="1" ht="11.25" customHeight="1" x14ac:dyDescent="0.2">
      <c r="A70" s="333">
        <v>64</v>
      </c>
      <c r="B70" s="338"/>
      <c r="C70" s="328" t="s">
        <v>2115</v>
      </c>
      <c r="D70" s="328" t="s">
        <v>2537</v>
      </c>
      <c r="E70" s="331"/>
      <c r="F70" s="328" t="s">
        <v>2148</v>
      </c>
      <c r="G70" s="335" t="s">
        <v>2178</v>
      </c>
      <c r="H70" s="328" t="s">
        <v>2191</v>
      </c>
      <c r="I70" s="328" t="s">
        <v>2235</v>
      </c>
      <c r="K70" s="336"/>
    </row>
    <row r="71" spans="1:11" s="328" customFormat="1" ht="11.25" customHeight="1" x14ac:dyDescent="0.2">
      <c r="A71" s="337">
        <v>65</v>
      </c>
      <c r="B71" s="338"/>
      <c r="C71" s="328" t="s">
        <v>2536</v>
      </c>
      <c r="D71" s="328" t="s">
        <v>2535</v>
      </c>
      <c r="E71" s="331"/>
      <c r="F71" s="328" t="s">
        <v>2214</v>
      </c>
      <c r="G71" s="335" t="s">
        <v>2202</v>
      </c>
      <c r="H71" s="328" t="s">
        <v>2240</v>
      </c>
      <c r="I71" s="328" t="s">
        <v>2231</v>
      </c>
      <c r="K71" s="336"/>
    </row>
    <row r="72" spans="1:11" s="328" customFormat="1" ht="11.25" customHeight="1" x14ac:dyDescent="0.2">
      <c r="A72" s="337">
        <v>66</v>
      </c>
      <c r="B72" s="338"/>
      <c r="C72" s="328" t="s">
        <v>2534</v>
      </c>
      <c r="D72" s="328" t="s">
        <v>2533</v>
      </c>
      <c r="E72" s="331"/>
      <c r="F72" s="328" t="s">
        <v>2222</v>
      </c>
      <c r="G72" s="335" t="s">
        <v>2142</v>
      </c>
      <c r="H72" s="328" t="s">
        <v>2246</v>
      </c>
      <c r="I72" s="328" t="s">
        <v>2231</v>
      </c>
      <c r="K72" s="336"/>
    </row>
    <row r="73" spans="1:11" s="328" customFormat="1" ht="11.25" customHeight="1" x14ac:dyDescent="0.2">
      <c r="A73" s="333">
        <v>67</v>
      </c>
      <c r="B73" s="338"/>
      <c r="C73" s="328" t="s">
        <v>2532</v>
      </c>
      <c r="D73" s="328" t="s">
        <v>2531</v>
      </c>
      <c r="E73" s="331"/>
      <c r="F73" s="328" t="s">
        <v>2214</v>
      </c>
      <c r="G73" s="335" t="s">
        <v>2202</v>
      </c>
      <c r="H73" s="328" t="s">
        <v>2240</v>
      </c>
      <c r="I73" s="328" t="s">
        <v>2215</v>
      </c>
      <c r="K73" s="336"/>
    </row>
    <row r="74" spans="1:11" s="328" customFormat="1" ht="11.25" customHeight="1" x14ac:dyDescent="0.2">
      <c r="A74" s="337">
        <v>68</v>
      </c>
      <c r="B74" s="338"/>
      <c r="C74" s="328" t="s">
        <v>2530</v>
      </c>
      <c r="D74" s="328" t="s">
        <v>2529</v>
      </c>
      <c r="E74" s="331"/>
      <c r="F74" s="328" t="s">
        <v>2214</v>
      </c>
      <c r="G74" s="335" t="s">
        <v>2202</v>
      </c>
      <c r="H74" s="328" t="s">
        <v>2240</v>
      </c>
      <c r="I74" s="328" t="s">
        <v>2215</v>
      </c>
      <c r="K74" s="336"/>
    </row>
    <row r="75" spans="1:11" s="328" customFormat="1" ht="11.25" customHeight="1" x14ac:dyDescent="0.2">
      <c r="A75" s="337">
        <v>69</v>
      </c>
      <c r="B75" s="338"/>
      <c r="C75" s="328" t="s">
        <v>2528</v>
      </c>
      <c r="D75" s="328" t="s">
        <v>2527</v>
      </c>
      <c r="E75" s="331"/>
      <c r="F75" s="328" t="s">
        <v>2222</v>
      </c>
      <c r="G75" s="335" t="s">
        <v>2202</v>
      </c>
      <c r="H75" s="328" t="s">
        <v>2240</v>
      </c>
      <c r="I75" s="328" t="s">
        <v>2231</v>
      </c>
      <c r="K75" s="336"/>
    </row>
    <row r="76" spans="1:11" s="328" customFormat="1" ht="11.25" customHeight="1" x14ac:dyDescent="0.2">
      <c r="A76" s="333">
        <v>70</v>
      </c>
      <c r="B76" s="338"/>
      <c r="C76" s="328" t="s">
        <v>2526</v>
      </c>
      <c r="D76" s="328" t="s">
        <v>2525</v>
      </c>
      <c r="E76" s="331"/>
      <c r="F76" s="328" t="s">
        <v>2148</v>
      </c>
      <c r="G76" s="335" t="s">
        <v>2142</v>
      </c>
      <c r="H76" s="328" t="s">
        <v>2246</v>
      </c>
      <c r="I76" s="328" t="s">
        <v>2231</v>
      </c>
      <c r="K76" s="336"/>
    </row>
    <row r="77" spans="1:11" s="328" customFormat="1" ht="11.25" customHeight="1" x14ac:dyDescent="0.2">
      <c r="A77" s="337">
        <v>71</v>
      </c>
      <c r="B77" s="338"/>
      <c r="C77" s="328" t="s">
        <v>2524</v>
      </c>
      <c r="D77" s="328" t="s">
        <v>2523</v>
      </c>
      <c r="E77" s="331"/>
      <c r="F77" s="328" t="s">
        <v>2148</v>
      </c>
      <c r="G77" s="335" t="s">
        <v>2178</v>
      </c>
      <c r="H77" s="328" t="s">
        <v>2191</v>
      </c>
      <c r="I77" s="328" t="s">
        <v>2235</v>
      </c>
      <c r="K77" s="336"/>
    </row>
    <row r="78" spans="1:11" s="328" customFormat="1" ht="11.25" customHeight="1" x14ac:dyDescent="0.2">
      <c r="A78" s="337">
        <v>72</v>
      </c>
      <c r="B78" s="338"/>
      <c r="C78" s="328" t="s">
        <v>2522</v>
      </c>
      <c r="D78" s="328" t="s">
        <v>2521</v>
      </c>
      <c r="E78" s="331"/>
      <c r="F78" s="328" t="s">
        <v>2214</v>
      </c>
      <c r="G78" s="340" t="s">
        <v>2142</v>
      </c>
      <c r="H78" s="328" t="s">
        <v>2246</v>
      </c>
      <c r="I78" s="328" t="s">
        <v>2231</v>
      </c>
      <c r="K78" s="336"/>
    </row>
    <row r="79" spans="1:11" s="328" customFormat="1" ht="11.25" customHeight="1" x14ac:dyDescent="0.2">
      <c r="A79" s="333">
        <v>73</v>
      </c>
      <c r="B79" s="338"/>
      <c r="C79" s="328" t="s">
        <v>2520</v>
      </c>
      <c r="D79" s="328" t="s">
        <v>2519</v>
      </c>
      <c r="E79" s="331"/>
      <c r="F79" s="328" t="s">
        <v>2214</v>
      </c>
      <c r="G79" s="335" t="s">
        <v>2202</v>
      </c>
      <c r="H79" s="328" t="s">
        <v>2240</v>
      </c>
      <c r="I79" s="328" t="s">
        <v>2215</v>
      </c>
      <c r="K79" s="336"/>
    </row>
    <row r="80" spans="1:11" s="328" customFormat="1" ht="11.25" customHeight="1" x14ac:dyDescent="0.2">
      <c r="A80" s="337">
        <v>74</v>
      </c>
      <c r="B80" s="338"/>
      <c r="C80" s="328" t="s">
        <v>2518</v>
      </c>
      <c r="D80" s="328" t="s">
        <v>2517</v>
      </c>
      <c r="E80" s="331"/>
      <c r="F80" s="328" t="s">
        <v>2148</v>
      </c>
      <c r="G80" s="335" t="s">
        <v>2176</v>
      </c>
      <c r="H80" s="328" t="s">
        <v>2191</v>
      </c>
      <c r="I80" s="328" t="s">
        <v>2235</v>
      </c>
      <c r="K80" s="336"/>
    </row>
    <row r="81" spans="1:11" s="328" customFormat="1" ht="11.25" customHeight="1" x14ac:dyDescent="0.2">
      <c r="A81" s="337">
        <v>75</v>
      </c>
      <c r="B81" s="338"/>
      <c r="C81" s="328" t="s">
        <v>2516</v>
      </c>
      <c r="D81" s="328" t="s">
        <v>2515</v>
      </c>
      <c r="E81" s="331"/>
      <c r="F81" s="339" t="s">
        <v>2214</v>
      </c>
      <c r="G81" s="340" t="s">
        <v>2202</v>
      </c>
      <c r="H81" s="328" t="s">
        <v>2240</v>
      </c>
      <c r="K81" s="336"/>
    </row>
    <row r="82" spans="1:11" s="328" customFormat="1" ht="11.25" customHeight="1" x14ac:dyDescent="0.2">
      <c r="A82" s="333">
        <v>76</v>
      </c>
      <c r="B82" s="338"/>
      <c r="C82" s="328" t="s">
        <v>2514</v>
      </c>
      <c r="D82" s="328" t="s">
        <v>2513</v>
      </c>
      <c r="E82" s="331"/>
      <c r="F82" s="328" t="s">
        <v>2214</v>
      </c>
      <c r="G82" s="335" t="s">
        <v>2202</v>
      </c>
      <c r="H82" s="328" t="s">
        <v>2240</v>
      </c>
      <c r="I82" s="328" t="s">
        <v>2215</v>
      </c>
      <c r="K82" s="336"/>
    </row>
    <row r="83" spans="1:11" s="328" customFormat="1" ht="11.25" customHeight="1" x14ac:dyDescent="0.2">
      <c r="A83" s="337">
        <v>77</v>
      </c>
      <c r="B83" s="338"/>
      <c r="C83" s="328" t="s">
        <v>2512</v>
      </c>
      <c r="D83" s="328" t="s">
        <v>2511</v>
      </c>
      <c r="E83" s="331"/>
      <c r="F83" s="328" t="s">
        <v>2214</v>
      </c>
      <c r="G83" s="335" t="s">
        <v>2202</v>
      </c>
      <c r="H83" s="328" t="s">
        <v>2240</v>
      </c>
      <c r="I83" s="328" t="s">
        <v>2231</v>
      </c>
      <c r="K83" s="336"/>
    </row>
    <row r="84" spans="1:11" s="328" customFormat="1" ht="11.25" customHeight="1" x14ac:dyDescent="0.2">
      <c r="A84" s="337">
        <v>78</v>
      </c>
      <c r="B84" s="338"/>
      <c r="C84" s="328" t="s">
        <v>2510</v>
      </c>
      <c r="D84" s="328" t="s">
        <v>2509</v>
      </c>
      <c r="E84" s="331"/>
      <c r="F84" s="328" t="s">
        <v>2188</v>
      </c>
      <c r="G84" s="335" t="s">
        <v>2142</v>
      </c>
      <c r="H84" s="328" t="s">
        <v>2232</v>
      </c>
      <c r="I84" s="328" t="s">
        <v>2231</v>
      </c>
      <c r="K84" s="336"/>
    </row>
    <row r="85" spans="1:11" s="328" customFormat="1" ht="11.25" customHeight="1" x14ac:dyDescent="0.2">
      <c r="A85" s="333">
        <v>79</v>
      </c>
      <c r="B85" s="338"/>
      <c r="C85" s="328" t="s">
        <v>2508</v>
      </c>
      <c r="D85" s="328" t="s">
        <v>2507</v>
      </c>
      <c r="E85" s="331"/>
      <c r="F85" s="328" t="s">
        <v>2222</v>
      </c>
      <c r="G85" s="335" t="s">
        <v>2202</v>
      </c>
      <c r="H85" s="328" t="s">
        <v>2240</v>
      </c>
      <c r="I85" s="328" t="s">
        <v>2231</v>
      </c>
      <c r="K85" s="336"/>
    </row>
    <row r="86" spans="1:11" s="328" customFormat="1" ht="11.25" customHeight="1" x14ac:dyDescent="0.2">
      <c r="A86" s="337">
        <v>80</v>
      </c>
      <c r="B86" s="338"/>
      <c r="C86" s="328" t="s">
        <v>2506</v>
      </c>
      <c r="D86" s="328" t="s">
        <v>2505</v>
      </c>
      <c r="E86" s="331"/>
      <c r="F86" s="328" t="s">
        <v>2188</v>
      </c>
      <c r="G86" s="335" t="s">
        <v>2176</v>
      </c>
      <c r="H86" s="328" t="s">
        <v>2246</v>
      </c>
      <c r="I86" s="328" t="s">
        <v>2231</v>
      </c>
      <c r="K86" s="336"/>
    </row>
    <row r="87" spans="1:11" s="328" customFormat="1" ht="11.25" customHeight="1" x14ac:dyDescent="0.2">
      <c r="A87" s="337">
        <v>81</v>
      </c>
      <c r="B87" s="338"/>
      <c r="C87" s="328" t="s">
        <v>2504</v>
      </c>
      <c r="D87" s="328" t="s">
        <v>2503</v>
      </c>
      <c r="E87" s="331"/>
      <c r="F87" s="328" t="s">
        <v>2148</v>
      </c>
      <c r="G87" s="335" t="s">
        <v>2178</v>
      </c>
      <c r="H87" s="328" t="s">
        <v>2191</v>
      </c>
      <c r="I87" s="328" t="s">
        <v>2235</v>
      </c>
      <c r="K87" s="336"/>
    </row>
    <row r="88" spans="1:11" s="328" customFormat="1" ht="11.25" customHeight="1" x14ac:dyDescent="0.2">
      <c r="A88" s="333">
        <v>82</v>
      </c>
      <c r="B88" s="338"/>
      <c r="C88" s="328" t="s">
        <v>2502</v>
      </c>
      <c r="D88" s="328" t="s">
        <v>2501</v>
      </c>
      <c r="E88" s="331"/>
      <c r="F88" s="328" t="s">
        <v>2148</v>
      </c>
      <c r="G88" s="335" t="s">
        <v>2178</v>
      </c>
      <c r="H88" s="328" t="s">
        <v>2191</v>
      </c>
      <c r="I88" s="328" t="s">
        <v>2235</v>
      </c>
      <c r="K88" s="336"/>
    </row>
    <row r="89" spans="1:11" s="328" customFormat="1" ht="11.25" customHeight="1" x14ac:dyDescent="0.2">
      <c r="A89" s="337">
        <v>83</v>
      </c>
      <c r="B89" s="338"/>
      <c r="C89" s="328" t="s">
        <v>2500</v>
      </c>
      <c r="D89" s="328" t="s">
        <v>2499</v>
      </c>
      <c r="E89" s="331"/>
      <c r="F89" s="328" t="s">
        <v>2188</v>
      </c>
      <c r="G89" s="340" t="s">
        <v>2142</v>
      </c>
      <c r="H89" s="328" t="s">
        <v>2191</v>
      </c>
      <c r="I89" s="328" t="s">
        <v>2235</v>
      </c>
      <c r="K89" s="336"/>
    </row>
    <row r="90" spans="1:11" s="328" customFormat="1" ht="11.25" customHeight="1" x14ac:dyDescent="0.2">
      <c r="A90" s="337">
        <v>84</v>
      </c>
      <c r="B90" s="338"/>
      <c r="C90" s="328" t="s">
        <v>2498</v>
      </c>
      <c r="D90" s="328" t="s">
        <v>2497</v>
      </c>
      <c r="E90" s="331"/>
      <c r="F90" s="328" t="s">
        <v>2188</v>
      </c>
      <c r="G90" s="335" t="s">
        <v>2178</v>
      </c>
      <c r="H90" s="328" t="s">
        <v>2191</v>
      </c>
      <c r="I90" s="328" t="s">
        <v>2235</v>
      </c>
      <c r="K90" s="336"/>
    </row>
    <row r="91" spans="1:11" s="328" customFormat="1" ht="11.25" customHeight="1" x14ac:dyDescent="0.2">
      <c r="A91" s="333">
        <v>85</v>
      </c>
      <c r="B91" s="338"/>
      <c r="C91" s="328" t="s">
        <v>2496</v>
      </c>
      <c r="D91" s="328" t="s">
        <v>2495</v>
      </c>
      <c r="E91" s="331"/>
      <c r="F91" s="328" t="s">
        <v>2188</v>
      </c>
      <c r="G91" s="335" t="s">
        <v>2176</v>
      </c>
      <c r="H91" s="328" t="s">
        <v>2191</v>
      </c>
      <c r="I91" s="328" t="s">
        <v>2235</v>
      </c>
      <c r="K91" s="336"/>
    </row>
    <row r="92" spans="1:11" s="328" customFormat="1" ht="11.25" customHeight="1" x14ac:dyDescent="0.2">
      <c r="A92" s="337">
        <v>86</v>
      </c>
      <c r="B92" s="338"/>
      <c r="C92" s="328" t="s">
        <v>2494</v>
      </c>
      <c r="D92" s="328" t="s">
        <v>2493</v>
      </c>
      <c r="E92" s="331"/>
      <c r="F92" s="328" t="s">
        <v>2222</v>
      </c>
      <c r="G92" s="335" t="s">
        <v>2202</v>
      </c>
      <c r="H92" s="328" t="s">
        <v>2240</v>
      </c>
      <c r="I92" s="328" t="s">
        <v>2231</v>
      </c>
      <c r="K92" s="336"/>
    </row>
    <row r="93" spans="1:11" s="328" customFormat="1" ht="11.25" customHeight="1" x14ac:dyDescent="0.2">
      <c r="A93" s="337">
        <v>87</v>
      </c>
      <c r="B93" s="338"/>
      <c r="C93" s="328" t="s">
        <v>2492</v>
      </c>
      <c r="D93" s="328" t="s">
        <v>2491</v>
      </c>
      <c r="E93" s="331"/>
      <c r="F93" s="328" t="s">
        <v>2214</v>
      </c>
      <c r="G93" s="335" t="s">
        <v>2202</v>
      </c>
      <c r="H93" s="328" t="s">
        <v>2240</v>
      </c>
      <c r="I93" s="328" t="s">
        <v>2231</v>
      </c>
      <c r="K93" s="336"/>
    </row>
    <row r="94" spans="1:11" s="328" customFormat="1" ht="11.25" customHeight="1" x14ac:dyDescent="0.2">
      <c r="A94" s="333">
        <v>88</v>
      </c>
      <c r="B94" s="338"/>
      <c r="C94" s="328" t="s">
        <v>2490</v>
      </c>
      <c r="D94" s="328" t="s">
        <v>2489</v>
      </c>
      <c r="E94" s="331"/>
      <c r="F94" s="328" t="s">
        <v>2214</v>
      </c>
      <c r="G94" s="335" t="s">
        <v>2202</v>
      </c>
      <c r="H94" s="328" t="s">
        <v>2240</v>
      </c>
      <c r="I94" s="328" t="s">
        <v>2231</v>
      </c>
      <c r="K94" s="336"/>
    </row>
    <row r="95" spans="1:11" s="328" customFormat="1" ht="11.25" customHeight="1" x14ac:dyDescent="0.2">
      <c r="A95" s="337">
        <v>89</v>
      </c>
      <c r="B95" s="338"/>
      <c r="C95" s="328" t="s">
        <v>2488</v>
      </c>
      <c r="D95" s="328" t="s">
        <v>2487</v>
      </c>
      <c r="E95" s="331"/>
      <c r="F95" s="328" t="s">
        <v>2152</v>
      </c>
      <c r="G95" s="335" t="s">
        <v>2176</v>
      </c>
      <c r="H95" s="328" t="s">
        <v>2246</v>
      </c>
      <c r="I95" s="328" t="s">
        <v>2231</v>
      </c>
      <c r="K95" s="336"/>
    </row>
    <row r="96" spans="1:11" s="328" customFormat="1" ht="11.25" customHeight="1" x14ac:dyDescent="0.2">
      <c r="A96" s="337">
        <v>90</v>
      </c>
      <c r="B96" s="338"/>
      <c r="C96" s="328" t="s">
        <v>2486</v>
      </c>
      <c r="D96" s="328" t="s">
        <v>2485</v>
      </c>
      <c r="E96" s="331"/>
      <c r="F96" s="328" t="s">
        <v>2222</v>
      </c>
      <c r="G96" s="335" t="s">
        <v>2176</v>
      </c>
      <c r="H96" s="328" t="s">
        <v>2246</v>
      </c>
      <c r="I96" s="328" t="s">
        <v>2231</v>
      </c>
      <c r="K96" s="336"/>
    </row>
    <row r="97" spans="1:11" s="328" customFormat="1" ht="11.25" customHeight="1" x14ac:dyDescent="0.2">
      <c r="A97" s="333">
        <v>91</v>
      </c>
      <c r="B97" s="338"/>
      <c r="C97" s="328" t="s">
        <v>2484</v>
      </c>
      <c r="D97" s="328" t="s">
        <v>2483</v>
      </c>
      <c r="E97" s="331"/>
      <c r="F97" s="328" t="s">
        <v>2174</v>
      </c>
      <c r="G97" s="335" t="s">
        <v>2142</v>
      </c>
      <c r="H97" s="328" t="s">
        <v>2246</v>
      </c>
      <c r="I97" s="328" t="s">
        <v>2231</v>
      </c>
      <c r="K97" s="336"/>
    </row>
    <row r="98" spans="1:11" s="328" customFormat="1" ht="11.25" customHeight="1" x14ac:dyDescent="0.2">
      <c r="A98" s="337">
        <v>92</v>
      </c>
      <c r="B98" s="338"/>
      <c r="C98" s="328" t="s">
        <v>2482</v>
      </c>
      <c r="D98" s="328" t="s">
        <v>2481</v>
      </c>
      <c r="E98" s="331"/>
      <c r="F98" s="328" t="s">
        <v>2174</v>
      </c>
      <c r="G98" s="335" t="s">
        <v>2142</v>
      </c>
      <c r="H98" s="328" t="s">
        <v>2246</v>
      </c>
      <c r="I98" s="328" t="s">
        <v>2231</v>
      </c>
      <c r="K98" s="336"/>
    </row>
    <row r="99" spans="1:11" s="328" customFormat="1" ht="11.25" customHeight="1" x14ac:dyDescent="0.2">
      <c r="A99" s="337">
        <v>93</v>
      </c>
      <c r="B99" s="338"/>
      <c r="C99" s="328" t="s">
        <v>2480</v>
      </c>
      <c r="D99" s="328" t="s">
        <v>2479</v>
      </c>
      <c r="E99" s="331"/>
      <c r="F99" s="328" t="s">
        <v>2214</v>
      </c>
      <c r="G99" s="335" t="s">
        <v>2202</v>
      </c>
      <c r="H99" s="328" t="s">
        <v>2240</v>
      </c>
      <c r="I99" s="328" t="s">
        <v>2215</v>
      </c>
      <c r="K99" s="336"/>
    </row>
    <row r="100" spans="1:11" s="328" customFormat="1" ht="11.25" customHeight="1" x14ac:dyDescent="0.2">
      <c r="A100" s="333">
        <v>94</v>
      </c>
      <c r="B100" s="338"/>
      <c r="C100" s="328" t="s">
        <v>2478</v>
      </c>
      <c r="D100" s="339" t="s">
        <v>2477</v>
      </c>
      <c r="E100" s="331"/>
      <c r="F100" s="328" t="s">
        <v>2214</v>
      </c>
      <c r="G100" s="335" t="s">
        <v>2202</v>
      </c>
      <c r="H100" s="328" t="s">
        <v>2240</v>
      </c>
      <c r="I100" s="328" t="s">
        <v>2231</v>
      </c>
      <c r="K100" s="336"/>
    </row>
    <row r="101" spans="1:11" s="328" customFormat="1" ht="11.25" customHeight="1" x14ac:dyDescent="0.2">
      <c r="A101" s="337">
        <v>95</v>
      </c>
      <c r="B101" s="338"/>
      <c r="C101" s="328" t="s">
        <v>2476</v>
      </c>
      <c r="D101" s="328" t="s">
        <v>2475</v>
      </c>
      <c r="E101" s="331"/>
      <c r="F101" s="328" t="s">
        <v>2174</v>
      </c>
      <c r="G101" s="335" t="s">
        <v>2202</v>
      </c>
      <c r="H101" s="328" t="s">
        <v>2240</v>
      </c>
      <c r="I101" s="328" t="s">
        <v>2231</v>
      </c>
      <c r="K101" s="336"/>
    </row>
    <row r="102" spans="1:11" s="328" customFormat="1" ht="11.25" customHeight="1" x14ac:dyDescent="0.2">
      <c r="A102" s="337">
        <v>96</v>
      </c>
      <c r="B102" s="338"/>
      <c r="C102" s="328" t="s">
        <v>2474</v>
      </c>
      <c r="D102" s="328" t="s">
        <v>2473</v>
      </c>
      <c r="E102" s="331"/>
      <c r="F102" s="328" t="s">
        <v>2214</v>
      </c>
      <c r="G102" s="335" t="s">
        <v>2202</v>
      </c>
      <c r="H102" s="328" t="s">
        <v>2240</v>
      </c>
      <c r="I102" s="328" t="s">
        <v>2215</v>
      </c>
      <c r="K102" s="336"/>
    </row>
    <row r="103" spans="1:11" s="328" customFormat="1" ht="11.25" customHeight="1" x14ac:dyDescent="0.2">
      <c r="A103" s="333">
        <v>97</v>
      </c>
      <c r="B103" s="338"/>
      <c r="C103" s="328" t="s">
        <v>2472</v>
      </c>
      <c r="D103" s="328" t="s">
        <v>2471</v>
      </c>
      <c r="E103" s="331"/>
      <c r="F103" s="328" t="s">
        <v>2188</v>
      </c>
      <c r="G103" s="335" t="s">
        <v>2142</v>
      </c>
      <c r="H103" s="328" t="s">
        <v>2246</v>
      </c>
      <c r="I103" s="328" t="s">
        <v>2231</v>
      </c>
      <c r="K103" s="336"/>
    </row>
    <row r="104" spans="1:11" s="328" customFormat="1" ht="11.25" customHeight="1" x14ac:dyDescent="0.2">
      <c r="A104" s="337">
        <v>98</v>
      </c>
      <c r="B104" s="338"/>
      <c r="C104" s="328" t="s">
        <v>2470</v>
      </c>
      <c r="D104" s="328" t="s">
        <v>2469</v>
      </c>
      <c r="E104" s="331"/>
      <c r="F104" s="328" t="s">
        <v>2222</v>
      </c>
      <c r="G104" s="335" t="s">
        <v>2202</v>
      </c>
      <c r="H104" s="328" t="s">
        <v>2240</v>
      </c>
      <c r="I104" s="328" t="s">
        <v>2231</v>
      </c>
      <c r="K104" s="336"/>
    </row>
    <row r="105" spans="1:11" s="328" customFormat="1" ht="11.25" customHeight="1" x14ac:dyDescent="0.2">
      <c r="A105" s="337">
        <v>99</v>
      </c>
      <c r="B105" s="338"/>
      <c r="C105" s="328" t="s">
        <v>2468</v>
      </c>
      <c r="D105" s="328" t="s">
        <v>2467</v>
      </c>
      <c r="E105" s="331"/>
      <c r="F105" s="328" t="s">
        <v>2174</v>
      </c>
      <c r="G105" s="335" t="s">
        <v>2142</v>
      </c>
      <c r="H105" s="328" t="s">
        <v>2246</v>
      </c>
      <c r="I105" s="328" t="s">
        <v>2231</v>
      </c>
      <c r="K105" s="336"/>
    </row>
    <row r="106" spans="1:11" s="328" customFormat="1" ht="11.25" customHeight="1" x14ac:dyDescent="0.2">
      <c r="A106" s="333">
        <v>100</v>
      </c>
      <c r="B106" s="338"/>
      <c r="C106" s="328" t="s">
        <v>2466</v>
      </c>
      <c r="D106" s="328" t="s">
        <v>2465</v>
      </c>
      <c r="E106" s="331"/>
      <c r="F106" s="328" t="s">
        <v>2214</v>
      </c>
      <c r="G106" s="335" t="s">
        <v>2142</v>
      </c>
      <c r="H106" s="328" t="s">
        <v>2246</v>
      </c>
      <c r="I106" s="328" t="s">
        <v>2231</v>
      </c>
      <c r="K106" s="336"/>
    </row>
    <row r="107" spans="1:11" s="328" customFormat="1" ht="11.25" customHeight="1" x14ac:dyDescent="0.2">
      <c r="A107" s="337">
        <v>101</v>
      </c>
      <c r="B107" s="338"/>
      <c r="C107" s="328" t="s">
        <v>2118</v>
      </c>
      <c r="D107" s="328" t="s">
        <v>2464</v>
      </c>
      <c r="E107" s="331"/>
      <c r="F107" s="328" t="s">
        <v>2148</v>
      </c>
      <c r="G107" s="335" t="s">
        <v>2176</v>
      </c>
      <c r="H107" s="328" t="s">
        <v>2191</v>
      </c>
      <c r="K107" s="336"/>
    </row>
    <row r="108" spans="1:11" s="328" customFormat="1" ht="11.25" customHeight="1" x14ac:dyDescent="0.2">
      <c r="A108" s="337">
        <v>102</v>
      </c>
      <c r="B108" s="338"/>
      <c r="C108" s="328" t="s">
        <v>2463</v>
      </c>
      <c r="D108" s="328" t="s">
        <v>2462</v>
      </c>
      <c r="E108" s="331"/>
      <c r="F108" s="328" t="s">
        <v>2222</v>
      </c>
      <c r="G108" s="335" t="s">
        <v>2176</v>
      </c>
      <c r="H108" s="328" t="s">
        <v>2191</v>
      </c>
      <c r="I108" s="328" t="s">
        <v>2231</v>
      </c>
      <c r="K108" s="336"/>
    </row>
    <row r="109" spans="1:11" s="328" customFormat="1" ht="11.25" customHeight="1" x14ac:dyDescent="0.2">
      <c r="A109" s="333">
        <v>103</v>
      </c>
      <c r="B109" s="338"/>
      <c r="C109" s="328" t="s">
        <v>2461</v>
      </c>
      <c r="D109" s="328" t="s">
        <v>2460</v>
      </c>
      <c r="E109" s="331"/>
      <c r="F109" s="328" t="s">
        <v>2222</v>
      </c>
      <c r="G109" s="335" t="s">
        <v>2178</v>
      </c>
      <c r="H109" s="328" t="s">
        <v>2240</v>
      </c>
      <c r="I109" s="328" t="s">
        <v>2231</v>
      </c>
      <c r="K109" s="336"/>
    </row>
    <row r="110" spans="1:11" s="328" customFormat="1" ht="11.25" customHeight="1" x14ac:dyDescent="0.2">
      <c r="A110" s="337">
        <v>104</v>
      </c>
      <c r="B110" s="338"/>
      <c r="C110" s="328" t="s">
        <v>2459</v>
      </c>
      <c r="D110" s="328" t="s">
        <v>2458</v>
      </c>
      <c r="E110" s="331"/>
      <c r="F110" s="328" t="s">
        <v>2222</v>
      </c>
      <c r="G110" s="335" t="s">
        <v>2202</v>
      </c>
      <c r="H110" s="339" t="s">
        <v>2240</v>
      </c>
      <c r="I110" s="328" t="s">
        <v>2231</v>
      </c>
      <c r="K110" s="336"/>
    </row>
    <row r="111" spans="1:11" s="328" customFormat="1" ht="11.25" customHeight="1" x14ac:dyDescent="0.2">
      <c r="A111" s="337">
        <v>105</v>
      </c>
      <c r="B111" s="338"/>
      <c r="C111" s="328" t="s">
        <v>2457</v>
      </c>
      <c r="D111" s="339" t="s">
        <v>2456</v>
      </c>
      <c r="E111" s="331"/>
      <c r="F111" s="328" t="s">
        <v>2214</v>
      </c>
      <c r="G111" s="335" t="s">
        <v>2176</v>
      </c>
      <c r="H111" s="328" t="s">
        <v>2191</v>
      </c>
      <c r="K111" s="336"/>
    </row>
    <row r="112" spans="1:11" s="328" customFormat="1" ht="11.25" customHeight="1" x14ac:dyDescent="0.2">
      <c r="A112" s="333">
        <v>106</v>
      </c>
      <c r="B112" s="338"/>
      <c r="C112" s="328" t="s">
        <v>2455</v>
      </c>
      <c r="D112" s="328" t="s">
        <v>2454</v>
      </c>
      <c r="E112" s="331"/>
      <c r="F112" s="328" t="s">
        <v>2174</v>
      </c>
      <c r="G112" s="335" t="s">
        <v>2202</v>
      </c>
      <c r="H112" s="328" t="s">
        <v>2240</v>
      </c>
      <c r="I112" s="328" t="s">
        <v>2231</v>
      </c>
      <c r="K112" s="336"/>
    </row>
    <row r="113" spans="1:11" s="328" customFormat="1" ht="11.25" customHeight="1" x14ac:dyDescent="0.2">
      <c r="A113" s="337">
        <v>107</v>
      </c>
      <c r="B113" s="338"/>
      <c r="C113" s="328" t="s">
        <v>2453</v>
      </c>
      <c r="D113" s="328" t="s">
        <v>2452</v>
      </c>
      <c r="E113" s="331"/>
      <c r="F113" s="328" t="s">
        <v>2214</v>
      </c>
      <c r="G113" s="335" t="s">
        <v>2176</v>
      </c>
      <c r="H113" s="328" t="s">
        <v>2191</v>
      </c>
      <c r="K113" s="336"/>
    </row>
    <row r="114" spans="1:11" s="328" customFormat="1" ht="11.25" customHeight="1" x14ac:dyDescent="0.2">
      <c r="A114" s="337">
        <v>108</v>
      </c>
      <c r="B114" s="338"/>
      <c r="C114" s="328" t="s">
        <v>2451</v>
      </c>
      <c r="D114" s="328" t="s">
        <v>2450</v>
      </c>
      <c r="E114" s="331"/>
      <c r="F114" s="328" t="s">
        <v>2222</v>
      </c>
      <c r="G114" s="335" t="s">
        <v>2176</v>
      </c>
      <c r="H114" s="328" t="s">
        <v>2191</v>
      </c>
      <c r="K114" s="336"/>
    </row>
    <row r="115" spans="1:11" s="328" customFormat="1" ht="11.25" customHeight="1" x14ac:dyDescent="0.2">
      <c r="A115" s="333">
        <v>109</v>
      </c>
      <c r="B115" s="338"/>
      <c r="C115" s="328" t="s">
        <v>2449</v>
      </c>
      <c r="D115" s="328" t="s">
        <v>2448</v>
      </c>
      <c r="E115" s="331"/>
      <c r="F115" s="328" t="s">
        <v>2214</v>
      </c>
      <c r="G115" s="335" t="s">
        <v>2202</v>
      </c>
      <c r="H115" s="328" t="s">
        <v>2240</v>
      </c>
      <c r="I115" s="328" t="s">
        <v>2215</v>
      </c>
      <c r="K115" s="336"/>
    </row>
    <row r="116" spans="1:11" s="328" customFormat="1" ht="11.25" customHeight="1" x14ac:dyDescent="0.2">
      <c r="A116" s="337">
        <v>110</v>
      </c>
      <c r="B116" s="338"/>
      <c r="C116" s="328" t="s">
        <v>2447</v>
      </c>
      <c r="D116" s="328" t="s">
        <v>2446</v>
      </c>
      <c r="E116" s="331"/>
      <c r="F116" s="328" t="s">
        <v>2174</v>
      </c>
      <c r="G116" s="335" t="s">
        <v>2142</v>
      </c>
      <c r="H116" s="328" t="s">
        <v>2246</v>
      </c>
      <c r="I116" s="328" t="s">
        <v>2231</v>
      </c>
      <c r="K116" s="336"/>
    </row>
    <row r="117" spans="1:11" s="328" customFormat="1" ht="11.25" customHeight="1" x14ac:dyDescent="0.2">
      <c r="A117" s="337">
        <v>111</v>
      </c>
      <c r="B117" s="338"/>
      <c r="C117" s="328" t="s">
        <v>2445</v>
      </c>
      <c r="D117" s="328" t="s">
        <v>2444</v>
      </c>
      <c r="E117" s="331"/>
      <c r="F117" s="328" t="s">
        <v>2148</v>
      </c>
      <c r="G117" s="335" t="s">
        <v>2176</v>
      </c>
      <c r="H117" s="328" t="s">
        <v>2191</v>
      </c>
      <c r="I117" s="328" t="s">
        <v>2231</v>
      </c>
      <c r="K117" s="336"/>
    </row>
    <row r="118" spans="1:11" s="328" customFormat="1" ht="11.25" customHeight="1" x14ac:dyDescent="0.2">
      <c r="A118" s="333">
        <v>112</v>
      </c>
      <c r="B118" s="338"/>
      <c r="C118" s="328" t="s">
        <v>2443</v>
      </c>
      <c r="D118" s="328" t="s">
        <v>2442</v>
      </c>
      <c r="E118" s="331"/>
      <c r="F118" s="328" t="s">
        <v>2148</v>
      </c>
      <c r="G118" s="335" t="s">
        <v>2178</v>
      </c>
      <c r="H118" s="328" t="s">
        <v>2191</v>
      </c>
      <c r="I118" s="328" t="s">
        <v>2235</v>
      </c>
      <c r="K118" s="336"/>
    </row>
    <row r="119" spans="1:11" s="328" customFormat="1" ht="11.25" customHeight="1" x14ac:dyDescent="0.2">
      <c r="A119" s="337">
        <v>113</v>
      </c>
      <c r="B119" s="338"/>
      <c r="C119" s="328" t="s">
        <v>2441</v>
      </c>
      <c r="D119" s="328" t="s">
        <v>2440</v>
      </c>
      <c r="E119" s="331"/>
      <c r="F119" s="328" t="s">
        <v>2174</v>
      </c>
      <c r="G119" s="335" t="s">
        <v>2142</v>
      </c>
      <c r="H119" s="328" t="s">
        <v>2246</v>
      </c>
      <c r="I119" s="328" t="s">
        <v>2231</v>
      </c>
      <c r="K119" s="336"/>
    </row>
    <row r="120" spans="1:11" s="328" customFormat="1" ht="11.25" customHeight="1" x14ac:dyDescent="0.2">
      <c r="A120" s="337">
        <v>114</v>
      </c>
      <c r="B120" s="338"/>
      <c r="C120" s="328" t="s">
        <v>2439</v>
      </c>
      <c r="D120" s="328" t="s">
        <v>2438</v>
      </c>
      <c r="E120" s="331"/>
      <c r="F120" s="328" t="s">
        <v>2214</v>
      </c>
      <c r="G120" s="335" t="s">
        <v>2202</v>
      </c>
      <c r="H120" s="328" t="s">
        <v>2240</v>
      </c>
      <c r="I120" s="328" t="s">
        <v>2231</v>
      </c>
      <c r="K120" s="336"/>
    </row>
    <row r="121" spans="1:11" s="328" customFormat="1" ht="11.25" customHeight="1" x14ac:dyDescent="0.2">
      <c r="A121" s="333">
        <v>115</v>
      </c>
      <c r="B121" s="338"/>
      <c r="C121" s="328" t="s">
        <v>2437</v>
      </c>
      <c r="D121" s="328" t="s">
        <v>2436</v>
      </c>
      <c r="E121" s="331"/>
      <c r="F121" s="328" t="s">
        <v>2214</v>
      </c>
      <c r="G121" s="335" t="s">
        <v>2202</v>
      </c>
      <c r="H121" s="328" t="s">
        <v>2240</v>
      </c>
      <c r="I121" s="328" t="s">
        <v>2215</v>
      </c>
      <c r="K121" s="336"/>
    </row>
    <row r="122" spans="1:11" s="328" customFormat="1" ht="11.25" customHeight="1" x14ac:dyDescent="0.2">
      <c r="A122" s="337">
        <v>116</v>
      </c>
      <c r="B122" s="338"/>
      <c r="C122" s="328" t="s">
        <v>2435</v>
      </c>
      <c r="D122" s="328" t="s">
        <v>2434</v>
      </c>
      <c r="E122" s="331"/>
      <c r="F122" s="328" t="s">
        <v>2214</v>
      </c>
      <c r="G122" s="335" t="s">
        <v>2202</v>
      </c>
      <c r="H122" s="328" t="s">
        <v>2240</v>
      </c>
      <c r="I122" s="328" t="s">
        <v>2215</v>
      </c>
      <c r="K122" s="336"/>
    </row>
    <row r="123" spans="1:11" s="328" customFormat="1" ht="11.25" customHeight="1" x14ac:dyDescent="0.2">
      <c r="A123" s="337">
        <v>117</v>
      </c>
      <c r="B123" s="338"/>
      <c r="C123" s="328" t="s">
        <v>2433</v>
      </c>
      <c r="D123" s="328" t="s">
        <v>2432</v>
      </c>
      <c r="E123" s="331"/>
      <c r="F123" s="328" t="s">
        <v>2222</v>
      </c>
      <c r="G123" s="335" t="s">
        <v>2202</v>
      </c>
      <c r="H123" s="328" t="s">
        <v>2240</v>
      </c>
      <c r="I123" s="328" t="s">
        <v>2231</v>
      </c>
      <c r="K123" s="336"/>
    </row>
    <row r="124" spans="1:11" s="328" customFormat="1" ht="11.25" customHeight="1" x14ac:dyDescent="0.2">
      <c r="A124" s="333">
        <v>118</v>
      </c>
      <c r="B124" s="338"/>
      <c r="C124" s="328" t="s">
        <v>2431</v>
      </c>
      <c r="D124" s="328" t="s">
        <v>771</v>
      </c>
      <c r="E124" s="331"/>
      <c r="F124" s="328" t="s">
        <v>2214</v>
      </c>
      <c r="G124" s="335" t="s">
        <v>2142</v>
      </c>
      <c r="H124" s="328" t="s">
        <v>2246</v>
      </c>
      <c r="I124" s="328" t="s">
        <v>2231</v>
      </c>
      <c r="K124" s="336"/>
    </row>
    <row r="125" spans="1:11" s="328" customFormat="1" ht="11.25" customHeight="1" x14ac:dyDescent="0.2">
      <c r="A125" s="337">
        <v>119</v>
      </c>
      <c r="B125" s="338"/>
      <c r="C125" s="328" t="s">
        <v>2430</v>
      </c>
      <c r="D125" s="328" t="s">
        <v>2429</v>
      </c>
      <c r="E125" s="331"/>
      <c r="F125" s="328" t="s">
        <v>2148</v>
      </c>
      <c r="G125" s="335" t="s">
        <v>2178</v>
      </c>
      <c r="H125" s="328" t="s">
        <v>2191</v>
      </c>
      <c r="I125" s="328" t="s">
        <v>2235</v>
      </c>
      <c r="K125" s="336"/>
    </row>
    <row r="126" spans="1:11" s="328" customFormat="1" ht="11.25" customHeight="1" x14ac:dyDescent="0.2">
      <c r="A126" s="337">
        <v>120</v>
      </c>
      <c r="B126" s="338"/>
      <c r="C126" s="328" t="s">
        <v>2428</v>
      </c>
      <c r="D126" s="328" t="s">
        <v>2427</v>
      </c>
      <c r="E126" s="331"/>
      <c r="F126" s="328" t="s">
        <v>2148</v>
      </c>
      <c r="G126" s="335" t="s">
        <v>2178</v>
      </c>
      <c r="H126" s="328" t="s">
        <v>2191</v>
      </c>
      <c r="I126" s="328" t="s">
        <v>2235</v>
      </c>
      <c r="K126" s="336"/>
    </row>
    <row r="127" spans="1:11" s="328" customFormat="1" ht="11.25" customHeight="1" x14ac:dyDescent="0.2">
      <c r="A127" s="333">
        <v>121</v>
      </c>
      <c r="B127" s="338"/>
      <c r="C127" s="328" t="s">
        <v>2426</v>
      </c>
      <c r="D127" s="328" t="s">
        <v>2425</v>
      </c>
      <c r="E127" s="331"/>
      <c r="F127" s="328" t="s">
        <v>2222</v>
      </c>
      <c r="G127" s="335" t="s">
        <v>2142</v>
      </c>
      <c r="H127" s="328" t="s">
        <v>2246</v>
      </c>
      <c r="I127" s="328" t="s">
        <v>2231</v>
      </c>
      <c r="K127" s="336"/>
    </row>
    <row r="128" spans="1:11" s="328" customFormat="1" ht="11.25" customHeight="1" x14ac:dyDescent="0.2">
      <c r="A128" s="337">
        <v>122</v>
      </c>
      <c r="B128" s="338"/>
      <c r="C128" s="328" t="s">
        <v>2424</v>
      </c>
      <c r="D128" s="328" t="s">
        <v>2423</v>
      </c>
      <c r="E128" s="331"/>
      <c r="F128" s="328" t="s">
        <v>2152</v>
      </c>
      <c r="G128" s="335" t="s">
        <v>2142</v>
      </c>
      <c r="H128" s="328" t="s">
        <v>2191</v>
      </c>
      <c r="K128" s="336"/>
    </row>
    <row r="129" spans="1:11" s="328" customFormat="1" ht="11.25" customHeight="1" x14ac:dyDescent="0.2">
      <c r="A129" s="337">
        <v>123</v>
      </c>
      <c r="B129" s="338"/>
      <c r="C129" s="328" t="s">
        <v>2422</v>
      </c>
      <c r="D129" s="328" t="s">
        <v>2421</v>
      </c>
      <c r="E129" s="331"/>
      <c r="F129" s="328" t="s">
        <v>2148</v>
      </c>
      <c r="G129" s="335" t="s">
        <v>2178</v>
      </c>
      <c r="H129" s="328" t="s">
        <v>2191</v>
      </c>
      <c r="I129" s="328" t="s">
        <v>2235</v>
      </c>
      <c r="K129" s="336"/>
    </row>
    <row r="130" spans="1:11" s="328" customFormat="1" ht="11.25" customHeight="1" x14ac:dyDescent="0.2">
      <c r="A130" s="333">
        <v>124</v>
      </c>
      <c r="B130" s="338"/>
      <c r="C130" s="328" t="s">
        <v>2420</v>
      </c>
      <c r="D130" s="328" t="s">
        <v>2419</v>
      </c>
      <c r="E130" s="331"/>
      <c r="F130" s="328" t="s">
        <v>2174</v>
      </c>
      <c r="G130" s="335" t="s">
        <v>2202</v>
      </c>
      <c r="H130" s="328" t="s">
        <v>2240</v>
      </c>
      <c r="I130" s="328" t="s">
        <v>2215</v>
      </c>
      <c r="K130" s="336"/>
    </row>
    <row r="131" spans="1:11" s="328" customFormat="1" ht="11.25" customHeight="1" x14ac:dyDescent="0.2">
      <c r="A131" s="337">
        <v>125</v>
      </c>
      <c r="B131" s="338"/>
      <c r="C131" s="328" t="s">
        <v>2418</v>
      </c>
      <c r="D131" s="328" t="s">
        <v>2417</v>
      </c>
      <c r="E131" s="331"/>
      <c r="F131" s="328" t="s">
        <v>2222</v>
      </c>
      <c r="G131" s="335" t="s">
        <v>2142</v>
      </c>
      <c r="H131" s="328" t="s">
        <v>2191</v>
      </c>
      <c r="I131" s="328" t="s">
        <v>2231</v>
      </c>
      <c r="K131" s="336"/>
    </row>
    <row r="132" spans="1:11" s="328" customFormat="1" ht="11.25" customHeight="1" x14ac:dyDescent="0.2">
      <c r="A132" s="337">
        <v>126</v>
      </c>
      <c r="B132" s="338"/>
      <c r="C132" s="328" t="s">
        <v>2416</v>
      </c>
      <c r="D132" s="328" t="s">
        <v>2415</v>
      </c>
      <c r="E132" s="331"/>
      <c r="F132" s="328" t="s">
        <v>2148</v>
      </c>
      <c r="G132" s="335" t="s">
        <v>2176</v>
      </c>
      <c r="H132" s="328" t="s">
        <v>2191</v>
      </c>
      <c r="I132" s="328" t="s">
        <v>2235</v>
      </c>
      <c r="K132" s="336"/>
    </row>
    <row r="133" spans="1:11" s="328" customFormat="1" ht="11.25" customHeight="1" x14ac:dyDescent="0.2">
      <c r="A133" s="333">
        <v>127</v>
      </c>
      <c r="B133" s="338"/>
      <c r="C133" s="328" t="s">
        <v>2414</v>
      </c>
      <c r="D133" s="328" t="s">
        <v>2413</v>
      </c>
      <c r="E133" s="331"/>
      <c r="F133" s="328" t="s">
        <v>2148</v>
      </c>
      <c r="G133" s="335" t="s">
        <v>2142</v>
      </c>
      <c r="H133" s="328" t="s">
        <v>2246</v>
      </c>
      <c r="I133" s="328" t="s">
        <v>2231</v>
      </c>
      <c r="K133" s="336"/>
    </row>
    <row r="134" spans="1:11" s="328" customFormat="1" ht="11.25" customHeight="1" x14ac:dyDescent="0.2">
      <c r="A134" s="337">
        <v>128</v>
      </c>
      <c r="B134" s="338"/>
      <c r="C134" s="328" t="s">
        <v>2131</v>
      </c>
      <c r="D134" s="328" t="s">
        <v>2412</v>
      </c>
      <c r="E134" s="331"/>
      <c r="F134" s="328" t="s">
        <v>2188</v>
      </c>
      <c r="G134" s="335" t="s">
        <v>2142</v>
      </c>
      <c r="H134" s="328" t="s">
        <v>2246</v>
      </c>
      <c r="I134" s="328" t="s">
        <v>2231</v>
      </c>
      <c r="K134" s="336"/>
    </row>
    <row r="135" spans="1:11" s="328" customFormat="1" ht="11.25" customHeight="1" x14ac:dyDescent="0.2">
      <c r="A135" s="337">
        <v>129</v>
      </c>
      <c r="B135" s="338"/>
      <c r="C135" s="328" t="s">
        <v>2411</v>
      </c>
      <c r="D135" s="328" t="s">
        <v>2410</v>
      </c>
      <c r="E135" s="331"/>
      <c r="F135" s="328" t="s">
        <v>2222</v>
      </c>
      <c r="G135" s="335" t="s">
        <v>2176</v>
      </c>
      <c r="H135" s="328" t="s">
        <v>2191</v>
      </c>
      <c r="I135" s="328" t="s">
        <v>2231</v>
      </c>
      <c r="K135" s="336"/>
    </row>
    <row r="136" spans="1:11" s="328" customFormat="1" ht="11.25" customHeight="1" x14ac:dyDescent="0.2">
      <c r="A136" s="333">
        <v>130</v>
      </c>
      <c r="B136" s="338"/>
      <c r="C136" s="328" t="s">
        <v>2409</v>
      </c>
      <c r="D136" s="328" t="s">
        <v>2408</v>
      </c>
      <c r="E136" s="331"/>
      <c r="F136" s="328" t="s">
        <v>2214</v>
      </c>
      <c r="G136" s="335" t="s">
        <v>2176</v>
      </c>
      <c r="H136" s="328" t="s">
        <v>2232</v>
      </c>
      <c r="I136" s="328" t="s">
        <v>2231</v>
      </c>
      <c r="K136" s="336"/>
    </row>
    <row r="137" spans="1:11" s="328" customFormat="1" ht="11.25" customHeight="1" x14ac:dyDescent="0.2">
      <c r="A137" s="337">
        <v>131</v>
      </c>
      <c r="B137" s="338"/>
      <c r="C137" s="328" t="s">
        <v>2407</v>
      </c>
      <c r="D137" s="328" t="s">
        <v>2406</v>
      </c>
      <c r="E137" s="331"/>
      <c r="F137" s="328" t="s">
        <v>2214</v>
      </c>
      <c r="G137" s="335" t="s">
        <v>2202</v>
      </c>
      <c r="H137" s="328" t="s">
        <v>2240</v>
      </c>
      <c r="I137" s="328" t="s">
        <v>2231</v>
      </c>
      <c r="K137" s="336"/>
    </row>
    <row r="138" spans="1:11" s="328" customFormat="1" ht="11.25" customHeight="1" x14ac:dyDescent="0.2">
      <c r="A138" s="337">
        <v>132</v>
      </c>
      <c r="B138" s="338"/>
      <c r="C138" s="328" t="s">
        <v>2405</v>
      </c>
      <c r="D138" s="328" t="s">
        <v>2404</v>
      </c>
      <c r="E138" s="331"/>
      <c r="F138" s="328" t="s">
        <v>2222</v>
      </c>
      <c r="G138" s="340" t="s">
        <v>2176</v>
      </c>
      <c r="H138" s="328" t="s">
        <v>2232</v>
      </c>
      <c r="I138" s="328" t="s">
        <v>2231</v>
      </c>
      <c r="K138" s="336"/>
    </row>
    <row r="139" spans="1:11" s="328" customFormat="1" ht="11.25" customHeight="1" x14ac:dyDescent="0.2">
      <c r="A139" s="333">
        <v>133</v>
      </c>
      <c r="B139" s="338"/>
      <c r="C139" s="328" t="s">
        <v>2403</v>
      </c>
      <c r="D139" s="328" t="s">
        <v>2402</v>
      </c>
      <c r="E139" s="331"/>
      <c r="F139" s="328" t="s">
        <v>2214</v>
      </c>
      <c r="G139" s="335" t="s">
        <v>2142</v>
      </c>
      <c r="H139" s="328" t="s">
        <v>2246</v>
      </c>
      <c r="I139" s="328" t="s">
        <v>2231</v>
      </c>
      <c r="J139" s="336"/>
      <c r="K139" s="336"/>
    </row>
    <row r="140" spans="1:11" s="328" customFormat="1" ht="11.25" customHeight="1" x14ac:dyDescent="0.2">
      <c r="A140" s="337">
        <v>134</v>
      </c>
      <c r="B140" s="338"/>
      <c r="C140" s="328" t="s">
        <v>2401</v>
      </c>
      <c r="D140" s="328" t="s">
        <v>2400</v>
      </c>
      <c r="E140" s="331"/>
      <c r="F140" s="328" t="s">
        <v>2174</v>
      </c>
      <c r="G140" s="335" t="s">
        <v>2176</v>
      </c>
      <c r="H140" s="328" t="s">
        <v>2246</v>
      </c>
      <c r="I140" s="328" t="s">
        <v>2231</v>
      </c>
      <c r="K140" s="336"/>
    </row>
    <row r="141" spans="1:11" s="328" customFormat="1" ht="11.25" customHeight="1" x14ac:dyDescent="0.2">
      <c r="A141" s="337">
        <v>135</v>
      </c>
      <c r="B141" s="338"/>
      <c r="C141" s="328" t="s">
        <v>2399</v>
      </c>
      <c r="D141" s="328" t="s">
        <v>2398</v>
      </c>
      <c r="E141" s="331"/>
      <c r="F141" s="328" t="s">
        <v>2148</v>
      </c>
      <c r="G141" s="335" t="s">
        <v>2178</v>
      </c>
      <c r="H141" s="328" t="s">
        <v>2191</v>
      </c>
      <c r="I141" s="328" t="s">
        <v>2235</v>
      </c>
      <c r="K141" s="336"/>
    </row>
    <row r="142" spans="1:11" s="328" customFormat="1" ht="11.25" customHeight="1" x14ac:dyDescent="0.2">
      <c r="A142" s="333">
        <v>136</v>
      </c>
      <c r="B142" s="338"/>
      <c r="C142" s="328" t="s">
        <v>2397</v>
      </c>
      <c r="D142" s="328" t="s">
        <v>2396</v>
      </c>
      <c r="E142" s="331"/>
      <c r="F142" s="328" t="s">
        <v>2222</v>
      </c>
      <c r="G142" s="335" t="s">
        <v>2176</v>
      </c>
      <c r="H142" s="328" t="s">
        <v>2191</v>
      </c>
      <c r="K142" s="336"/>
    </row>
    <row r="143" spans="1:11" s="328" customFormat="1" ht="11.25" customHeight="1" x14ac:dyDescent="0.2">
      <c r="A143" s="337">
        <v>137</v>
      </c>
      <c r="B143" s="338"/>
      <c r="C143" s="328" t="s">
        <v>2395</v>
      </c>
      <c r="D143" s="328" t="s">
        <v>2394</v>
      </c>
      <c r="E143" s="331"/>
      <c r="F143" s="328" t="s">
        <v>2148</v>
      </c>
      <c r="G143" s="335" t="s">
        <v>2142</v>
      </c>
      <c r="H143" s="328" t="s">
        <v>2246</v>
      </c>
      <c r="I143" s="328" t="s">
        <v>2231</v>
      </c>
      <c r="K143" s="336"/>
    </row>
    <row r="144" spans="1:11" s="328" customFormat="1" ht="11.25" customHeight="1" x14ac:dyDescent="0.2">
      <c r="A144" s="337">
        <v>138</v>
      </c>
      <c r="B144" s="338"/>
      <c r="C144" s="328" t="s">
        <v>2393</v>
      </c>
      <c r="D144" s="328" t="s">
        <v>2392</v>
      </c>
      <c r="E144" s="331"/>
      <c r="F144" s="339" t="s">
        <v>2222</v>
      </c>
      <c r="G144" s="340" t="s">
        <v>2202</v>
      </c>
      <c r="H144" s="340" t="s">
        <v>2246</v>
      </c>
      <c r="K144" s="336"/>
    </row>
    <row r="145" spans="1:11" s="328" customFormat="1" ht="11.25" customHeight="1" x14ac:dyDescent="0.2">
      <c r="A145" s="333">
        <v>139</v>
      </c>
      <c r="B145" s="338"/>
      <c r="C145" s="328" t="s">
        <v>2391</v>
      </c>
      <c r="D145" s="328" t="s">
        <v>2390</v>
      </c>
      <c r="E145" s="331"/>
      <c r="F145" s="328" t="s">
        <v>2152</v>
      </c>
      <c r="G145" s="335" t="s">
        <v>2178</v>
      </c>
      <c r="H145" s="328" t="s">
        <v>2191</v>
      </c>
      <c r="K145" s="336"/>
    </row>
    <row r="146" spans="1:11" s="328" customFormat="1" ht="11.25" customHeight="1" x14ac:dyDescent="0.2">
      <c r="A146" s="337">
        <v>140</v>
      </c>
      <c r="B146" s="338"/>
      <c r="C146" s="328" t="s">
        <v>2389</v>
      </c>
      <c r="D146" s="328" t="s">
        <v>2388</v>
      </c>
      <c r="E146" s="331"/>
      <c r="F146" s="328" t="s">
        <v>2214</v>
      </c>
      <c r="G146" s="335" t="s">
        <v>2202</v>
      </c>
      <c r="H146" s="328" t="s">
        <v>2240</v>
      </c>
      <c r="I146" s="328" t="s">
        <v>2215</v>
      </c>
      <c r="K146" s="336"/>
    </row>
    <row r="147" spans="1:11" s="328" customFormat="1" ht="11.25" customHeight="1" x14ac:dyDescent="0.2">
      <c r="A147" s="337">
        <v>141</v>
      </c>
      <c r="B147" s="338"/>
      <c r="C147" s="328" t="s">
        <v>2387</v>
      </c>
      <c r="D147" s="328" t="s">
        <v>2386</v>
      </c>
      <c r="E147" s="331"/>
      <c r="F147" s="328" t="s">
        <v>2222</v>
      </c>
      <c r="G147" s="335" t="s">
        <v>2202</v>
      </c>
      <c r="H147" s="328" t="s">
        <v>2240</v>
      </c>
      <c r="I147" s="328" t="s">
        <v>2231</v>
      </c>
      <c r="K147" s="336"/>
    </row>
    <row r="148" spans="1:11" s="328" customFormat="1" ht="11.25" customHeight="1" x14ac:dyDescent="0.2">
      <c r="A148" s="333">
        <v>142</v>
      </c>
      <c r="B148" s="338"/>
      <c r="C148" s="328" t="s">
        <v>2385</v>
      </c>
      <c r="D148" s="328" t="s">
        <v>2384</v>
      </c>
      <c r="E148" s="331"/>
      <c r="F148" s="328" t="s">
        <v>2222</v>
      </c>
      <c r="G148" s="335" t="s">
        <v>2202</v>
      </c>
      <c r="H148" s="328" t="s">
        <v>2240</v>
      </c>
      <c r="I148" s="328" t="s">
        <v>2231</v>
      </c>
      <c r="K148" s="336"/>
    </row>
    <row r="149" spans="1:11" s="328" customFormat="1" ht="11.25" customHeight="1" x14ac:dyDescent="0.2">
      <c r="A149" s="337">
        <v>143</v>
      </c>
      <c r="B149" s="338"/>
      <c r="C149" s="328" t="s">
        <v>2383</v>
      </c>
      <c r="D149" s="328" t="s">
        <v>2382</v>
      </c>
      <c r="E149" s="331"/>
      <c r="F149" s="328" t="s">
        <v>2188</v>
      </c>
      <c r="G149" s="335" t="s">
        <v>2176</v>
      </c>
      <c r="H149" s="328" t="s">
        <v>2191</v>
      </c>
      <c r="I149" s="328" t="s">
        <v>2235</v>
      </c>
      <c r="K149" s="336"/>
    </row>
    <row r="150" spans="1:11" s="328" customFormat="1" ht="11.25" customHeight="1" x14ac:dyDescent="0.2">
      <c r="A150" s="337">
        <v>144</v>
      </c>
      <c r="B150" s="338"/>
      <c r="C150" s="328" t="s">
        <v>2381</v>
      </c>
      <c r="D150" s="328" t="s">
        <v>2380</v>
      </c>
      <c r="E150" s="331"/>
      <c r="F150" s="328" t="s">
        <v>2148</v>
      </c>
      <c r="G150" s="335" t="s">
        <v>2178</v>
      </c>
      <c r="H150" s="328" t="s">
        <v>2191</v>
      </c>
      <c r="I150" s="328" t="s">
        <v>2235</v>
      </c>
      <c r="K150" s="336"/>
    </row>
    <row r="151" spans="1:11" s="328" customFormat="1" ht="11.25" customHeight="1" x14ac:dyDescent="0.2">
      <c r="A151" s="333">
        <v>145</v>
      </c>
      <c r="B151" s="338"/>
      <c r="C151" s="328" t="s">
        <v>2116</v>
      </c>
      <c r="D151" s="328" t="s">
        <v>2379</v>
      </c>
      <c r="E151" s="331"/>
      <c r="F151" s="328" t="s">
        <v>2148</v>
      </c>
      <c r="G151" s="335" t="s">
        <v>2176</v>
      </c>
      <c r="H151" s="328" t="s">
        <v>2232</v>
      </c>
      <c r="I151" s="328" t="s">
        <v>2231</v>
      </c>
      <c r="K151" s="336"/>
    </row>
    <row r="152" spans="1:11" s="328" customFormat="1" ht="11.25" customHeight="1" x14ac:dyDescent="0.2">
      <c r="A152" s="337">
        <v>146</v>
      </c>
      <c r="B152" s="338"/>
      <c r="C152" s="328" t="s">
        <v>2378</v>
      </c>
      <c r="D152" s="328" t="s">
        <v>2377</v>
      </c>
      <c r="E152" s="331"/>
      <c r="F152" s="328" t="s">
        <v>2222</v>
      </c>
      <c r="G152" s="335" t="s">
        <v>2202</v>
      </c>
      <c r="H152" s="328" t="s">
        <v>2240</v>
      </c>
      <c r="I152" s="328" t="s">
        <v>2231</v>
      </c>
      <c r="K152" s="336"/>
    </row>
    <row r="153" spans="1:11" s="328" customFormat="1" ht="11.25" customHeight="1" x14ac:dyDescent="0.2">
      <c r="A153" s="337">
        <v>147</v>
      </c>
      <c r="B153" s="338"/>
      <c r="C153" s="328" t="s">
        <v>2376</v>
      </c>
      <c r="D153" s="328" t="s">
        <v>2375</v>
      </c>
      <c r="E153" s="331"/>
      <c r="F153" s="328" t="s">
        <v>2214</v>
      </c>
      <c r="G153" s="335" t="s">
        <v>2202</v>
      </c>
      <c r="H153" s="328" t="s">
        <v>2240</v>
      </c>
      <c r="I153" s="328" t="s">
        <v>2231</v>
      </c>
      <c r="K153" s="336"/>
    </row>
    <row r="154" spans="1:11" s="328" customFormat="1" ht="11.25" customHeight="1" x14ac:dyDescent="0.2">
      <c r="A154" s="333">
        <v>148</v>
      </c>
      <c r="B154" s="338"/>
      <c r="C154" s="328" t="s">
        <v>2374</v>
      </c>
      <c r="D154" s="328" t="s">
        <v>2373</v>
      </c>
      <c r="E154" s="331"/>
      <c r="F154" s="328" t="s">
        <v>2174</v>
      </c>
      <c r="G154" s="335" t="s">
        <v>2202</v>
      </c>
      <c r="H154" s="328" t="s">
        <v>2240</v>
      </c>
      <c r="I154" s="328" t="s">
        <v>2231</v>
      </c>
      <c r="K154" s="336"/>
    </row>
    <row r="155" spans="1:11" s="328" customFormat="1" ht="11.25" customHeight="1" x14ac:dyDescent="0.2">
      <c r="A155" s="337">
        <v>149</v>
      </c>
      <c r="B155" s="338"/>
      <c r="C155" s="328" t="s">
        <v>2372</v>
      </c>
      <c r="D155" s="328" t="s">
        <v>2371</v>
      </c>
      <c r="E155" s="331"/>
      <c r="F155" s="328" t="s">
        <v>2152</v>
      </c>
      <c r="G155" s="335" t="s">
        <v>2176</v>
      </c>
      <c r="H155" s="328" t="s">
        <v>2232</v>
      </c>
      <c r="I155" s="328" t="s">
        <v>2231</v>
      </c>
      <c r="J155" s="336"/>
      <c r="K155" s="336"/>
    </row>
    <row r="156" spans="1:11" s="328" customFormat="1" ht="11.25" customHeight="1" x14ac:dyDescent="0.2">
      <c r="A156" s="337">
        <v>150</v>
      </c>
      <c r="B156" s="338"/>
      <c r="C156" s="328" t="s">
        <v>2370</v>
      </c>
      <c r="D156" s="328" t="s">
        <v>2369</v>
      </c>
      <c r="E156" s="331"/>
      <c r="F156" s="328" t="s">
        <v>2222</v>
      </c>
      <c r="G156" s="335" t="s">
        <v>2142</v>
      </c>
      <c r="H156" s="328" t="s">
        <v>2246</v>
      </c>
      <c r="I156" s="328" t="s">
        <v>2231</v>
      </c>
      <c r="J156" s="336"/>
      <c r="K156" s="336"/>
    </row>
    <row r="157" spans="1:11" s="328" customFormat="1" ht="11.25" customHeight="1" x14ac:dyDescent="0.2">
      <c r="A157" s="333">
        <v>151</v>
      </c>
      <c r="B157" s="338"/>
      <c r="C157" s="328" t="s">
        <v>2368</v>
      </c>
      <c r="D157" s="328" t="s">
        <v>2367</v>
      </c>
      <c r="E157" s="331"/>
      <c r="F157" s="328" t="s">
        <v>2188</v>
      </c>
      <c r="G157" s="335" t="s">
        <v>2142</v>
      </c>
      <c r="H157" s="328" t="s">
        <v>2246</v>
      </c>
      <c r="I157" s="328" t="s">
        <v>2231</v>
      </c>
      <c r="J157" s="336"/>
      <c r="K157" s="336"/>
    </row>
    <row r="158" spans="1:11" s="328" customFormat="1" ht="11.25" customHeight="1" x14ac:dyDescent="0.2">
      <c r="A158" s="337">
        <v>152</v>
      </c>
      <c r="B158" s="338"/>
      <c r="C158" s="328" t="s">
        <v>2366</v>
      </c>
      <c r="D158" s="328" t="s">
        <v>2365</v>
      </c>
      <c r="E158" s="331"/>
      <c r="F158" s="328" t="s">
        <v>2222</v>
      </c>
      <c r="G158" s="335" t="s">
        <v>2176</v>
      </c>
      <c r="H158" s="328" t="s">
        <v>2232</v>
      </c>
      <c r="I158" s="328" t="s">
        <v>2231</v>
      </c>
      <c r="J158" s="336"/>
      <c r="K158" s="336"/>
    </row>
    <row r="159" spans="1:11" s="328" customFormat="1" ht="11.25" customHeight="1" x14ac:dyDescent="0.2">
      <c r="A159" s="337">
        <v>153</v>
      </c>
      <c r="B159" s="338"/>
      <c r="C159" s="328" t="s">
        <v>2364</v>
      </c>
      <c r="D159" s="328" t="s">
        <v>2363</v>
      </c>
      <c r="E159" s="331"/>
      <c r="F159" s="328" t="s">
        <v>2188</v>
      </c>
      <c r="G159" s="335" t="s">
        <v>2142</v>
      </c>
      <c r="H159" s="328" t="s">
        <v>2246</v>
      </c>
      <c r="I159" s="328" t="s">
        <v>2231</v>
      </c>
      <c r="J159" s="336"/>
      <c r="K159" s="336"/>
    </row>
    <row r="160" spans="1:11" s="328" customFormat="1" ht="11.25" customHeight="1" x14ac:dyDescent="0.2">
      <c r="A160" s="333">
        <v>154</v>
      </c>
      <c r="B160" s="338"/>
      <c r="C160" s="328" t="s">
        <v>2362</v>
      </c>
      <c r="D160" s="328" t="s">
        <v>2361</v>
      </c>
      <c r="E160" s="331"/>
      <c r="F160" s="328" t="s">
        <v>2188</v>
      </c>
      <c r="G160" s="335" t="s">
        <v>2142</v>
      </c>
      <c r="H160" s="328" t="s">
        <v>2246</v>
      </c>
      <c r="I160" s="328" t="s">
        <v>2231</v>
      </c>
      <c r="J160" s="336"/>
      <c r="K160" s="336"/>
    </row>
    <row r="161" spans="1:11" s="328" customFormat="1" ht="11.25" customHeight="1" x14ac:dyDescent="0.2">
      <c r="A161" s="337">
        <v>155</v>
      </c>
      <c r="B161" s="338"/>
      <c r="C161" s="328" t="s">
        <v>2360</v>
      </c>
      <c r="D161" s="328" t="s">
        <v>2359</v>
      </c>
      <c r="E161" s="331"/>
      <c r="F161" s="328" t="s">
        <v>2222</v>
      </c>
      <c r="G161" s="335" t="s">
        <v>2176</v>
      </c>
      <c r="H161" s="328" t="s">
        <v>2246</v>
      </c>
      <c r="I161" s="328" t="s">
        <v>2231</v>
      </c>
      <c r="J161" s="336"/>
      <c r="K161" s="336"/>
    </row>
    <row r="162" spans="1:11" s="328" customFormat="1" ht="11.25" customHeight="1" x14ac:dyDescent="0.2">
      <c r="A162" s="337">
        <v>156</v>
      </c>
      <c r="B162" s="338"/>
      <c r="C162" s="328" t="s">
        <v>2358</v>
      </c>
      <c r="D162" s="328" t="s">
        <v>2357</v>
      </c>
      <c r="E162" s="331"/>
      <c r="F162" s="328" t="s">
        <v>2214</v>
      </c>
      <c r="G162" s="335" t="s">
        <v>2202</v>
      </c>
      <c r="H162" s="328" t="s">
        <v>2246</v>
      </c>
      <c r="I162" s="328" t="s">
        <v>2231</v>
      </c>
      <c r="J162" s="336"/>
      <c r="K162" s="336"/>
    </row>
    <row r="163" spans="1:11" s="328" customFormat="1" ht="11.25" customHeight="1" x14ac:dyDescent="0.2">
      <c r="A163" s="333">
        <v>157</v>
      </c>
      <c r="B163" s="338"/>
      <c r="C163" s="328" t="s">
        <v>2356</v>
      </c>
      <c r="D163" s="328" t="s">
        <v>2355</v>
      </c>
      <c r="E163" s="331"/>
      <c r="F163" s="328" t="s">
        <v>2214</v>
      </c>
      <c r="G163" s="335" t="s">
        <v>2202</v>
      </c>
      <c r="H163" s="328" t="s">
        <v>2240</v>
      </c>
      <c r="I163" s="328" t="s">
        <v>2215</v>
      </c>
      <c r="J163" s="336"/>
      <c r="K163" s="336"/>
    </row>
    <row r="164" spans="1:11" s="328" customFormat="1" ht="11.25" customHeight="1" x14ac:dyDescent="0.2">
      <c r="A164" s="337">
        <v>158</v>
      </c>
      <c r="B164" s="338"/>
      <c r="C164" s="328" t="s">
        <v>2354</v>
      </c>
      <c r="D164" s="328" t="s">
        <v>2353</v>
      </c>
      <c r="E164" s="331"/>
      <c r="F164" s="328" t="s">
        <v>2188</v>
      </c>
      <c r="G164" s="335" t="s">
        <v>2202</v>
      </c>
      <c r="H164" s="328" t="s">
        <v>2240</v>
      </c>
      <c r="I164" s="328" t="s">
        <v>2231</v>
      </c>
      <c r="J164" s="336"/>
      <c r="K164" s="336"/>
    </row>
    <row r="165" spans="1:11" s="328" customFormat="1" ht="11.25" customHeight="1" x14ac:dyDescent="0.2">
      <c r="A165" s="337">
        <v>159</v>
      </c>
      <c r="B165" s="338"/>
      <c r="C165" s="328" t="s">
        <v>2352</v>
      </c>
      <c r="D165" s="328" t="s">
        <v>2351</v>
      </c>
      <c r="E165" s="331"/>
      <c r="F165" s="328" t="s">
        <v>2174</v>
      </c>
      <c r="G165" s="335" t="s">
        <v>2202</v>
      </c>
      <c r="H165" s="328" t="s">
        <v>2240</v>
      </c>
      <c r="I165" s="328" t="s">
        <v>2231</v>
      </c>
      <c r="J165" s="336"/>
      <c r="K165" s="336"/>
    </row>
    <row r="166" spans="1:11" s="328" customFormat="1" ht="11.25" customHeight="1" x14ac:dyDescent="0.2">
      <c r="A166" s="333">
        <v>160</v>
      </c>
      <c r="B166" s="338"/>
      <c r="C166" s="328" t="s">
        <v>2350</v>
      </c>
      <c r="D166" s="339" t="s">
        <v>2349</v>
      </c>
      <c r="E166" s="331"/>
      <c r="F166" s="328" t="s">
        <v>2214</v>
      </c>
      <c r="G166" s="335" t="s">
        <v>2142</v>
      </c>
      <c r="H166" s="328" t="s">
        <v>2246</v>
      </c>
      <c r="I166" s="328" t="s">
        <v>2231</v>
      </c>
      <c r="J166" s="336"/>
      <c r="K166" s="336"/>
    </row>
    <row r="167" spans="1:11" s="328" customFormat="1" ht="11.25" customHeight="1" x14ac:dyDescent="0.2">
      <c r="A167" s="337">
        <v>161</v>
      </c>
      <c r="B167" s="338"/>
      <c r="C167" s="328" t="s">
        <v>2348</v>
      </c>
      <c r="D167" s="328" t="s">
        <v>2347</v>
      </c>
      <c r="E167" s="331"/>
      <c r="F167" s="328" t="s">
        <v>2214</v>
      </c>
      <c r="G167" s="340" t="s">
        <v>2142</v>
      </c>
      <c r="H167" s="328" t="s">
        <v>2246</v>
      </c>
      <c r="I167" s="328" t="s">
        <v>2231</v>
      </c>
      <c r="J167" s="336"/>
      <c r="K167" s="336"/>
    </row>
    <row r="168" spans="1:11" s="328" customFormat="1" ht="11.25" customHeight="1" x14ac:dyDescent="0.2">
      <c r="A168" s="337">
        <v>162</v>
      </c>
      <c r="B168" s="338"/>
      <c r="C168" s="328" t="s">
        <v>2346</v>
      </c>
      <c r="D168" s="328" t="s">
        <v>2345</v>
      </c>
      <c r="E168" s="331"/>
      <c r="F168" s="328" t="s">
        <v>2148</v>
      </c>
      <c r="G168" s="335" t="s">
        <v>2178</v>
      </c>
      <c r="H168" s="328" t="s">
        <v>2191</v>
      </c>
      <c r="I168" s="328" t="s">
        <v>2235</v>
      </c>
      <c r="J168" s="336"/>
      <c r="K168" s="336"/>
    </row>
    <row r="169" spans="1:11" s="328" customFormat="1" ht="11.25" customHeight="1" x14ac:dyDescent="0.2">
      <c r="A169" s="333">
        <v>163</v>
      </c>
      <c r="B169" s="338"/>
      <c r="C169" s="328" t="s">
        <v>2344</v>
      </c>
      <c r="D169" s="328" t="s">
        <v>2343</v>
      </c>
      <c r="E169" s="331"/>
      <c r="F169" s="328" t="s">
        <v>2222</v>
      </c>
      <c r="G169" s="335" t="s">
        <v>2176</v>
      </c>
      <c r="H169" s="328" t="s">
        <v>2191</v>
      </c>
      <c r="I169" s="328" t="s">
        <v>2231</v>
      </c>
      <c r="J169" s="336"/>
      <c r="K169" s="336"/>
    </row>
    <row r="170" spans="1:11" s="328" customFormat="1" ht="11.25" customHeight="1" x14ac:dyDescent="0.2">
      <c r="A170" s="337">
        <v>164</v>
      </c>
      <c r="B170" s="338"/>
      <c r="C170" s="328" t="s">
        <v>2342</v>
      </c>
      <c r="D170" s="328" t="s">
        <v>2341</v>
      </c>
      <c r="E170" s="331"/>
      <c r="F170" s="328" t="s">
        <v>2214</v>
      </c>
      <c r="G170" s="335" t="s">
        <v>2202</v>
      </c>
      <c r="H170" s="328" t="s">
        <v>2240</v>
      </c>
      <c r="I170" s="328" t="s">
        <v>2231</v>
      </c>
      <c r="J170" s="336"/>
      <c r="K170" s="336"/>
    </row>
    <row r="171" spans="1:11" s="328" customFormat="1" ht="11.25" customHeight="1" x14ac:dyDescent="0.2">
      <c r="A171" s="337">
        <v>165</v>
      </c>
      <c r="B171" s="338"/>
      <c r="C171" s="328" t="s">
        <v>2340</v>
      </c>
      <c r="D171" s="328" t="s">
        <v>2339</v>
      </c>
      <c r="E171" s="331"/>
      <c r="F171" s="328" t="s">
        <v>2148</v>
      </c>
      <c r="G171" s="335" t="s">
        <v>2176</v>
      </c>
      <c r="H171" s="328" t="s">
        <v>2191</v>
      </c>
      <c r="I171" s="328" t="s">
        <v>2235</v>
      </c>
      <c r="J171" s="336"/>
      <c r="K171" s="336"/>
    </row>
    <row r="172" spans="1:11" s="328" customFormat="1" ht="11.25" customHeight="1" x14ac:dyDescent="0.2">
      <c r="A172" s="333">
        <v>166</v>
      </c>
      <c r="B172" s="338"/>
      <c r="C172" s="328" t="s">
        <v>2338</v>
      </c>
      <c r="D172" s="328" t="s">
        <v>2337</v>
      </c>
      <c r="E172" s="331"/>
      <c r="F172" s="328" t="s">
        <v>2174</v>
      </c>
      <c r="G172" s="335" t="s">
        <v>2202</v>
      </c>
      <c r="H172" s="328" t="s">
        <v>2240</v>
      </c>
      <c r="I172" s="328" t="s">
        <v>2231</v>
      </c>
      <c r="J172" s="336"/>
      <c r="K172" s="336"/>
    </row>
    <row r="173" spans="1:11" s="328" customFormat="1" ht="11.25" customHeight="1" x14ac:dyDescent="0.2">
      <c r="A173" s="337">
        <v>167</v>
      </c>
      <c r="B173" s="338"/>
      <c r="C173" s="328" t="s">
        <v>2336</v>
      </c>
      <c r="D173" s="328" t="s">
        <v>2335</v>
      </c>
      <c r="E173" s="331"/>
      <c r="F173" s="328" t="s">
        <v>2148</v>
      </c>
      <c r="G173" s="340" t="s">
        <v>2178</v>
      </c>
      <c r="H173" s="328" t="s">
        <v>2191</v>
      </c>
      <c r="I173" s="328" t="s">
        <v>2235</v>
      </c>
      <c r="J173" s="336"/>
      <c r="K173" s="336"/>
    </row>
    <row r="174" spans="1:11" s="328" customFormat="1" ht="11.25" customHeight="1" x14ac:dyDescent="0.2">
      <c r="A174" s="337">
        <v>168</v>
      </c>
      <c r="B174" s="338"/>
      <c r="C174" s="328" t="s">
        <v>2334</v>
      </c>
      <c r="D174" s="328" t="s">
        <v>2333</v>
      </c>
      <c r="E174" s="331"/>
      <c r="F174" s="328" t="s">
        <v>2214</v>
      </c>
      <c r="G174" s="335" t="s">
        <v>2142</v>
      </c>
      <c r="H174" s="328" t="s">
        <v>2246</v>
      </c>
      <c r="I174" s="328" t="s">
        <v>2231</v>
      </c>
      <c r="J174" s="336"/>
      <c r="K174" s="336"/>
    </row>
    <row r="175" spans="1:11" s="328" customFormat="1" ht="11.25" customHeight="1" x14ac:dyDescent="0.2">
      <c r="A175" s="333">
        <v>169</v>
      </c>
      <c r="B175" s="338"/>
      <c r="C175" s="328" t="s">
        <v>2332</v>
      </c>
      <c r="D175" s="328" t="s">
        <v>2331</v>
      </c>
      <c r="E175" s="331"/>
      <c r="F175" s="328" t="s">
        <v>2148</v>
      </c>
      <c r="G175" s="335" t="s">
        <v>2202</v>
      </c>
      <c r="H175" s="328" t="s">
        <v>2246</v>
      </c>
      <c r="I175" s="328" t="s">
        <v>2231</v>
      </c>
      <c r="J175" s="336"/>
      <c r="K175" s="336"/>
    </row>
    <row r="176" spans="1:11" s="328" customFormat="1" ht="11.25" customHeight="1" x14ac:dyDescent="0.2">
      <c r="A176" s="337">
        <v>170</v>
      </c>
      <c r="B176" s="338"/>
      <c r="C176" s="328" t="s">
        <v>2330</v>
      </c>
      <c r="D176" s="328" t="s">
        <v>2329</v>
      </c>
      <c r="E176" s="331"/>
      <c r="F176" s="328" t="s">
        <v>2148</v>
      </c>
      <c r="G176" s="335" t="s">
        <v>2178</v>
      </c>
      <c r="H176" s="328" t="s">
        <v>2191</v>
      </c>
      <c r="I176" s="328" t="s">
        <v>2235</v>
      </c>
      <c r="J176" s="336"/>
      <c r="K176" s="336"/>
    </row>
    <row r="177" spans="1:11" s="328" customFormat="1" ht="11.25" customHeight="1" x14ac:dyDescent="0.2">
      <c r="A177" s="337">
        <v>171</v>
      </c>
      <c r="B177" s="338"/>
      <c r="C177" s="328" t="s">
        <v>2328</v>
      </c>
      <c r="D177" s="328" t="s">
        <v>2327</v>
      </c>
      <c r="E177" s="331"/>
      <c r="F177" s="328" t="s">
        <v>2222</v>
      </c>
      <c r="G177" s="335" t="s">
        <v>2202</v>
      </c>
      <c r="H177" s="328" t="s">
        <v>2240</v>
      </c>
      <c r="I177" s="328" t="s">
        <v>2231</v>
      </c>
      <c r="J177" s="336"/>
      <c r="K177" s="336"/>
    </row>
    <row r="178" spans="1:11" s="328" customFormat="1" ht="11.25" customHeight="1" x14ac:dyDescent="0.2">
      <c r="A178" s="333">
        <v>172</v>
      </c>
      <c r="B178" s="338"/>
      <c r="C178" s="328" t="s">
        <v>2326</v>
      </c>
      <c r="D178" s="328" t="s">
        <v>2325</v>
      </c>
      <c r="E178" s="331"/>
      <c r="F178" s="328" t="s">
        <v>2188</v>
      </c>
      <c r="G178" s="335" t="s">
        <v>2202</v>
      </c>
      <c r="H178" s="328" t="s">
        <v>2240</v>
      </c>
      <c r="J178" s="336"/>
      <c r="K178" s="336"/>
    </row>
    <row r="179" spans="1:11" s="328" customFormat="1" ht="11.25" customHeight="1" x14ac:dyDescent="0.2">
      <c r="A179" s="337">
        <v>173</v>
      </c>
      <c r="B179" s="338"/>
      <c r="C179" s="328" t="s">
        <v>2324</v>
      </c>
      <c r="D179" s="328" t="s">
        <v>2323</v>
      </c>
      <c r="E179" s="331"/>
      <c r="F179" s="328" t="s">
        <v>2214</v>
      </c>
      <c r="G179" s="335" t="s">
        <v>2202</v>
      </c>
      <c r="H179" s="328" t="s">
        <v>2240</v>
      </c>
      <c r="I179" s="328" t="s">
        <v>2215</v>
      </c>
      <c r="J179" s="336"/>
      <c r="K179" s="336"/>
    </row>
    <row r="180" spans="1:11" s="328" customFormat="1" ht="11.25" customHeight="1" x14ac:dyDescent="0.2">
      <c r="A180" s="337">
        <v>174</v>
      </c>
      <c r="B180" s="338"/>
      <c r="C180" s="328" t="s">
        <v>2322</v>
      </c>
      <c r="D180" s="328" t="s">
        <v>2321</v>
      </c>
      <c r="E180" s="331"/>
      <c r="F180" s="328" t="s">
        <v>2214</v>
      </c>
      <c r="G180" s="335" t="s">
        <v>2202</v>
      </c>
      <c r="H180" s="328" t="s">
        <v>2240</v>
      </c>
      <c r="I180" s="328" t="s">
        <v>2215</v>
      </c>
      <c r="J180" s="336"/>
      <c r="K180" s="336"/>
    </row>
    <row r="181" spans="1:11" s="328" customFormat="1" ht="11.25" customHeight="1" x14ac:dyDescent="0.2">
      <c r="A181" s="333">
        <v>175</v>
      </c>
      <c r="B181" s="338"/>
      <c r="C181" s="328" t="s">
        <v>2320</v>
      </c>
      <c r="D181" s="328" t="s">
        <v>2319</v>
      </c>
      <c r="E181" s="331"/>
      <c r="F181" s="328" t="s">
        <v>2222</v>
      </c>
      <c r="G181" s="335" t="s">
        <v>2176</v>
      </c>
      <c r="H181" s="328" t="s">
        <v>2191</v>
      </c>
      <c r="I181" s="328" t="s">
        <v>2231</v>
      </c>
      <c r="J181" s="336"/>
      <c r="K181" s="336"/>
    </row>
    <row r="182" spans="1:11" s="328" customFormat="1" ht="11.25" customHeight="1" x14ac:dyDescent="0.2">
      <c r="A182" s="337">
        <v>176</v>
      </c>
      <c r="B182" s="338"/>
      <c r="C182" s="328" t="s">
        <v>2318</v>
      </c>
      <c r="D182" s="328" t="s">
        <v>2317</v>
      </c>
      <c r="E182" s="331"/>
      <c r="F182" s="328" t="s">
        <v>2148</v>
      </c>
      <c r="G182" s="335" t="s">
        <v>2178</v>
      </c>
      <c r="H182" s="328" t="s">
        <v>2191</v>
      </c>
      <c r="I182" s="328" t="s">
        <v>2235</v>
      </c>
      <c r="J182" s="336"/>
      <c r="K182" s="336"/>
    </row>
    <row r="183" spans="1:11" s="328" customFormat="1" ht="11.25" customHeight="1" x14ac:dyDescent="0.2">
      <c r="A183" s="337">
        <v>177</v>
      </c>
      <c r="B183" s="338"/>
      <c r="C183" s="328" t="s">
        <v>2122</v>
      </c>
      <c r="D183" s="328" t="s">
        <v>2316</v>
      </c>
      <c r="E183" s="331"/>
      <c r="F183" s="328" t="s">
        <v>2148</v>
      </c>
      <c r="G183" s="335" t="s">
        <v>2142</v>
      </c>
      <c r="H183" s="328" t="s">
        <v>2246</v>
      </c>
      <c r="I183" s="328" t="s">
        <v>2231</v>
      </c>
      <c r="J183" s="336"/>
      <c r="K183" s="336"/>
    </row>
    <row r="184" spans="1:11" s="328" customFormat="1" ht="11.25" customHeight="1" x14ac:dyDescent="0.2">
      <c r="A184" s="333">
        <v>178</v>
      </c>
      <c r="B184" s="338"/>
      <c r="C184" s="328" t="s">
        <v>2315</v>
      </c>
      <c r="D184" s="328" t="s">
        <v>2314</v>
      </c>
      <c r="E184" s="331"/>
      <c r="F184" s="328" t="s">
        <v>2148</v>
      </c>
      <c r="G184" s="335" t="s">
        <v>2178</v>
      </c>
      <c r="H184" s="328" t="s">
        <v>2191</v>
      </c>
      <c r="J184" s="336"/>
      <c r="K184" s="336"/>
    </row>
    <row r="185" spans="1:11" s="328" customFormat="1" ht="11.25" customHeight="1" x14ac:dyDescent="0.2">
      <c r="A185" s="337">
        <v>179</v>
      </c>
      <c r="B185" s="338"/>
      <c r="C185" s="328" t="s">
        <v>2313</v>
      </c>
      <c r="D185" s="328" t="s">
        <v>2312</v>
      </c>
      <c r="E185" s="331"/>
      <c r="F185" s="328" t="s">
        <v>2214</v>
      </c>
      <c r="G185" s="335" t="s">
        <v>2202</v>
      </c>
      <c r="H185" s="328" t="s">
        <v>2240</v>
      </c>
      <c r="I185" s="328" t="s">
        <v>2215</v>
      </c>
      <c r="J185" s="336"/>
      <c r="K185" s="336"/>
    </row>
    <row r="186" spans="1:11" s="328" customFormat="1" ht="11.25" customHeight="1" x14ac:dyDescent="0.2">
      <c r="A186" s="337">
        <v>180</v>
      </c>
      <c r="B186" s="338"/>
      <c r="C186" s="328" t="s">
        <v>2311</v>
      </c>
      <c r="D186" s="328" t="s">
        <v>2310</v>
      </c>
      <c r="E186" s="331"/>
      <c r="F186" s="328" t="s">
        <v>2152</v>
      </c>
      <c r="G186" s="335" t="s">
        <v>2176</v>
      </c>
      <c r="H186" s="328" t="s">
        <v>2232</v>
      </c>
      <c r="I186" s="328" t="s">
        <v>2231</v>
      </c>
      <c r="J186" s="336"/>
      <c r="K186" s="336"/>
    </row>
    <row r="187" spans="1:11" s="328" customFormat="1" ht="11.25" customHeight="1" x14ac:dyDescent="0.2">
      <c r="A187" s="333">
        <v>181</v>
      </c>
      <c r="B187" s="338"/>
      <c r="C187" s="328" t="s">
        <v>2309</v>
      </c>
      <c r="D187" s="328" t="s">
        <v>2308</v>
      </c>
      <c r="E187" s="331"/>
      <c r="F187" s="328" t="s">
        <v>2188</v>
      </c>
      <c r="G187" s="335" t="s">
        <v>2202</v>
      </c>
      <c r="H187" s="328" t="s">
        <v>2246</v>
      </c>
      <c r="I187" s="328" t="s">
        <v>2231</v>
      </c>
      <c r="J187" s="336"/>
      <c r="K187" s="336"/>
    </row>
    <row r="188" spans="1:11" s="328" customFormat="1" ht="11.25" customHeight="1" x14ac:dyDescent="0.2">
      <c r="A188" s="337">
        <v>182</v>
      </c>
      <c r="B188" s="338"/>
      <c r="C188" s="328" t="s">
        <v>2307</v>
      </c>
      <c r="D188" s="328" t="s">
        <v>2306</v>
      </c>
      <c r="E188" s="331"/>
      <c r="F188" s="328" t="s">
        <v>2188</v>
      </c>
      <c r="G188" s="335" t="s">
        <v>2142</v>
      </c>
      <c r="H188" s="328" t="s">
        <v>2232</v>
      </c>
      <c r="I188" s="328" t="s">
        <v>2231</v>
      </c>
      <c r="J188" s="336"/>
      <c r="K188" s="336"/>
    </row>
    <row r="189" spans="1:11" s="336" customFormat="1" ht="11.25" customHeight="1" x14ac:dyDescent="0.2">
      <c r="A189" s="337">
        <v>183</v>
      </c>
      <c r="B189" s="338"/>
      <c r="C189" s="328" t="s">
        <v>2305</v>
      </c>
      <c r="D189" s="328" t="s">
        <v>2304</v>
      </c>
      <c r="E189" s="331"/>
      <c r="F189" s="328" t="s">
        <v>2188</v>
      </c>
      <c r="G189" s="335" t="s">
        <v>2202</v>
      </c>
      <c r="H189" s="328" t="s">
        <v>2240</v>
      </c>
      <c r="I189" s="328"/>
    </row>
    <row r="190" spans="1:11" s="328" customFormat="1" ht="11.25" customHeight="1" x14ac:dyDescent="0.2">
      <c r="A190" s="333">
        <v>184</v>
      </c>
      <c r="B190" s="338"/>
      <c r="C190" s="328" t="s">
        <v>2303</v>
      </c>
      <c r="D190" s="328" t="s">
        <v>2302</v>
      </c>
      <c r="E190" s="331"/>
      <c r="F190" s="328" t="s">
        <v>2188</v>
      </c>
      <c r="G190" s="335" t="s">
        <v>2142</v>
      </c>
      <c r="H190" s="328" t="s">
        <v>2232</v>
      </c>
      <c r="I190" s="328" t="s">
        <v>2231</v>
      </c>
      <c r="J190" s="336"/>
      <c r="K190" s="336"/>
    </row>
    <row r="191" spans="1:11" s="328" customFormat="1" ht="11.25" customHeight="1" x14ac:dyDescent="0.2">
      <c r="A191" s="337">
        <v>185</v>
      </c>
      <c r="B191" s="338"/>
      <c r="C191" s="328" t="s">
        <v>2301</v>
      </c>
      <c r="D191" s="328" t="s">
        <v>2300</v>
      </c>
      <c r="E191" s="331"/>
      <c r="F191" s="328" t="s">
        <v>2148</v>
      </c>
      <c r="G191" s="335" t="s">
        <v>2176</v>
      </c>
      <c r="H191" s="328" t="s">
        <v>2191</v>
      </c>
      <c r="I191" s="328" t="s">
        <v>2235</v>
      </c>
      <c r="J191" s="336"/>
      <c r="K191" s="336"/>
    </row>
    <row r="192" spans="1:11" s="328" customFormat="1" ht="11.25" customHeight="1" x14ac:dyDescent="0.2">
      <c r="A192" s="337">
        <v>186</v>
      </c>
      <c r="B192" s="338"/>
      <c r="C192" s="328" t="s">
        <v>2299</v>
      </c>
      <c r="D192" s="328" t="s">
        <v>2298</v>
      </c>
      <c r="E192" s="331"/>
      <c r="F192" s="328" t="s">
        <v>2188</v>
      </c>
      <c r="G192" s="335" t="s">
        <v>2142</v>
      </c>
      <c r="H192" s="328" t="s">
        <v>2246</v>
      </c>
      <c r="I192" s="328" t="s">
        <v>2231</v>
      </c>
      <c r="J192" s="336"/>
      <c r="K192" s="336"/>
    </row>
    <row r="193" spans="1:11" s="328" customFormat="1" ht="11.25" customHeight="1" x14ac:dyDescent="0.2">
      <c r="A193" s="333">
        <v>187</v>
      </c>
      <c r="B193" s="338"/>
      <c r="C193" s="328" t="s">
        <v>2297</v>
      </c>
      <c r="D193" s="328" t="s">
        <v>2296</v>
      </c>
      <c r="E193" s="331"/>
      <c r="F193" s="328" t="s">
        <v>2148</v>
      </c>
      <c r="G193" s="335" t="s">
        <v>2176</v>
      </c>
      <c r="H193" s="328" t="s">
        <v>2246</v>
      </c>
      <c r="I193" s="328" t="s">
        <v>2231</v>
      </c>
      <c r="J193" s="336"/>
      <c r="K193" s="336"/>
    </row>
    <row r="194" spans="1:11" s="328" customFormat="1" ht="11.25" customHeight="1" x14ac:dyDescent="0.2">
      <c r="A194" s="337">
        <v>188</v>
      </c>
      <c r="B194" s="338"/>
      <c r="C194" s="328" t="s">
        <v>2295</v>
      </c>
      <c r="D194" s="328" t="s">
        <v>2294</v>
      </c>
      <c r="E194" s="331"/>
      <c r="F194" s="328" t="s">
        <v>2214</v>
      </c>
      <c r="G194" s="335" t="s">
        <v>2202</v>
      </c>
      <c r="H194" s="328" t="s">
        <v>2240</v>
      </c>
      <c r="I194" s="328" t="s">
        <v>2231</v>
      </c>
      <c r="J194" s="336"/>
      <c r="K194" s="336"/>
    </row>
    <row r="195" spans="1:11" s="328" customFormat="1" ht="11.25" customHeight="1" x14ac:dyDescent="0.2">
      <c r="A195" s="337">
        <v>189</v>
      </c>
      <c r="B195" s="338"/>
      <c r="C195" s="328" t="s">
        <v>2293</v>
      </c>
      <c r="D195" s="328" t="s">
        <v>2292</v>
      </c>
      <c r="E195" s="331"/>
      <c r="F195" s="328" t="s">
        <v>2214</v>
      </c>
      <c r="G195" s="335" t="s">
        <v>2202</v>
      </c>
      <c r="H195" s="328" t="s">
        <v>2240</v>
      </c>
      <c r="I195" s="328" t="s">
        <v>2231</v>
      </c>
      <c r="J195" s="336"/>
      <c r="K195" s="336"/>
    </row>
    <row r="196" spans="1:11" s="328" customFormat="1" ht="11.25" customHeight="1" x14ac:dyDescent="0.2">
      <c r="A196" s="333">
        <v>190</v>
      </c>
      <c r="B196" s="338"/>
      <c r="C196" s="328" t="s">
        <v>2291</v>
      </c>
      <c r="D196" s="328" t="s">
        <v>2290</v>
      </c>
      <c r="E196" s="331"/>
      <c r="F196" s="328" t="s">
        <v>2174</v>
      </c>
      <c r="G196" s="335" t="s">
        <v>2176</v>
      </c>
      <c r="H196" s="339" t="s">
        <v>2191</v>
      </c>
      <c r="I196" s="328" t="s">
        <v>2231</v>
      </c>
      <c r="J196" s="336"/>
      <c r="K196" s="336"/>
    </row>
    <row r="197" spans="1:11" s="328" customFormat="1" ht="11.25" customHeight="1" x14ac:dyDescent="0.2">
      <c r="A197" s="337">
        <v>191</v>
      </c>
      <c r="B197" s="338"/>
      <c r="C197" s="328" t="s">
        <v>2289</v>
      </c>
      <c r="D197" s="328" t="s">
        <v>2288</v>
      </c>
      <c r="E197" s="331"/>
      <c r="F197" s="328" t="s">
        <v>2222</v>
      </c>
      <c r="G197" s="335" t="s">
        <v>2202</v>
      </c>
      <c r="H197" s="328" t="s">
        <v>2240</v>
      </c>
      <c r="J197" s="336"/>
      <c r="K197" s="336"/>
    </row>
    <row r="198" spans="1:11" s="328" customFormat="1" ht="11.25" customHeight="1" x14ac:dyDescent="0.2">
      <c r="A198" s="337">
        <v>192</v>
      </c>
      <c r="B198" s="338"/>
      <c r="C198" s="328" t="s">
        <v>2287</v>
      </c>
      <c r="D198" s="328" t="s">
        <v>2286</v>
      </c>
      <c r="E198" s="331"/>
      <c r="F198" s="328" t="s">
        <v>2214</v>
      </c>
      <c r="G198" s="335" t="s">
        <v>2176</v>
      </c>
      <c r="H198" s="328" t="s">
        <v>2191</v>
      </c>
      <c r="I198" s="328" t="s">
        <v>2231</v>
      </c>
      <c r="J198" s="336"/>
      <c r="K198" s="336"/>
    </row>
    <row r="199" spans="1:11" s="328" customFormat="1" ht="11.25" customHeight="1" x14ac:dyDescent="0.2">
      <c r="A199" s="333">
        <v>193</v>
      </c>
      <c r="B199" s="338"/>
      <c r="C199" s="328" t="s">
        <v>2285</v>
      </c>
      <c r="D199" s="328" t="s">
        <v>2284</v>
      </c>
      <c r="E199" s="331"/>
      <c r="F199" s="328" t="s">
        <v>2148</v>
      </c>
      <c r="G199" s="335" t="s">
        <v>2178</v>
      </c>
      <c r="H199" s="328" t="s">
        <v>2191</v>
      </c>
      <c r="I199" s="328" t="s">
        <v>2235</v>
      </c>
      <c r="J199" s="336"/>
      <c r="K199" s="336"/>
    </row>
    <row r="200" spans="1:11" s="328" customFormat="1" ht="11.25" customHeight="1" x14ac:dyDescent="0.2">
      <c r="A200" s="337">
        <v>194</v>
      </c>
      <c r="B200" s="338"/>
      <c r="C200" s="328" t="s">
        <v>2283</v>
      </c>
      <c r="D200" s="328" t="s">
        <v>2282</v>
      </c>
      <c r="E200" s="331"/>
      <c r="F200" s="328" t="s">
        <v>2222</v>
      </c>
      <c r="G200" s="335" t="s">
        <v>2142</v>
      </c>
      <c r="H200" s="328" t="s">
        <v>2246</v>
      </c>
      <c r="I200" s="328" t="s">
        <v>2231</v>
      </c>
      <c r="J200" s="336"/>
      <c r="K200" s="336"/>
    </row>
    <row r="201" spans="1:11" s="336" customFormat="1" ht="11.25" customHeight="1" x14ac:dyDescent="0.2">
      <c r="A201" s="337">
        <v>195</v>
      </c>
      <c r="B201" s="338"/>
      <c r="C201" s="328" t="s">
        <v>2281</v>
      </c>
      <c r="D201" s="339" t="s">
        <v>2280</v>
      </c>
      <c r="E201" s="331"/>
      <c r="F201" s="328" t="s">
        <v>2222</v>
      </c>
      <c r="G201" s="335" t="s">
        <v>2176</v>
      </c>
      <c r="H201" s="328" t="s">
        <v>2232</v>
      </c>
      <c r="I201" s="328"/>
    </row>
    <row r="202" spans="1:11" s="328" customFormat="1" ht="11.25" customHeight="1" x14ac:dyDescent="0.2">
      <c r="A202" s="333">
        <v>196</v>
      </c>
      <c r="B202" s="338"/>
      <c r="C202" s="328" t="s">
        <v>2279</v>
      </c>
      <c r="D202" s="328" t="s">
        <v>2278</v>
      </c>
      <c r="E202" s="331"/>
      <c r="F202" s="328" t="s">
        <v>2148</v>
      </c>
      <c r="G202" s="335" t="s">
        <v>2178</v>
      </c>
      <c r="H202" s="328" t="s">
        <v>2191</v>
      </c>
      <c r="I202" s="328" t="s">
        <v>2235</v>
      </c>
      <c r="J202" s="336"/>
      <c r="K202" s="336"/>
    </row>
    <row r="203" spans="1:11" s="328" customFormat="1" ht="11.25" customHeight="1" x14ac:dyDescent="0.2">
      <c r="A203" s="337">
        <v>197</v>
      </c>
      <c r="B203" s="338"/>
      <c r="C203" s="328" t="s">
        <v>2277</v>
      </c>
      <c r="D203" s="328" t="s">
        <v>2276</v>
      </c>
      <c r="E203" s="331"/>
      <c r="F203" s="328" t="s">
        <v>2222</v>
      </c>
      <c r="G203" s="340" t="s">
        <v>2176</v>
      </c>
      <c r="H203" s="328" t="s">
        <v>2191</v>
      </c>
      <c r="I203" s="328" t="s">
        <v>2231</v>
      </c>
      <c r="J203" s="336"/>
      <c r="K203" s="336"/>
    </row>
    <row r="204" spans="1:11" s="328" customFormat="1" ht="11.25" customHeight="1" x14ac:dyDescent="0.2">
      <c r="A204" s="337">
        <v>198</v>
      </c>
      <c r="B204" s="338"/>
      <c r="C204" s="328" t="s">
        <v>2275</v>
      </c>
      <c r="D204" s="328" t="s">
        <v>2274</v>
      </c>
      <c r="E204" s="331"/>
      <c r="F204" s="328" t="s">
        <v>2188</v>
      </c>
      <c r="G204" s="335" t="s">
        <v>2202</v>
      </c>
      <c r="H204" s="328" t="s">
        <v>2246</v>
      </c>
      <c r="I204" s="328" t="s">
        <v>2231</v>
      </c>
      <c r="J204" s="336"/>
      <c r="K204" s="336"/>
    </row>
    <row r="205" spans="1:11" s="328" customFormat="1" ht="11.25" customHeight="1" x14ac:dyDescent="0.2">
      <c r="A205" s="333">
        <v>199</v>
      </c>
      <c r="B205" s="338"/>
      <c r="C205" s="328" t="s">
        <v>2273</v>
      </c>
      <c r="D205" s="328" t="s">
        <v>2272</v>
      </c>
      <c r="E205" s="331"/>
      <c r="F205" s="328" t="s">
        <v>2174</v>
      </c>
      <c r="G205" s="340" t="s">
        <v>2176</v>
      </c>
      <c r="H205" s="328" t="s">
        <v>2246</v>
      </c>
      <c r="I205" s="328" t="s">
        <v>2231</v>
      </c>
      <c r="J205" s="336"/>
      <c r="K205" s="336"/>
    </row>
    <row r="206" spans="1:11" s="328" customFormat="1" ht="11.25" customHeight="1" x14ac:dyDescent="0.2">
      <c r="A206" s="337">
        <v>200</v>
      </c>
      <c r="B206" s="338"/>
      <c r="C206" s="328" t="s">
        <v>2271</v>
      </c>
      <c r="D206" s="328" t="s">
        <v>2270</v>
      </c>
      <c r="E206" s="331"/>
      <c r="F206" s="328" t="s">
        <v>2214</v>
      </c>
      <c r="G206" s="335" t="s">
        <v>2142</v>
      </c>
      <c r="H206" s="328" t="s">
        <v>2246</v>
      </c>
      <c r="I206" s="328" t="s">
        <v>2231</v>
      </c>
      <c r="J206" s="336"/>
      <c r="K206" s="336"/>
    </row>
    <row r="207" spans="1:11" s="328" customFormat="1" ht="11.25" customHeight="1" x14ac:dyDescent="0.2">
      <c r="A207" s="337">
        <v>201</v>
      </c>
      <c r="B207" s="338"/>
      <c r="C207" s="328" t="s">
        <v>2269</v>
      </c>
      <c r="D207" s="328" t="s">
        <v>2268</v>
      </c>
      <c r="E207" s="331"/>
      <c r="F207" s="328" t="s">
        <v>2214</v>
      </c>
      <c r="G207" s="335" t="s">
        <v>2142</v>
      </c>
      <c r="H207" s="328" t="s">
        <v>2246</v>
      </c>
      <c r="I207" s="328" t="s">
        <v>2231</v>
      </c>
      <c r="J207" s="336"/>
      <c r="K207" s="336"/>
    </row>
    <row r="208" spans="1:11" s="328" customFormat="1" ht="11.25" customHeight="1" x14ac:dyDescent="0.2">
      <c r="A208" s="333">
        <v>202</v>
      </c>
      <c r="B208" s="338"/>
      <c r="C208" s="328" t="s">
        <v>2267</v>
      </c>
      <c r="D208" s="328" t="s">
        <v>2266</v>
      </c>
      <c r="E208" s="331"/>
      <c r="F208" s="328" t="s">
        <v>2188</v>
      </c>
      <c r="G208" s="335" t="s">
        <v>2202</v>
      </c>
      <c r="H208" s="328" t="s">
        <v>2240</v>
      </c>
      <c r="J208" s="336"/>
      <c r="K208" s="336"/>
    </row>
    <row r="209" spans="1:11" s="328" customFormat="1" ht="11.25" customHeight="1" x14ac:dyDescent="0.2">
      <c r="A209" s="337">
        <v>203</v>
      </c>
      <c r="B209" s="338"/>
      <c r="C209" s="328" t="s">
        <v>2265</v>
      </c>
      <c r="D209" s="328" t="s">
        <v>2264</v>
      </c>
      <c r="E209" s="331"/>
      <c r="F209" s="328" t="s">
        <v>2222</v>
      </c>
      <c r="G209" s="335" t="s">
        <v>2142</v>
      </c>
      <c r="H209" s="335" t="s">
        <v>2191</v>
      </c>
      <c r="J209" s="336"/>
      <c r="K209" s="336"/>
    </row>
    <row r="210" spans="1:11" s="328" customFormat="1" ht="11.25" customHeight="1" x14ac:dyDescent="0.2">
      <c r="A210" s="337">
        <v>204</v>
      </c>
      <c r="B210" s="338"/>
      <c r="C210" s="328" t="s">
        <v>2114</v>
      </c>
      <c r="D210" s="328" t="s">
        <v>2263</v>
      </c>
      <c r="E210" s="331"/>
      <c r="F210" s="328" t="s">
        <v>2148</v>
      </c>
      <c r="G210" s="335" t="s">
        <v>2178</v>
      </c>
      <c r="H210" s="328" t="s">
        <v>2191</v>
      </c>
      <c r="I210" s="328" t="s">
        <v>2235</v>
      </c>
      <c r="J210" s="336"/>
      <c r="K210" s="336"/>
    </row>
    <row r="211" spans="1:11" s="328" customFormat="1" ht="11.25" customHeight="1" x14ac:dyDescent="0.2">
      <c r="A211" s="333">
        <v>205</v>
      </c>
      <c r="B211" s="338"/>
      <c r="C211" s="328" t="s">
        <v>2262</v>
      </c>
      <c r="D211" s="328" t="s">
        <v>2261</v>
      </c>
      <c r="E211" s="331"/>
      <c r="F211" s="328" t="s">
        <v>2214</v>
      </c>
      <c r="G211" s="335" t="s">
        <v>2176</v>
      </c>
      <c r="H211" s="328" t="s">
        <v>2246</v>
      </c>
      <c r="I211" s="328" t="s">
        <v>2231</v>
      </c>
      <c r="J211" s="336"/>
      <c r="K211" s="336"/>
    </row>
    <row r="212" spans="1:11" s="328" customFormat="1" ht="11.25" customHeight="1" x14ac:dyDescent="0.2">
      <c r="A212" s="337">
        <v>206</v>
      </c>
      <c r="B212" s="338"/>
      <c r="C212" s="328" t="s">
        <v>2260</v>
      </c>
      <c r="D212" s="328" t="s">
        <v>2259</v>
      </c>
      <c r="E212" s="331"/>
      <c r="F212" s="328" t="s">
        <v>2174</v>
      </c>
      <c r="G212" s="335" t="s">
        <v>2202</v>
      </c>
      <c r="H212" s="328" t="s">
        <v>2240</v>
      </c>
      <c r="I212" s="328" t="s">
        <v>2231</v>
      </c>
      <c r="J212" s="336"/>
      <c r="K212" s="336"/>
    </row>
    <row r="213" spans="1:11" s="328" customFormat="1" ht="11.25" customHeight="1" x14ac:dyDescent="0.2">
      <c r="A213" s="337">
        <v>207</v>
      </c>
      <c r="B213" s="338"/>
      <c r="C213" s="328" t="s">
        <v>2258</v>
      </c>
      <c r="D213" s="328" t="s">
        <v>2257</v>
      </c>
      <c r="E213" s="331"/>
      <c r="F213" s="328" t="s">
        <v>2214</v>
      </c>
      <c r="G213" s="335" t="s">
        <v>2202</v>
      </c>
      <c r="H213" s="328" t="s">
        <v>2240</v>
      </c>
      <c r="I213" s="328" t="s">
        <v>2231</v>
      </c>
      <c r="J213" s="336"/>
      <c r="K213" s="336"/>
    </row>
    <row r="214" spans="1:11" s="328" customFormat="1" ht="11.25" customHeight="1" x14ac:dyDescent="0.2">
      <c r="A214" s="333">
        <v>208</v>
      </c>
      <c r="B214" s="338"/>
      <c r="C214" s="328" t="s">
        <v>2256</v>
      </c>
      <c r="D214" s="328" t="s">
        <v>2255</v>
      </c>
      <c r="E214" s="331"/>
      <c r="F214" s="328" t="s">
        <v>2166</v>
      </c>
      <c r="G214" s="335" t="s">
        <v>2202</v>
      </c>
      <c r="H214" s="328" t="s">
        <v>2240</v>
      </c>
      <c r="I214" s="328" t="s">
        <v>2231</v>
      </c>
      <c r="J214" s="336"/>
      <c r="K214" s="336"/>
    </row>
    <row r="215" spans="1:11" s="328" customFormat="1" ht="11.25" customHeight="1" x14ac:dyDescent="0.2">
      <c r="A215" s="337">
        <v>209</v>
      </c>
      <c r="B215" s="338"/>
      <c r="C215" s="328" t="s">
        <v>2254</v>
      </c>
      <c r="D215" s="328" t="s">
        <v>2253</v>
      </c>
      <c r="E215" s="331"/>
      <c r="F215" s="328" t="s">
        <v>2188</v>
      </c>
      <c r="G215" s="335" t="s">
        <v>2202</v>
      </c>
      <c r="H215" s="328" t="s">
        <v>2246</v>
      </c>
      <c r="I215" s="328" t="s">
        <v>2231</v>
      </c>
      <c r="J215" s="336"/>
      <c r="K215" s="336"/>
    </row>
    <row r="216" spans="1:11" s="328" customFormat="1" ht="11.25" customHeight="1" x14ac:dyDescent="0.2">
      <c r="A216" s="337">
        <v>210</v>
      </c>
      <c r="B216" s="338"/>
      <c r="C216" s="328" t="s">
        <v>2252</v>
      </c>
      <c r="D216" s="328" t="s">
        <v>2251</v>
      </c>
      <c r="E216" s="331"/>
      <c r="F216" s="328" t="s">
        <v>2214</v>
      </c>
      <c r="G216" s="335" t="s">
        <v>2176</v>
      </c>
      <c r="H216" s="328" t="s">
        <v>2232</v>
      </c>
      <c r="I216" s="328" t="s">
        <v>2231</v>
      </c>
      <c r="J216" s="336"/>
      <c r="K216" s="336"/>
    </row>
    <row r="217" spans="1:11" s="328" customFormat="1" ht="11.25" customHeight="1" x14ac:dyDescent="0.2">
      <c r="A217" s="333">
        <v>211</v>
      </c>
      <c r="B217" s="338"/>
      <c r="C217" s="328" t="s">
        <v>2250</v>
      </c>
      <c r="D217" s="328" t="s">
        <v>2249</v>
      </c>
      <c r="E217" s="331"/>
      <c r="F217" s="328" t="s">
        <v>2222</v>
      </c>
      <c r="G217" s="335" t="s">
        <v>2176</v>
      </c>
      <c r="H217" s="328" t="s">
        <v>2191</v>
      </c>
      <c r="I217" s="328" t="s">
        <v>2231</v>
      </c>
      <c r="J217" s="336"/>
      <c r="K217" s="336"/>
    </row>
    <row r="218" spans="1:11" s="328" customFormat="1" ht="11.25" customHeight="1" x14ac:dyDescent="0.2">
      <c r="A218" s="337">
        <v>212</v>
      </c>
      <c r="B218" s="338"/>
      <c r="C218" s="328" t="s">
        <v>2248</v>
      </c>
      <c r="D218" s="328" t="s">
        <v>2247</v>
      </c>
      <c r="E218" s="331"/>
      <c r="F218" s="328" t="s">
        <v>2188</v>
      </c>
      <c r="G218" s="340" t="s">
        <v>2142</v>
      </c>
      <c r="H218" s="328" t="s">
        <v>2246</v>
      </c>
      <c r="I218" s="328" t="s">
        <v>2231</v>
      </c>
      <c r="J218" s="336"/>
      <c r="K218" s="336"/>
    </row>
    <row r="219" spans="1:11" s="328" customFormat="1" ht="11.25" customHeight="1" x14ac:dyDescent="0.2">
      <c r="A219" s="337">
        <v>213</v>
      </c>
      <c r="B219" s="338"/>
      <c r="C219" s="328" t="s">
        <v>2117</v>
      </c>
      <c r="D219" s="328" t="s">
        <v>2245</v>
      </c>
      <c r="E219" s="331"/>
      <c r="F219" s="328" t="s">
        <v>2222</v>
      </c>
      <c r="G219" s="335" t="s">
        <v>2176</v>
      </c>
      <c r="H219" s="328" t="s">
        <v>2232</v>
      </c>
      <c r="J219" s="336"/>
      <c r="K219" s="336"/>
    </row>
    <row r="220" spans="1:11" s="328" customFormat="1" ht="11.25" customHeight="1" x14ac:dyDescent="0.2">
      <c r="A220" s="333">
        <v>214</v>
      </c>
      <c r="B220" s="338"/>
      <c r="C220" s="328" t="s">
        <v>2244</v>
      </c>
      <c r="D220" s="328" t="s">
        <v>2243</v>
      </c>
      <c r="E220" s="331"/>
      <c r="F220" s="328" t="s">
        <v>2188</v>
      </c>
      <c r="G220" s="335" t="s">
        <v>2202</v>
      </c>
      <c r="H220" s="328" t="s">
        <v>2240</v>
      </c>
      <c r="I220" s="328" t="s">
        <v>2231</v>
      </c>
      <c r="J220" s="336"/>
      <c r="K220" s="336"/>
    </row>
    <row r="221" spans="1:11" s="328" customFormat="1" ht="11.25" customHeight="1" x14ac:dyDescent="0.2">
      <c r="A221" s="337">
        <v>215</v>
      </c>
      <c r="B221" s="338"/>
      <c r="C221" s="328" t="s">
        <v>2242</v>
      </c>
      <c r="D221" s="339" t="s">
        <v>2241</v>
      </c>
      <c r="E221" s="331"/>
      <c r="F221" s="328" t="s">
        <v>2174</v>
      </c>
      <c r="G221" s="335" t="s">
        <v>2176</v>
      </c>
      <c r="H221" s="328" t="s">
        <v>2240</v>
      </c>
      <c r="I221" s="328" t="s">
        <v>2231</v>
      </c>
      <c r="J221" s="336"/>
      <c r="K221" s="336"/>
    </row>
    <row r="222" spans="1:11" s="328" customFormat="1" ht="11.25" customHeight="1" x14ac:dyDescent="0.2">
      <c r="A222" s="337">
        <v>216</v>
      </c>
      <c r="B222" s="338"/>
      <c r="C222" s="328" t="s">
        <v>2239</v>
      </c>
      <c r="D222" s="328" t="s">
        <v>2238</v>
      </c>
      <c r="E222" s="331"/>
      <c r="F222" s="328" t="s">
        <v>2174</v>
      </c>
      <c r="G222" s="335" t="s">
        <v>2176</v>
      </c>
      <c r="H222" s="328" t="s">
        <v>2191</v>
      </c>
      <c r="J222" s="336"/>
      <c r="K222" s="336"/>
    </row>
    <row r="223" spans="1:11" s="328" customFormat="1" ht="11.25" customHeight="1" x14ac:dyDescent="0.2">
      <c r="A223" s="333">
        <v>217</v>
      </c>
      <c r="B223" s="338"/>
      <c r="C223" s="328" t="s">
        <v>2237</v>
      </c>
      <c r="D223" s="328" t="s">
        <v>2236</v>
      </c>
      <c r="E223" s="331"/>
      <c r="F223" s="328" t="s">
        <v>2148</v>
      </c>
      <c r="G223" s="335" t="s">
        <v>2176</v>
      </c>
      <c r="H223" s="328" t="s">
        <v>2191</v>
      </c>
      <c r="I223" s="328" t="s">
        <v>2235</v>
      </c>
      <c r="J223" s="336"/>
      <c r="K223" s="336"/>
    </row>
    <row r="224" spans="1:11" s="328" customFormat="1" ht="11.25" customHeight="1" x14ac:dyDescent="0.2">
      <c r="A224" s="337">
        <v>218</v>
      </c>
      <c r="B224" s="338"/>
      <c r="C224" s="328" t="s">
        <v>2234</v>
      </c>
      <c r="D224" s="328" t="s">
        <v>2233</v>
      </c>
      <c r="E224" s="331"/>
      <c r="F224" s="328" t="s">
        <v>2148</v>
      </c>
      <c r="G224" s="335" t="s">
        <v>2178</v>
      </c>
      <c r="H224" s="328" t="s">
        <v>2232</v>
      </c>
      <c r="I224" s="328" t="s">
        <v>2231</v>
      </c>
      <c r="J224" s="336"/>
      <c r="K224" s="336"/>
    </row>
    <row r="225" spans="1:12" s="328" customFormat="1" ht="12" x14ac:dyDescent="0.2">
      <c r="A225" s="334"/>
      <c r="B225" s="334"/>
      <c r="C225" s="328" t="s">
        <v>2726</v>
      </c>
      <c r="E225" s="331"/>
      <c r="G225" s="335"/>
      <c r="H225" s="331"/>
      <c r="I225" s="331"/>
      <c r="J225" s="336"/>
      <c r="K225" s="336"/>
    </row>
    <row r="226" spans="1:12" s="336" customFormat="1" ht="7.5" customHeight="1" x14ac:dyDescent="0.15">
      <c r="A226" s="333"/>
      <c r="B226" s="334"/>
      <c r="C226" s="328"/>
      <c r="D226" s="328"/>
      <c r="E226" s="331"/>
      <c r="F226" s="328"/>
      <c r="G226" s="335"/>
      <c r="H226" s="331"/>
      <c r="I226" s="331"/>
      <c r="K226" s="341"/>
      <c r="L226" s="341"/>
    </row>
    <row r="227" spans="1:12" s="336" customFormat="1" ht="10.25" customHeight="1" x14ac:dyDescent="0.15">
      <c r="A227" s="333">
        <v>1</v>
      </c>
      <c r="B227" s="342"/>
      <c r="C227" s="328" t="s">
        <v>2230</v>
      </c>
      <c r="D227" s="328" t="s">
        <v>2229</v>
      </c>
      <c r="E227" s="331"/>
      <c r="F227" s="328"/>
      <c r="G227" s="335"/>
      <c r="H227" s="331"/>
      <c r="I227" s="331"/>
      <c r="K227" s="341"/>
      <c r="L227" s="341"/>
    </row>
    <row r="228" spans="1:12" s="336" customFormat="1" ht="10.25" customHeight="1" x14ac:dyDescent="0.15">
      <c r="A228" s="333">
        <v>2</v>
      </c>
      <c r="B228" s="342"/>
      <c r="C228" s="328" t="s">
        <v>2228</v>
      </c>
      <c r="D228" s="328" t="s">
        <v>2227</v>
      </c>
      <c r="E228" s="331"/>
      <c r="F228" s="328"/>
      <c r="G228" s="335"/>
      <c r="H228" s="331"/>
      <c r="I228" s="331"/>
      <c r="K228" s="341"/>
      <c r="L228" s="341"/>
    </row>
    <row r="229" spans="1:12" s="336" customFormat="1" ht="10.25" customHeight="1" x14ac:dyDescent="0.15">
      <c r="A229" s="333">
        <v>3</v>
      </c>
      <c r="B229" s="342"/>
      <c r="C229" s="328" t="s">
        <v>2226</v>
      </c>
      <c r="D229" s="328" t="s">
        <v>2225</v>
      </c>
      <c r="E229" s="331"/>
      <c r="F229" s="328"/>
      <c r="G229" s="335"/>
      <c r="H229" s="331"/>
      <c r="I229" s="331"/>
      <c r="K229" s="341"/>
      <c r="L229" s="341"/>
    </row>
    <row r="230" spans="1:12" s="336" customFormat="1" ht="10.25" customHeight="1" x14ac:dyDescent="0.15">
      <c r="A230" s="333">
        <v>4</v>
      </c>
      <c r="B230" s="342"/>
      <c r="C230" s="328" t="s">
        <v>2224</v>
      </c>
      <c r="D230" s="328" t="s">
        <v>2223</v>
      </c>
      <c r="E230" s="331"/>
      <c r="F230" s="328"/>
      <c r="G230" s="335"/>
      <c r="H230" s="331"/>
      <c r="I230" s="331"/>
      <c r="K230" s="341"/>
      <c r="L230" s="341"/>
    </row>
    <row r="231" spans="1:12" s="336" customFormat="1" ht="10.25" customHeight="1" x14ac:dyDescent="0.15">
      <c r="A231" s="333">
        <v>5</v>
      </c>
      <c r="B231" s="342"/>
      <c r="C231" s="328" t="s">
        <v>2222</v>
      </c>
      <c r="D231" s="328" t="s">
        <v>2221</v>
      </c>
      <c r="E231" s="331"/>
      <c r="F231" s="328"/>
      <c r="G231" s="335"/>
      <c r="H231" s="331"/>
      <c r="I231" s="331"/>
      <c r="K231" s="341"/>
      <c r="L231" s="341"/>
    </row>
    <row r="232" spans="1:12" s="336" customFormat="1" ht="10.25" customHeight="1" x14ac:dyDescent="0.15">
      <c r="A232" s="333">
        <v>6</v>
      </c>
      <c r="B232" s="342"/>
      <c r="C232" s="328" t="s">
        <v>2220</v>
      </c>
      <c r="D232" s="328" t="s">
        <v>2219</v>
      </c>
      <c r="E232" s="331"/>
      <c r="F232" s="328"/>
      <c r="G232" s="335"/>
      <c r="H232" s="331"/>
      <c r="I232" s="331"/>
      <c r="K232" s="341"/>
      <c r="L232" s="341"/>
    </row>
    <row r="233" spans="1:12" s="336" customFormat="1" ht="10.25" customHeight="1" x14ac:dyDescent="0.15">
      <c r="A233" s="333">
        <v>7</v>
      </c>
      <c r="B233" s="342"/>
      <c r="C233" s="328" t="s">
        <v>2218</v>
      </c>
      <c r="D233" s="328" t="s">
        <v>2217</v>
      </c>
      <c r="E233" s="331"/>
      <c r="F233" s="328"/>
      <c r="G233" s="335"/>
      <c r="H233" s="331"/>
      <c r="I233" s="331"/>
      <c r="K233" s="341"/>
      <c r="L233" s="341"/>
    </row>
    <row r="234" spans="1:12" s="336" customFormat="1" ht="10.25" customHeight="1" x14ac:dyDescent="0.15">
      <c r="A234" s="333">
        <v>8</v>
      </c>
      <c r="B234" s="342"/>
      <c r="C234" s="328" t="s">
        <v>2216</v>
      </c>
      <c r="D234" s="328" t="s">
        <v>2215</v>
      </c>
      <c r="E234" s="331"/>
      <c r="F234" s="328"/>
      <c r="G234" s="335"/>
      <c r="H234" s="331"/>
      <c r="I234" s="331"/>
      <c r="K234" s="341"/>
      <c r="L234" s="341"/>
    </row>
    <row r="235" spans="1:12" s="336" customFormat="1" ht="10.25" customHeight="1" x14ac:dyDescent="0.15">
      <c r="A235" s="333">
        <v>9</v>
      </c>
      <c r="B235" s="342"/>
      <c r="C235" s="328" t="s">
        <v>2214</v>
      </c>
      <c r="D235" s="328" t="s">
        <v>2213</v>
      </c>
      <c r="E235" s="331"/>
      <c r="F235" s="328"/>
      <c r="G235" s="335"/>
      <c r="H235" s="331"/>
      <c r="I235" s="331"/>
      <c r="K235" s="341"/>
      <c r="L235" s="341"/>
    </row>
    <row r="236" spans="1:12" s="336" customFormat="1" ht="10.25" customHeight="1" x14ac:dyDescent="0.15">
      <c r="A236" s="333">
        <v>10</v>
      </c>
      <c r="B236" s="334"/>
      <c r="C236" s="328" t="s">
        <v>2212</v>
      </c>
      <c r="D236" s="328" t="s">
        <v>2211</v>
      </c>
      <c r="E236" s="331"/>
      <c r="F236" s="328"/>
      <c r="G236" s="335"/>
      <c r="H236" s="331"/>
      <c r="I236" s="331"/>
      <c r="K236" s="341"/>
      <c r="L236" s="341"/>
    </row>
    <row r="237" spans="1:12" s="336" customFormat="1" ht="10.25" customHeight="1" x14ac:dyDescent="0.15">
      <c r="A237" s="333">
        <v>11</v>
      </c>
      <c r="B237" s="342"/>
      <c r="C237" s="328" t="s">
        <v>2210</v>
      </c>
      <c r="D237" s="328" t="s">
        <v>2209</v>
      </c>
      <c r="E237" s="331"/>
      <c r="F237" s="328"/>
      <c r="G237" s="335"/>
      <c r="H237" s="331"/>
      <c r="I237" s="331"/>
      <c r="K237" s="341"/>
      <c r="L237" s="341"/>
    </row>
    <row r="238" spans="1:12" s="336" customFormat="1" ht="10.25" customHeight="1" x14ac:dyDescent="0.15">
      <c r="A238" s="333">
        <v>12</v>
      </c>
      <c r="B238" s="342"/>
      <c r="C238" s="328" t="s">
        <v>2208</v>
      </c>
      <c r="D238" s="328" t="s">
        <v>2207</v>
      </c>
      <c r="E238" s="331"/>
      <c r="F238" s="328"/>
      <c r="G238" s="335"/>
      <c r="H238" s="331"/>
      <c r="I238" s="331"/>
      <c r="K238" s="341"/>
      <c r="L238" s="341"/>
    </row>
    <row r="239" spans="1:12" s="336" customFormat="1" ht="10.25" customHeight="1" x14ac:dyDescent="0.15">
      <c r="A239" s="333">
        <v>13</v>
      </c>
      <c r="B239" s="342"/>
      <c r="C239" s="328" t="s">
        <v>2206</v>
      </c>
      <c r="D239" s="328" t="s">
        <v>2205</v>
      </c>
      <c r="E239" s="331"/>
      <c r="F239" s="328"/>
      <c r="G239" s="335"/>
      <c r="H239" s="331"/>
      <c r="I239" s="331"/>
      <c r="K239" s="341"/>
      <c r="L239" s="341"/>
    </row>
    <row r="240" spans="1:12" s="336" customFormat="1" ht="9.75" customHeight="1" x14ac:dyDescent="0.15">
      <c r="A240" s="333">
        <v>14</v>
      </c>
      <c r="B240" s="342"/>
      <c r="C240" s="328" t="s">
        <v>2204</v>
      </c>
      <c r="D240" s="328" t="s">
        <v>2203</v>
      </c>
      <c r="E240" s="331"/>
      <c r="F240" s="328"/>
      <c r="G240" s="335"/>
      <c r="H240" s="331"/>
      <c r="I240" s="331"/>
      <c r="K240" s="341"/>
      <c r="L240" s="341"/>
    </row>
    <row r="241" spans="1:12" s="336" customFormat="1" ht="10.25" customHeight="1" x14ac:dyDescent="0.15">
      <c r="A241" s="333">
        <v>15</v>
      </c>
      <c r="B241" s="342"/>
      <c r="C241" s="328" t="s">
        <v>2202</v>
      </c>
      <c r="D241" s="328" t="s">
        <v>2201</v>
      </c>
      <c r="E241" s="331"/>
      <c r="F241" s="328"/>
      <c r="G241" s="335"/>
      <c r="H241" s="331"/>
      <c r="I241" s="331"/>
      <c r="K241" s="341"/>
      <c r="L241" s="341"/>
    </row>
    <row r="242" spans="1:12" s="336" customFormat="1" ht="10.25" customHeight="1" x14ac:dyDescent="0.15">
      <c r="A242" s="333">
        <v>16</v>
      </c>
      <c r="B242" s="342"/>
      <c r="C242" s="328" t="s">
        <v>2200</v>
      </c>
      <c r="D242" s="328" t="s">
        <v>2199</v>
      </c>
      <c r="E242" s="331"/>
      <c r="F242" s="328"/>
      <c r="G242" s="335"/>
      <c r="H242" s="331"/>
      <c r="I242" s="331"/>
      <c r="K242" s="341"/>
      <c r="L242" s="341"/>
    </row>
    <row r="243" spans="1:12" s="336" customFormat="1" ht="10.25" customHeight="1" x14ac:dyDescent="0.15">
      <c r="A243" s="333">
        <v>17</v>
      </c>
      <c r="B243" s="342"/>
      <c r="C243" s="328" t="s">
        <v>2198</v>
      </c>
      <c r="D243" s="328" t="s">
        <v>2197</v>
      </c>
      <c r="E243" s="331"/>
      <c r="F243" s="328"/>
      <c r="G243" s="335"/>
      <c r="H243" s="331"/>
      <c r="I243" s="331"/>
      <c r="K243" s="341"/>
      <c r="L243" s="341"/>
    </row>
    <row r="244" spans="1:12" s="336" customFormat="1" ht="10.25" customHeight="1" x14ac:dyDescent="0.15">
      <c r="A244" s="333">
        <v>18</v>
      </c>
      <c r="B244" s="342"/>
      <c r="C244" s="328" t="s">
        <v>2196</v>
      </c>
      <c r="D244" s="328" t="s">
        <v>2195</v>
      </c>
      <c r="E244" s="331"/>
      <c r="F244" s="328"/>
      <c r="G244" s="335"/>
      <c r="H244" s="331"/>
      <c r="I244" s="331"/>
      <c r="K244" s="341"/>
      <c r="L244" s="341"/>
    </row>
    <row r="245" spans="1:12" s="336" customFormat="1" ht="10.25" customHeight="1" x14ac:dyDescent="0.15">
      <c r="A245" s="333">
        <v>19</v>
      </c>
      <c r="B245" s="342"/>
      <c r="C245" s="328" t="s">
        <v>2194</v>
      </c>
      <c r="D245" s="328" t="s">
        <v>2193</v>
      </c>
      <c r="E245" s="331"/>
      <c r="F245" s="328"/>
      <c r="G245" s="335"/>
      <c r="H245" s="331"/>
      <c r="I245" s="331"/>
      <c r="K245" s="341"/>
      <c r="L245" s="341"/>
    </row>
    <row r="246" spans="1:12" s="336" customFormat="1" ht="10.25" customHeight="1" x14ac:dyDescent="0.15">
      <c r="A246" s="333">
        <v>20</v>
      </c>
      <c r="B246" s="342"/>
      <c r="C246" s="328" t="s">
        <v>2192</v>
      </c>
      <c r="D246" s="328" t="s">
        <v>2191</v>
      </c>
      <c r="E246" s="331"/>
      <c r="F246" s="328"/>
      <c r="G246" s="335"/>
      <c r="H246" s="331"/>
      <c r="I246" s="331"/>
      <c r="K246" s="341"/>
      <c r="L246" s="341"/>
    </row>
    <row r="247" spans="1:12" s="336" customFormat="1" ht="10.25" customHeight="1" x14ac:dyDescent="0.15">
      <c r="A247" s="333">
        <v>21</v>
      </c>
      <c r="B247" s="342"/>
      <c r="C247" s="328" t="s">
        <v>2190</v>
      </c>
      <c r="D247" s="328" t="s">
        <v>2189</v>
      </c>
      <c r="E247" s="331"/>
      <c r="F247" s="328"/>
      <c r="G247" s="335"/>
      <c r="H247" s="331"/>
      <c r="I247" s="331"/>
      <c r="K247" s="341"/>
      <c r="L247" s="341"/>
    </row>
    <row r="248" spans="1:12" s="336" customFormat="1" ht="10.25" customHeight="1" x14ac:dyDescent="0.15">
      <c r="A248" s="333">
        <v>22</v>
      </c>
      <c r="B248" s="342"/>
      <c r="C248" s="328" t="s">
        <v>2188</v>
      </c>
      <c r="D248" s="328" t="s">
        <v>2187</v>
      </c>
      <c r="E248" s="331"/>
      <c r="F248" s="328"/>
      <c r="G248" s="335"/>
      <c r="H248" s="331"/>
      <c r="I248" s="331"/>
      <c r="K248" s="341"/>
      <c r="L248" s="341"/>
    </row>
    <row r="249" spans="1:12" s="336" customFormat="1" ht="10.25" customHeight="1" x14ac:dyDescent="0.15">
      <c r="A249" s="333">
        <v>23</v>
      </c>
      <c r="B249" s="334"/>
      <c r="C249" s="328" t="s">
        <v>2186</v>
      </c>
      <c r="D249" s="328" t="s">
        <v>2185</v>
      </c>
      <c r="E249" s="331"/>
      <c r="F249" s="328"/>
      <c r="G249" s="335"/>
      <c r="H249" s="331"/>
      <c r="I249" s="331"/>
      <c r="K249" s="341"/>
      <c r="L249" s="341"/>
    </row>
    <row r="250" spans="1:12" s="336" customFormat="1" ht="10.25" customHeight="1" x14ac:dyDescent="0.15">
      <c r="A250" s="333">
        <v>24</v>
      </c>
      <c r="B250" s="342"/>
      <c r="C250" s="328" t="s">
        <v>2184</v>
      </c>
      <c r="D250" s="328" t="s">
        <v>2183</v>
      </c>
      <c r="E250" s="331"/>
      <c r="F250" s="328"/>
      <c r="G250" s="335"/>
      <c r="H250" s="331"/>
      <c r="I250" s="331"/>
      <c r="K250" s="341"/>
      <c r="L250" s="341"/>
    </row>
    <row r="251" spans="1:12" s="336" customFormat="1" ht="10.25" customHeight="1" x14ac:dyDescent="0.15">
      <c r="A251" s="333">
        <v>25</v>
      </c>
      <c r="B251" s="342"/>
      <c r="C251" s="328" t="s">
        <v>2182</v>
      </c>
      <c r="D251" s="343" t="s">
        <v>2181</v>
      </c>
      <c r="E251" s="331"/>
      <c r="F251" s="328"/>
      <c r="G251" s="335"/>
      <c r="H251" s="331"/>
      <c r="I251" s="331"/>
      <c r="K251" s="341"/>
      <c r="L251" s="341"/>
    </row>
    <row r="252" spans="1:12" s="336" customFormat="1" ht="10.25" customHeight="1" x14ac:dyDescent="0.15">
      <c r="A252" s="333">
        <v>26</v>
      </c>
      <c r="B252" s="334"/>
      <c r="C252" s="328" t="s">
        <v>2180</v>
      </c>
      <c r="D252" s="328" t="s">
        <v>2179</v>
      </c>
      <c r="E252" s="331"/>
      <c r="F252" s="328"/>
      <c r="G252" s="335"/>
      <c r="H252" s="331"/>
      <c r="I252" s="331"/>
      <c r="K252" s="341"/>
      <c r="L252" s="341"/>
    </row>
    <row r="253" spans="1:12" s="336" customFormat="1" ht="10.25" customHeight="1" x14ac:dyDescent="0.15">
      <c r="A253" s="333">
        <v>27</v>
      </c>
      <c r="B253" s="334"/>
      <c r="C253" s="328" t="s">
        <v>2178</v>
      </c>
      <c r="D253" s="328" t="s">
        <v>2177</v>
      </c>
      <c r="E253" s="331"/>
      <c r="F253" s="328"/>
      <c r="G253" s="335"/>
      <c r="H253" s="331"/>
      <c r="I253" s="331"/>
      <c r="K253" s="341"/>
      <c r="L253" s="341"/>
    </row>
    <row r="254" spans="1:12" s="336" customFormat="1" ht="10.25" customHeight="1" x14ac:dyDescent="0.15">
      <c r="A254" s="333">
        <v>28</v>
      </c>
      <c r="B254" s="342"/>
      <c r="C254" s="328" t="s">
        <v>2176</v>
      </c>
      <c r="D254" s="328" t="s">
        <v>2175</v>
      </c>
      <c r="E254" s="331"/>
      <c r="F254" s="328"/>
      <c r="G254" s="335"/>
      <c r="H254" s="331"/>
      <c r="I254" s="331"/>
      <c r="K254" s="341"/>
      <c r="L254" s="341"/>
    </row>
    <row r="255" spans="1:12" s="336" customFormat="1" ht="10.25" customHeight="1" x14ac:dyDescent="0.15">
      <c r="A255" s="333">
        <v>29</v>
      </c>
      <c r="B255" s="342"/>
      <c r="C255" s="328" t="s">
        <v>2174</v>
      </c>
      <c r="D255" s="328" t="s">
        <v>2173</v>
      </c>
      <c r="E255" s="331"/>
      <c r="F255" s="328"/>
      <c r="G255" s="335"/>
      <c r="H255" s="331"/>
      <c r="I255" s="331"/>
      <c r="K255" s="341"/>
      <c r="L255" s="341"/>
    </row>
    <row r="256" spans="1:12" s="336" customFormat="1" ht="10.25" customHeight="1" x14ac:dyDescent="0.15">
      <c r="A256" s="333">
        <v>30</v>
      </c>
      <c r="B256" s="342"/>
      <c r="C256" s="328" t="s">
        <v>2172</v>
      </c>
      <c r="D256" s="328" t="s">
        <v>2171</v>
      </c>
      <c r="E256" s="331"/>
      <c r="F256" s="328"/>
      <c r="G256" s="335"/>
      <c r="H256" s="331"/>
      <c r="I256" s="331"/>
      <c r="K256" s="341"/>
      <c r="L256" s="341"/>
    </row>
    <row r="257" spans="1:12" s="336" customFormat="1" ht="10.25" customHeight="1" x14ac:dyDescent="0.15">
      <c r="A257" s="333">
        <v>31</v>
      </c>
      <c r="B257" s="342"/>
      <c r="C257" s="328" t="s">
        <v>2170</v>
      </c>
      <c r="D257" s="328" t="s">
        <v>2169</v>
      </c>
      <c r="E257" s="331"/>
      <c r="F257" s="328"/>
      <c r="G257" s="335"/>
      <c r="H257" s="331"/>
      <c r="I257" s="331"/>
      <c r="K257" s="341"/>
      <c r="L257" s="341"/>
    </row>
    <row r="258" spans="1:12" s="336" customFormat="1" ht="10.25" customHeight="1" x14ac:dyDescent="0.15">
      <c r="A258" s="333">
        <v>32</v>
      </c>
      <c r="B258" s="334"/>
      <c r="C258" s="328" t="s">
        <v>2168</v>
      </c>
      <c r="D258" s="328" t="s">
        <v>2167</v>
      </c>
      <c r="E258" s="331"/>
      <c r="F258" s="328"/>
      <c r="G258" s="335"/>
      <c r="H258" s="331"/>
      <c r="I258" s="331"/>
      <c r="K258" s="341"/>
      <c r="L258" s="341"/>
    </row>
    <row r="259" spans="1:12" s="336" customFormat="1" ht="10.25" customHeight="1" x14ac:dyDescent="0.15">
      <c r="A259" s="333">
        <v>33</v>
      </c>
      <c r="B259" s="342"/>
      <c r="C259" s="328" t="s">
        <v>2166</v>
      </c>
      <c r="D259" s="328" t="s">
        <v>2165</v>
      </c>
      <c r="E259" s="331"/>
      <c r="F259" s="328"/>
      <c r="G259" s="335"/>
      <c r="H259" s="331"/>
      <c r="I259" s="331"/>
      <c r="K259" s="341"/>
      <c r="L259" s="341"/>
    </row>
    <row r="260" spans="1:12" s="336" customFormat="1" ht="10.25" customHeight="1" x14ac:dyDescent="0.15">
      <c r="A260" s="333">
        <v>34</v>
      </c>
      <c r="B260" s="342"/>
      <c r="C260" s="328" t="s">
        <v>2164</v>
      </c>
      <c r="D260" s="328" t="s">
        <v>2163</v>
      </c>
      <c r="E260" s="331"/>
      <c r="F260" s="328"/>
      <c r="G260" s="335"/>
      <c r="H260" s="331"/>
      <c r="I260" s="331"/>
      <c r="K260" s="341"/>
      <c r="L260" s="341"/>
    </row>
    <row r="261" spans="1:12" s="336" customFormat="1" ht="10.25" customHeight="1" x14ac:dyDescent="0.15">
      <c r="A261" s="333">
        <v>35</v>
      </c>
      <c r="B261" s="342"/>
      <c r="C261" s="328" t="s">
        <v>2162</v>
      </c>
      <c r="D261" s="328" t="s">
        <v>2161</v>
      </c>
      <c r="E261" s="331"/>
      <c r="F261" s="328"/>
      <c r="G261" s="335"/>
      <c r="H261" s="331"/>
      <c r="I261" s="331"/>
      <c r="K261" s="341"/>
      <c r="L261" s="341"/>
    </row>
    <row r="262" spans="1:12" s="336" customFormat="1" ht="10.25" customHeight="1" x14ac:dyDescent="0.15">
      <c r="A262" s="333">
        <v>36</v>
      </c>
      <c r="B262" s="342"/>
      <c r="C262" s="328" t="s">
        <v>2160</v>
      </c>
      <c r="D262" s="328" t="s">
        <v>2159</v>
      </c>
      <c r="E262" s="331"/>
      <c r="F262" s="328"/>
      <c r="G262" s="335"/>
      <c r="H262" s="331"/>
      <c r="I262" s="331"/>
      <c r="K262" s="341"/>
      <c r="L262" s="341"/>
    </row>
    <row r="263" spans="1:12" s="336" customFormat="1" ht="10.25" customHeight="1" x14ac:dyDescent="0.15">
      <c r="A263" s="333">
        <v>37</v>
      </c>
      <c r="B263" s="342"/>
      <c r="C263" s="328" t="s">
        <v>2158</v>
      </c>
      <c r="D263" s="328" t="s">
        <v>2157</v>
      </c>
      <c r="E263" s="331"/>
      <c r="F263" s="328"/>
      <c r="G263" s="335"/>
      <c r="H263" s="331"/>
      <c r="I263" s="331"/>
      <c r="K263" s="341"/>
      <c r="L263" s="341"/>
    </row>
    <row r="264" spans="1:12" s="336" customFormat="1" ht="10.25" customHeight="1" x14ac:dyDescent="0.15">
      <c r="A264" s="333">
        <v>38</v>
      </c>
      <c r="B264" s="342"/>
      <c r="C264" s="328" t="s">
        <v>2156</v>
      </c>
      <c r="D264" s="328" t="s">
        <v>2155</v>
      </c>
      <c r="E264" s="331"/>
      <c r="F264" s="328"/>
      <c r="G264" s="335"/>
      <c r="H264" s="331"/>
      <c r="I264" s="331"/>
      <c r="K264" s="341"/>
      <c r="L264" s="341"/>
    </row>
    <row r="265" spans="1:12" s="336" customFormat="1" ht="10.25" customHeight="1" x14ac:dyDescent="0.15">
      <c r="A265" s="333">
        <v>39</v>
      </c>
      <c r="B265" s="342"/>
      <c r="C265" s="328" t="s">
        <v>2154</v>
      </c>
      <c r="D265" s="328" t="s">
        <v>2153</v>
      </c>
      <c r="E265" s="331"/>
      <c r="F265" s="328"/>
      <c r="G265" s="335"/>
      <c r="H265" s="331"/>
      <c r="I265" s="331"/>
      <c r="K265" s="341"/>
      <c r="L265" s="341"/>
    </row>
    <row r="266" spans="1:12" s="336" customFormat="1" ht="10.25" customHeight="1" x14ac:dyDescent="0.15">
      <c r="A266" s="333">
        <v>40</v>
      </c>
      <c r="B266" s="342"/>
      <c r="C266" s="328" t="s">
        <v>2152</v>
      </c>
      <c r="D266" s="328" t="s">
        <v>2151</v>
      </c>
      <c r="E266" s="331"/>
      <c r="F266" s="328"/>
      <c r="G266" s="335"/>
      <c r="H266" s="331"/>
      <c r="I266" s="331"/>
      <c r="K266" s="341"/>
      <c r="L266" s="341"/>
    </row>
    <row r="267" spans="1:12" s="336" customFormat="1" ht="10.25" customHeight="1" x14ac:dyDescent="0.15">
      <c r="A267" s="333">
        <v>41</v>
      </c>
      <c r="B267" s="342"/>
      <c r="C267" s="328" t="s">
        <v>2150</v>
      </c>
      <c r="D267" s="328" t="s">
        <v>2149</v>
      </c>
      <c r="E267" s="331"/>
      <c r="F267" s="328"/>
      <c r="G267" s="335"/>
      <c r="H267" s="331"/>
      <c r="I267" s="331"/>
      <c r="K267" s="341"/>
      <c r="L267" s="341"/>
    </row>
    <row r="268" spans="1:12" s="336" customFormat="1" ht="10.25" customHeight="1" x14ac:dyDescent="0.15">
      <c r="A268" s="333">
        <v>42</v>
      </c>
      <c r="B268" s="344"/>
      <c r="C268" s="336" t="s">
        <v>2148</v>
      </c>
      <c r="D268" s="336" t="s">
        <v>2147</v>
      </c>
      <c r="E268" s="345"/>
      <c r="G268" s="346"/>
      <c r="J268" s="328"/>
      <c r="K268" s="341"/>
      <c r="L268" s="341"/>
    </row>
    <row r="269" spans="1:12" s="336" customFormat="1" ht="10.25" customHeight="1" x14ac:dyDescent="0.15">
      <c r="A269" s="333">
        <v>43</v>
      </c>
      <c r="B269" s="342"/>
      <c r="C269" s="328" t="s">
        <v>2146</v>
      </c>
      <c r="D269" s="328" t="s">
        <v>2145</v>
      </c>
      <c r="E269" s="331"/>
      <c r="F269" s="328"/>
      <c r="G269" s="335"/>
      <c r="H269" s="331"/>
      <c r="I269" s="331"/>
      <c r="K269" s="341"/>
      <c r="L269" s="341"/>
    </row>
    <row r="270" spans="1:12" s="336" customFormat="1" ht="10.25" customHeight="1" x14ac:dyDescent="0.15">
      <c r="A270" s="333">
        <v>44</v>
      </c>
      <c r="B270" s="342"/>
      <c r="C270" s="328" t="s">
        <v>2144</v>
      </c>
      <c r="D270" s="328" t="s">
        <v>2143</v>
      </c>
      <c r="E270" s="331"/>
      <c r="F270" s="328"/>
      <c r="G270" s="335"/>
      <c r="H270" s="331"/>
      <c r="I270" s="331"/>
      <c r="K270" s="341"/>
      <c r="L270" s="341"/>
    </row>
    <row r="271" spans="1:12" s="336" customFormat="1" ht="10.25" customHeight="1" x14ac:dyDescent="0.15">
      <c r="A271" s="333">
        <v>45</v>
      </c>
      <c r="B271" s="334"/>
      <c r="C271" s="328" t="s">
        <v>2142</v>
      </c>
      <c r="D271" s="328" t="s">
        <v>2141</v>
      </c>
      <c r="E271" s="331"/>
      <c r="F271" s="328"/>
      <c r="G271" s="335"/>
      <c r="H271" s="331"/>
      <c r="I271" s="331"/>
      <c r="K271" s="341"/>
      <c r="L271" s="341"/>
    </row>
    <row r="272" spans="1:12" s="328" customFormat="1" ht="10.25" customHeight="1" x14ac:dyDescent="0.15">
      <c r="A272" s="347">
        <v>46</v>
      </c>
      <c r="B272" s="348"/>
      <c r="C272" s="349" t="s">
        <v>2140</v>
      </c>
      <c r="D272" s="349" t="s">
        <v>2139</v>
      </c>
      <c r="E272" s="326"/>
      <c r="F272" s="349"/>
      <c r="G272" s="350"/>
      <c r="H272" s="326"/>
      <c r="I272" s="326"/>
      <c r="J272" s="336"/>
      <c r="K272" s="341"/>
      <c r="L272" s="341"/>
    </row>
    <row r="273" spans="1:9" s="328" customFormat="1" ht="7.5" customHeight="1" x14ac:dyDescent="0.2">
      <c r="A273" s="334"/>
      <c r="B273" s="334"/>
      <c r="C273" s="351"/>
      <c r="E273" s="331"/>
      <c r="F273" s="351"/>
      <c r="G273" s="352"/>
    </row>
    <row r="274" spans="1:9" s="328" customFormat="1" ht="38.25" customHeight="1" x14ac:dyDescent="0.2">
      <c r="A274" s="471" t="s">
        <v>2138</v>
      </c>
      <c r="B274" s="472"/>
      <c r="C274" s="472"/>
      <c r="D274" s="472"/>
      <c r="E274" s="472"/>
      <c r="F274" s="472"/>
      <c r="G274" s="472"/>
      <c r="H274" s="472"/>
      <c r="I274" s="472"/>
    </row>
    <row r="275" spans="1:9" s="328" customFormat="1" ht="7.5" customHeight="1" x14ac:dyDescent="0.2">
      <c r="E275" s="331"/>
      <c r="G275" s="335"/>
    </row>
    <row r="276" spans="1:9" s="328" customFormat="1" ht="10.25" customHeight="1" x14ac:dyDescent="0.2">
      <c r="A276" s="328" t="s">
        <v>2137</v>
      </c>
      <c r="E276" s="331"/>
      <c r="G276" s="335"/>
    </row>
    <row r="277" spans="1:9" s="328" customFormat="1" ht="7.5" customHeight="1" x14ac:dyDescent="0.2">
      <c r="E277" s="331"/>
      <c r="G277" s="335"/>
    </row>
    <row r="278" spans="1:9" s="328" customFormat="1" ht="38.25" customHeight="1" x14ac:dyDescent="0.2">
      <c r="A278" s="473" t="s">
        <v>2136</v>
      </c>
      <c r="B278" s="472"/>
      <c r="C278" s="472"/>
      <c r="D278" s="472"/>
      <c r="E278" s="472"/>
      <c r="F278" s="472"/>
      <c r="G278" s="472"/>
      <c r="H278" s="472"/>
      <c r="I278" s="472"/>
    </row>
    <row r="279" spans="1:9" s="328" customFormat="1" ht="7.5" customHeight="1" x14ac:dyDescent="0.2">
      <c r="A279" s="335"/>
      <c r="E279" s="331"/>
      <c r="G279" s="335"/>
    </row>
    <row r="280" spans="1:9" s="328" customFormat="1" ht="61.5" customHeight="1" x14ac:dyDescent="0.2">
      <c r="A280" s="474" t="s">
        <v>2719</v>
      </c>
      <c r="B280" s="472"/>
      <c r="C280" s="472"/>
      <c r="D280" s="472"/>
      <c r="E280" s="472"/>
      <c r="F280" s="472"/>
      <c r="G280" s="472"/>
      <c r="H280" s="472"/>
      <c r="I280" s="472"/>
    </row>
    <row r="281" spans="1:9" s="328" customFormat="1" ht="4.5" customHeight="1" x14ac:dyDescent="0.2">
      <c r="E281" s="331"/>
      <c r="G281" s="335"/>
    </row>
    <row r="282" spans="1:9" x14ac:dyDescent="0.15">
      <c r="A282" s="328"/>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163" workbookViewId="0">
      <selection activeCell="A199" sqref="A199"/>
    </sheetView>
  </sheetViews>
  <sheetFormatPr baseColWidth="10" defaultColWidth="8.6640625" defaultRowHeight="16" x14ac:dyDescent="0.2"/>
  <cols>
    <col min="1" max="1" width="27.6640625" style="80" customWidth="1"/>
    <col min="2" max="4" width="28.1640625" style="381" customWidth="1"/>
    <col min="5" max="5" width="8.6640625" style="80"/>
    <col min="6" max="6" width="11.6640625" style="80" customWidth="1"/>
    <col min="7" max="7" width="35.6640625" style="80" customWidth="1"/>
    <col min="8" max="16384" width="8.6640625" style="80"/>
  </cols>
  <sheetData>
    <row r="1" spans="1:4" x14ac:dyDescent="0.2">
      <c r="A1" s="80" t="s">
        <v>2913</v>
      </c>
      <c r="B1" s="379" t="s">
        <v>2792</v>
      </c>
      <c r="C1" s="379"/>
      <c r="D1" s="379"/>
    </row>
    <row r="2" spans="1:4" x14ac:dyDescent="0.2">
      <c r="A2" s="328" t="s">
        <v>2660</v>
      </c>
      <c r="B2" s="380" t="s">
        <v>2793</v>
      </c>
      <c r="C2" s="380"/>
      <c r="D2" s="380"/>
    </row>
    <row r="3" spans="1:4" x14ac:dyDescent="0.2">
      <c r="A3" s="328" t="s">
        <v>2658</v>
      </c>
      <c r="B3" s="380" t="s">
        <v>2794</v>
      </c>
      <c r="C3" s="380"/>
      <c r="D3" s="380"/>
    </row>
    <row r="4" spans="1:4" x14ac:dyDescent="0.2">
      <c r="A4" s="328" t="s">
        <v>2656</v>
      </c>
      <c r="B4" s="380" t="s">
        <v>2656</v>
      </c>
      <c r="C4" s="380"/>
      <c r="D4" s="380"/>
    </row>
    <row r="5" spans="1:4" x14ac:dyDescent="0.2">
      <c r="A5" s="328" t="s">
        <v>2650</v>
      </c>
      <c r="B5" s="380" t="s">
        <v>2650</v>
      </c>
      <c r="C5" s="380"/>
      <c r="D5" s="380"/>
    </row>
    <row r="6" spans="1:4" x14ac:dyDescent="0.2">
      <c r="A6" s="328" t="s">
        <v>2648</v>
      </c>
      <c r="B6" s="380" t="s">
        <v>2648</v>
      </c>
      <c r="C6" s="380"/>
      <c r="D6" s="380"/>
    </row>
    <row r="7" spans="1:4" x14ac:dyDescent="0.2">
      <c r="A7" s="328" t="s">
        <v>2646</v>
      </c>
      <c r="B7" s="380" t="s">
        <v>2646</v>
      </c>
      <c r="C7" s="380"/>
      <c r="D7" s="380"/>
    </row>
    <row r="8" spans="1:4" x14ac:dyDescent="0.2">
      <c r="A8" s="328" t="s">
        <v>2644</v>
      </c>
      <c r="B8" s="380" t="s">
        <v>2795</v>
      </c>
      <c r="C8" s="380"/>
      <c r="D8" s="380"/>
    </row>
    <row r="9" spans="1:4" x14ac:dyDescent="0.2">
      <c r="A9" s="328" t="s">
        <v>2636</v>
      </c>
      <c r="B9" s="380" t="s">
        <v>2636</v>
      </c>
      <c r="C9" s="380"/>
      <c r="D9" s="380"/>
    </row>
    <row r="10" spans="1:4" x14ac:dyDescent="0.2">
      <c r="A10" s="328" t="s">
        <v>2632</v>
      </c>
      <c r="B10" s="380" t="s">
        <v>2632</v>
      </c>
      <c r="C10" s="380"/>
      <c r="D10" s="380"/>
    </row>
    <row r="11" spans="1:4" x14ac:dyDescent="0.2">
      <c r="A11" s="328" t="s">
        <v>2630</v>
      </c>
      <c r="B11" s="380" t="s">
        <v>2796</v>
      </c>
      <c r="C11" s="380"/>
      <c r="D11" s="380"/>
    </row>
    <row r="12" spans="1:4" x14ac:dyDescent="0.2">
      <c r="A12" s="328" t="s">
        <v>2626</v>
      </c>
      <c r="B12" s="380" t="s">
        <v>2626</v>
      </c>
      <c r="C12" s="380"/>
      <c r="D12" s="380"/>
    </row>
    <row r="13" spans="1:4" x14ac:dyDescent="0.2">
      <c r="A13" s="328" t="s">
        <v>2622</v>
      </c>
      <c r="B13" s="380" t="s">
        <v>2797</v>
      </c>
      <c r="C13" s="380"/>
      <c r="D13" s="380"/>
    </row>
    <row r="14" spans="1:4" x14ac:dyDescent="0.2">
      <c r="A14" s="328" t="s">
        <v>2620</v>
      </c>
      <c r="B14" s="380" t="s">
        <v>2798</v>
      </c>
      <c r="C14" s="380"/>
      <c r="D14" s="380"/>
    </row>
    <row r="15" spans="1:4" x14ac:dyDescent="0.2">
      <c r="A15" s="328" t="s">
        <v>2616</v>
      </c>
      <c r="B15" s="380" t="s">
        <v>2799</v>
      </c>
      <c r="C15" s="380"/>
      <c r="D15" s="380"/>
    </row>
    <row r="16" spans="1:4" x14ac:dyDescent="0.2">
      <c r="A16" s="328" t="s">
        <v>2615</v>
      </c>
      <c r="B16" s="380" t="s">
        <v>2800</v>
      </c>
      <c r="C16" s="380"/>
      <c r="D16" s="380"/>
    </row>
    <row r="17" spans="1:4" x14ac:dyDescent="0.2">
      <c r="A17" s="328" t="s">
        <v>2613</v>
      </c>
      <c r="B17" s="380" t="s">
        <v>2801</v>
      </c>
      <c r="C17" s="380"/>
      <c r="D17" s="380"/>
    </row>
    <row r="18" spans="1:4" x14ac:dyDescent="0.2">
      <c r="A18" s="328" t="s">
        <v>2611</v>
      </c>
      <c r="B18" s="380" t="s">
        <v>2802</v>
      </c>
      <c r="C18" s="380"/>
      <c r="D18" s="380"/>
    </row>
    <row r="19" spans="1:4" x14ac:dyDescent="0.2">
      <c r="A19" s="328" t="s">
        <v>2609</v>
      </c>
      <c r="B19" s="380" t="s">
        <v>2803</v>
      </c>
      <c r="C19" s="380"/>
      <c r="D19" s="380"/>
    </row>
    <row r="20" spans="1:4" x14ac:dyDescent="0.2">
      <c r="A20" s="328" t="s">
        <v>2605</v>
      </c>
      <c r="B20" s="382" t="s">
        <v>2605</v>
      </c>
      <c r="C20" s="382"/>
      <c r="D20" s="382"/>
    </row>
    <row r="21" spans="1:4" x14ac:dyDescent="0.2">
      <c r="A21" s="328" t="s">
        <v>2603</v>
      </c>
      <c r="B21" s="380" t="s">
        <v>2804</v>
      </c>
      <c r="C21" s="380"/>
      <c r="D21" s="380"/>
    </row>
    <row r="22" spans="1:4" x14ac:dyDescent="0.2">
      <c r="A22" s="328" t="s">
        <v>2601</v>
      </c>
      <c r="B22" s="380" t="s">
        <v>2601</v>
      </c>
      <c r="C22" s="380"/>
      <c r="D22" s="380"/>
    </row>
    <row r="23" spans="1:4" x14ac:dyDescent="0.2">
      <c r="A23" s="328" t="s">
        <v>2599</v>
      </c>
      <c r="B23" s="380" t="s">
        <v>2805</v>
      </c>
      <c r="C23" s="380"/>
      <c r="D23" s="380"/>
    </row>
    <row r="24" spans="1:4" x14ac:dyDescent="0.2">
      <c r="A24" s="328" t="s">
        <v>2597</v>
      </c>
      <c r="B24" s="10" t="s">
        <v>2806</v>
      </c>
      <c r="C24" s="10"/>
      <c r="D24" s="10"/>
    </row>
    <row r="25" spans="1:4" x14ac:dyDescent="0.2">
      <c r="A25" s="328" t="s">
        <v>2595</v>
      </c>
      <c r="B25" s="380" t="s">
        <v>2807</v>
      </c>
      <c r="C25" s="380"/>
      <c r="D25" s="380"/>
    </row>
    <row r="26" spans="1:4" x14ac:dyDescent="0.2">
      <c r="A26" s="328" t="s">
        <v>2135</v>
      </c>
      <c r="B26" s="380" t="s">
        <v>2808</v>
      </c>
      <c r="C26" s="380"/>
      <c r="D26" s="380"/>
    </row>
    <row r="27" spans="1:4" x14ac:dyDescent="0.2">
      <c r="A27" s="328" t="s">
        <v>2588</v>
      </c>
      <c r="B27" s="380" t="s">
        <v>2809</v>
      </c>
      <c r="C27" s="380"/>
      <c r="D27" s="380"/>
    </row>
    <row r="28" spans="1:4" x14ac:dyDescent="0.2">
      <c r="A28" s="328" t="s">
        <v>2586</v>
      </c>
      <c r="B28" s="380" t="s">
        <v>2810</v>
      </c>
      <c r="C28" s="380"/>
      <c r="D28" s="380"/>
    </row>
    <row r="29" spans="1:4" x14ac:dyDescent="0.2">
      <c r="A29" s="328" t="s">
        <v>2582</v>
      </c>
      <c r="B29" s="380" t="s">
        <v>2811</v>
      </c>
      <c r="C29" s="380"/>
      <c r="D29" s="380"/>
    </row>
    <row r="30" spans="1:4" x14ac:dyDescent="0.2">
      <c r="A30" s="328" t="s">
        <v>2580</v>
      </c>
      <c r="B30" s="380" t="s">
        <v>2580</v>
      </c>
      <c r="C30" s="380"/>
      <c r="D30" s="380"/>
    </row>
    <row r="31" spans="1:4" x14ac:dyDescent="0.2">
      <c r="A31" s="328" t="s">
        <v>2578</v>
      </c>
      <c r="B31" s="380" t="s">
        <v>2578</v>
      </c>
      <c r="C31" s="380"/>
      <c r="D31" s="380"/>
    </row>
    <row r="32" spans="1:4" x14ac:dyDescent="0.2">
      <c r="A32" s="328" t="s">
        <v>2576</v>
      </c>
      <c r="B32" s="380" t="s">
        <v>2812</v>
      </c>
      <c r="C32" s="380"/>
      <c r="D32" s="380"/>
    </row>
    <row r="33" spans="1:4" x14ac:dyDescent="0.2">
      <c r="A33" s="328" t="s">
        <v>2573</v>
      </c>
      <c r="B33" s="380" t="s">
        <v>2813</v>
      </c>
      <c r="C33" s="380"/>
      <c r="D33" s="380"/>
    </row>
    <row r="34" spans="1:4" x14ac:dyDescent="0.2">
      <c r="A34" s="328" t="s">
        <v>2575</v>
      </c>
      <c r="B34" s="380" t="s">
        <v>2814</v>
      </c>
      <c r="C34" s="380"/>
      <c r="D34" s="380"/>
    </row>
    <row r="35" spans="1:4" x14ac:dyDescent="0.2">
      <c r="A35" s="328" t="s">
        <v>2571</v>
      </c>
      <c r="B35" s="380" t="s">
        <v>2815</v>
      </c>
      <c r="C35" s="380"/>
      <c r="D35" s="380"/>
    </row>
    <row r="36" spans="1:4" x14ac:dyDescent="0.2">
      <c r="A36" s="328" t="s">
        <v>2569</v>
      </c>
      <c r="B36" s="380" t="s">
        <v>2816</v>
      </c>
      <c r="C36" s="380"/>
      <c r="D36" s="380"/>
    </row>
    <row r="37" spans="1:4" x14ac:dyDescent="0.2">
      <c r="A37" s="328" t="s">
        <v>2567</v>
      </c>
      <c r="B37" s="380" t="s">
        <v>2817</v>
      </c>
      <c r="C37" s="380"/>
      <c r="D37" s="380"/>
    </row>
    <row r="38" spans="1:4" x14ac:dyDescent="0.2">
      <c r="A38" s="328" t="s">
        <v>2565</v>
      </c>
      <c r="B38" s="380" t="s">
        <v>2565</v>
      </c>
      <c r="C38" s="380"/>
      <c r="D38" s="380"/>
    </row>
    <row r="39" spans="1:4" x14ac:dyDescent="0.2">
      <c r="A39" s="328" t="s">
        <v>2555</v>
      </c>
      <c r="B39" s="380" t="s">
        <v>2818</v>
      </c>
      <c r="C39" s="380"/>
      <c r="D39" s="380"/>
    </row>
    <row r="40" spans="1:4" x14ac:dyDescent="0.2">
      <c r="A40" s="328" t="s">
        <v>2553</v>
      </c>
      <c r="B40" s="380" t="s">
        <v>2819</v>
      </c>
      <c r="C40" s="380"/>
      <c r="D40" s="380"/>
    </row>
    <row r="41" spans="1:4" x14ac:dyDescent="0.2">
      <c r="A41" s="328" t="s">
        <v>2551</v>
      </c>
      <c r="B41" s="380" t="s">
        <v>2820</v>
      </c>
      <c r="C41" s="380"/>
      <c r="D41" s="380"/>
    </row>
    <row r="42" spans="1:4" x14ac:dyDescent="0.2">
      <c r="A42" s="328" t="s">
        <v>2549</v>
      </c>
      <c r="B42" s="380" t="s">
        <v>2821</v>
      </c>
      <c r="C42" s="380"/>
      <c r="D42" s="380"/>
    </row>
    <row r="43" spans="1:4" x14ac:dyDescent="0.2">
      <c r="A43" s="328" t="s">
        <v>2547</v>
      </c>
      <c r="B43" s="380" t="s">
        <v>2822</v>
      </c>
      <c r="C43" s="380"/>
      <c r="D43" s="380"/>
    </row>
    <row r="44" spans="1:4" x14ac:dyDescent="0.2">
      <c r="A44" s="328" t="s">
        <v>2545</v>
      </c>
      <c r="B44" s="380" t="s">
        <v>2823</v>
      </c>
      <c r="C44" s="380"/>
      <c r="D44" s="380"/>
    </row>
    <row r="45" spans="1:4" x14ac:dyDescent="0.2">
      <c r="A45" s="328" t="s">
        <v>2543</v>
      </c>
      <c r="B45" s="380" t="s">
        <v>2824</v>
      </c>
      <c r="C45" s="380"/>
      <c r="D45" s="380"/>
    </row>
    <row r="46" spans="1:4" x14ac:dyDescent="0.2">
      <c r="A46" s="328" t="s">
        <v>2541</v>
      </c>
      <c r="B46" s="380" t="s">
        <v>2825</v>
      </c>
      <c r="C46" s="380"/>
      <c r="D46" s="380"/>
    </row>
    <row r="47" spans="1:4" x14ac:dyDescent="0.2">
      <c r="A47" s="328" t="s">
        <v>2115</v>
      </c>
      <c r="B47" s="380" t="s">
        <v>2115</v>
      </c>
      <c r="C47" s="380"/>
      <c r="D47" s="380"/>
    </row>
    <row r="48" spans="1:4" x14ac:dyDescent="0.2">
      <c r="A48" s="328" t="s">
        <v>2534</v>
      </c>
      <c r="B48" s="380" t="s">
        <v>2534</v>
      </c>
      <c r="C48" s="380"/>
      <c r="D48" s="380"/>
    </row>
    <row r="49" spans="1:4" x14ac:dyDescent="0.2">
      <c r="A49" s="328" t="s">
        <v>2526</v>
      </c>
      <c r="B49" s="380" t="s">
        <v>2826</v>
      </c>
      <c r="C49" s="380"/>
      <c r="D49" s="380"/>
    </row>
    <row r="50" spans="1:4" x14ac:dyDescent="0.2">
      <c r="A50" s="328" t="s">
        <v>2524</v>
      </c>
      <c r="B50" s="380" t="s">
        <v>2827</v>
      </c>
      <c r="C50" s="380"/>
      <c r="D50" s="380"/>
    </row>
    <row r="51" spans="1:4" x14ac:dyDescent="0.2">
      <c r="A51" s="328" t="s">
        <v>2522</v>
      </c>
      <c r="B51" s="380" t="s">
        <v>2522</v>
      </c>
      <c r="C51" s="380"/>
      <c r="D51" s="380"/>
    </row>
    <row r="52" spans="1:4" x14ac:dyDescent="0.2">
      <c r="A52" s="328" t="s">
        <v>2518</v>
      </c>
      <c r="B52" s="380" t="s">
        <v>2828</v>
      </c>
      <c r="C52" s="380"/>
      <c r="D52" s="380"/>
    </row>
    <row r="53" spans="1:4" x14ac:dyDescent="0.2">
      <c r="A53" s="328" t="s">
        <v>2510</v>
      </c>
      <c r="B53" s="380" t="s">
        <v>2829</v>
      </c>
      <c r="C53" s="380"/>
      <c r="D53" s="380"/>
    </row>
    <row r="54" spans="1:4" x14ac:dyDescent="0.2">
      <c r="A54" s="328" t="s">
        <v>2506</v>
      </c>
      <c r="B54" s="380" t="s">
        <v>2830</v>
      </c>
      <c r="C54" s="380"/>
      <c r="D54" s="380"/>
    </row>
    <row r="55" spans="1:4" x14ac:dyDescent="0.2">
      <c r="A55" s="328" t="s">
        <v>2504</v>
      </c>
      <c r="B55" s="380" t="s">
        <v>2831</v>
      </c>
      <c r="C55" s="380"/>
      <c r="D55" s="380"/>
    </row>
    <row r="56" spans="1:4" x14ac:dyDescent="0.2">
      <c r="A56" s="328" t="s">
        <v>2502</v>
      </c>
      <c r="B56" s="380" t="s">
        <v>2832</v>
      </c>
      <c r="C56" s="380"/>
      <c r="D56" s="380"/>
    </row>
    <row r="57" spans="1:4" x14ac:dyDescent="0.2">
      <c r="A57" s="328" t="s">
        <v>2500</v>
      </c>
      <c r="B57" s="380" t="s">
        <v>2833</v>
      </c>
      <c r="C57" s="380"/>
      <c r="D57" s="380"/>
    </row>
    <row r="58" spans="1:4" x14ac:dyDescent="0.2">
      <c r="A58" s="328" t="s">
        <v>2498</v>
      </c>
      <c r="B58" s="380" t="s">
        <v>2834</v>
      </c>
      <c r="C58" s="380"/>
      <c r="D58" s="380"/>
    </row>
    <row r="59" spans="1:4" x14ac:dyDescent="0.2">
      <c r="A59" s="328" t="s">
        <v>2496</v>
      </c>
      <c r="B59" s="380" t="s">
        <v>2835</v>
      </c>
      <c r="C59" s="380"/>
      <c r="D59" s="380"/>
    </row>
    <row r="60" spans="1:4" x14ac:dyDescent="0.2">
      <c r="A60" s="328" t="s">
        <v>2488</v>
      </c>
      <c r="B60" s="380" t="s">
        <v>2836</v>
      </c>
      <c r="C60" s="380"/>
      <c r="D60" s="380"/>
    </row>
    <row r="61" spans="1:4" x14ac:dyDescent="0.2">
      <c r="A61" s="328" t="s">
        <v>2486</v>
      </c>
      <c r="B61" s="380" t="s">
        <v>2486</v>
      </c>
      <c r="C61" s="380"/>
      <c r="D61" s="380"/>
    </row>
    <row r="62" spans="1:4" x14ac:dyDescent="0.2">
      <c r="A62" s="328" t="s">
        <v>2484</v>
      </c>
      <c r="B62" s="380" t="s">
        <v>2837</v>
      </c>
      <c r="C62" s="380"/>
      <c r="D62" s="380"/>
    </row>
    <row r="63" spans="1:4" x14ac:dyDescent="0.2">
      <c r="A63" s="328" t="s">
        <v>2482</v>
      </c>
      <c r="B63" s="380" t="s">
        <v>2482</v>
      </c>
      <c r="C63" s="380"/>
      <c r="D63" s="380"/>
    </row>
    <row r="64" spans="1:4" x14ac:dyDescent="0.2">
      <c r="A64" s="328" t="s">
        <v>2472</v>
      </c>
      <c r="B64" s="380" t="s">
        <v>2472</v>
      </c>
      <c r="C64" s="380"/>
      <c r="D64" s="380"/>
    </row>
    <row r="65" spans="1:4" x14ac:dyDescent="0.2">
      <c r="A65" s="328" t="s">
        <v>2468</v>
      </c>
      <c r="B65" s="380" t="s">
        <v>2838</v>
      </c>
      <c r="C65" s="380"/>
      <c r="D65" s="380"/>
    </row>
    <row r="66" spans="1:4" x14ac:dyDescent="0.2">
      <c r="A66" s="328" t="s">
        <v>2466</v>
      </c>
      <c r="B66" s="380" t="s">
        <v>2839</v>
      </c>
      <c r="C66" s="380"/>
      <c r="D66" s="380"/>
    </row>
    <row r="67" spans="1:4" x14ac:dyDescent="0.2">
      <c r="A67" s="328" t="s">
        <v>2118</v>
      </c>
      <c r="B67" s="380" t="s">
        <v>2840</v>
      </c>
      <c r="C67" s="380"/>
      <c r="D67" s="380"/>
    </row>
    <row r="68" spans="1:4" x14ac:dyDescent="0.2">
      <c r="A68" s="328" t="s">
        <v>2463</v>
      </c>
      <c r="B68" s="380" t="s">
        <v>2463</v>
      </c>
      <c r="C68" s="380"/>
      <c r="D68" s="380"/>
    </row>
    <row r="69" spans="1:4" x14ac:dyDescent="0.2">
      <c r="A69" s="328" t="s">
        <v>2461</v>
      </c>
      <c r="B69" s="380" t="s">
        <v>2841</v>
      </c>
      <c r="C69" s="380"/>
      <c r="D69" s="380"/>
    </row>
    <row r="70" spans="1:4" x14ac:dyDescent="0.2">
      <c r="A70" s="328" t="s">
        <v>2457</v>
      </c>
      <c r="B70" s="10" t="s">
        <v>2457</v>
      </c>
      <c r="C70" s="10"/>
      <c r="D70" s="10"/>
    </row>
    <row r="71" spans="1:4" x14ac:dyDescent="0.2">
      <c r="A71" s="328" t="s">
        <v>2455</v>
      </c>
      <c r="B71" s="380" t="s">
        <v>2842</v>
      </c>
      <c r="C71" s="380"/>
      <c r="D71" s="380"/>
    </row>
    <row r="72" spans="1:4" x14ac:dyDescent="0.2">
      <c r="A72" s="328" t="s">
        <v>2453</v>
      </c>
      <c r="B72" s="380" t="s">
        <v>2843</v>
      </c>
      <c r="C72" s="380"/>
      <c r="D72" s="380"/>
    </row>
    <row r="73" spans="1:4" x14ac:dyDescent="0.2">
      <c r="A73" s="328" t="s">
        <v>2451</v>
      </c>
      <c r="B73" s="380" t="s">
        <v>2844</v>
      </c>
      <c r="C73" s="380"/>
      <c r="D73" s="380"/>
    </row>
    <row r="74" spans="1:4" x14ac:dyDescent="0.2">
      <c r="A74" s="328" t="s">
        <v>2447</v>
      </c>
      <c r="B74" s="380" t="s">
        <v>2845</v>
      </c>
      <c r="C74" s="380"/>
      <c r="D74" s="380"/>
    </row>
    <row r="75" spans="1:4" x14ac:dyDescent="0.2">
      <c r="A75" s="328" t="s">
        <v>2445</v>
      </c>
      <c r="B75" s="380" t="s">
        <v>2846</v>
      </c>
      <c r="C75" s="380"/>
      <c r="D75" s="380"/>
    </row>
    <row r="76" spans="1:4" x14ac:dyDescent="0.2">
      <c r="A76" s="328" t="s">
        <v>2443</v>
      </c>
      <c r="B76" s="380" t="s">
        <v>2847</v>
      </c>
      <c r="C76" s="380"/>
      <c r="D76" s="380"/>
    </row>
    <row r="77" spans="1:4" x14ac:dyDescent="0.2">
      <c r="A77" s="328" t="s">
        <v>2441</v>
      </c>
      <c r="B77" s="380" t="s">
        <v>2441</v>
      </c>
      <c r="C77" s="380"/>
      <c r="D77" s="380"/>
    </row>
    <row r="78" spans="1:4" x14ac:dyDescent="0.2">
      <c r="A78" s="328" t="s">
        <v>2431</v>
      </c>
      <c r="B78" s="380" t="s">
        <v>2848</v>
      </c>
      <c r="C78" s="380"/>
      <c r="D78" s="380"/>
    </row>
    <row r="79" spans="1:4" x14ac:dyDescent="0.2">
      <c r="A79" s="328" t="s">
        <v>2430</v>
      </c>
      <c r="B79" s="380" t="s">
        <v>2849</v>
      </c>
      <c r="C79" s="380"/>
      <c r="D79" s="380"/>
    </row>
    <row r="80" spans="1:4" x14ac:dyDescent="0.2">
      <c r="A80" s="328" t="s">
        <v>2428</v>
      </c>
      <c r="B80" s="380" t="s">
        <v>2850</v>
      </c>
      <c r="C80" s="380"/>
      <c r="D80" s="380"/>
    </row>
    <row r="81" spans="1:4" x14ac:dyDescent="0.2">
      <c r="A81" s="328" t="s">
        <v>2426</v>
      </c>
      <c r="B81" s="380" t="s">
        <v>2851</v>
      </c>
      <c r="C81" s="380"/>
      <c r="D81" s="380"/>
    </row>
    <row r="82" spans="1:4" x14ac:dyDescent="0.2">
      <c r="A82" s="328" t="s">
        <v>2424</v>
      </c>
      <c r="B82" s="380" t="s">
        <v>2852</v>
      </c>
      <c r="C82" s="380"/>
      <c r="D82" s="380"/>
    </row>
    <row r="83" spans="1:4" x14ac:dyDescent="0.2">
      <c r="A83" s="328" t="s">
        <v>2422</v>
      </c>
      <c r="B83" s="380" t="s">
        <v>2853</v>
      </c>
      <c r="C83" s="380"/>
      <c r="D83" s="380"/>
    </row>
    <row r="84" spans="1:4" x14ac:dyDescent="0.2">
      <c r="A84" s="328" t="s">
        <v>2418</v>
      </c>
      <c r="B84" s="380" t="s">
        <v>2418</v>
      </c>
      <c r="C84" s="380"/>
      <c r="D84" s="380"/>
    </row>
    <row r="85" spans="1:4" x14ac:dyDescent="0.2">
      <c r="A85" s="328" t="s">
        <v>2416</v>
      </c>
      <c r="B85" s="380" t="s">
        <v>2854</v>
      </c>
      <c r="C85" s="380"/>
      <c r="D85" s="380"/>
    </row>
    <row r="86" spans="1:4" x14ac:dyDescent="0.2">
      <c r="A86" s="328" t="s">
        <v>2414</v>
      </c>
      <c r="B86" s="380" t="s">
        <v>2855</v>
      </c>
      <c r="C86" s="380"/>
      <c r="D86" s="380"/>
    </row>
    <row r="87" spans="1:4" x14ac:dyDescent="0.2">
      <c r="A87" s="328" t="s">
        <v>2131</v>
      </c>
      <c r="B87" s="380" t="s">
        <v>2131</v>
      </c>
      <c r="C87" s="380"/>
      <c r="D87" s="380"/>
    </row>
    <row r="88" spans="1:4" x14ac:dyDescent="0.2">
      <c r="A88" s="328" t="s">
        <v>2411</v>
      </c>
      <c r="B88" s="380" t="s">
        <v>2856</v>
      </c>
      <c r="C88" s="380"/>
      <c r="D88" s="380"/>
    </row>
    <row r="89" spans="1:4" x14ac:dyDescent="0.2">
      <c r="A89" s="328" t="s">
        <v>2409</v>
      </c>
      <c r="B89" s="380" t="s">
        <v>2857</v>
      </c>
      <c r="C89" s="380"/>
      <c r="D89" s="380"/>
    </row>
    <row r="90" spans="1:4" x14ac:dyDescent="0.2">
      <c r="A90" s="328" t="s">
        <v>2405</v>
      </c>
      <c r="B90" s="380" t="s">
        <v>2858</v>
      </c>
      <c r="C90" s="380"/>
      <c r="D90" s="380"/>
    </row>
    <row r="91" spans="1:4" x14ac:dyDescent="0.2">
      <c r="A91" s="328" t="s">
        <v>2403</v>
      </c>
      <c r="B91" s="380" t="s">
        <v>2859</v>
      </c>
      <c r="C91" s="380"/>
      <c r="D91" s="380"/>
    </row>
    <row r="92" spans="1:4" x14ac:dyDescent="0.2">
      <c r="A92" s="328" t="s">
        <v>2401</v>
      </c>
      <c r="B92" s="380" t="s">
        <v>2401</v>
      </c>
      <c r="C92" s="380"/>
      <c r="D92" s="380"/>
    </row>
    <row r="93" spans="1:4" x14ac:dyDescent="0.2">
      <c r="A93" s="328" t="s">
        <v>2399</v>
      </c>
      <c r="B93" s="380" t="s">
        <v>2860</v>
      </c>
      <c r="C93" s="380"/>
      <c r="D93" s="380"/>
    </row>
    <row r="94" spans="1:4" x14ac:dyDescent="0.2">
      <c r="A94" s="328" t="s">
        <v>2397</v>
      </c>
      <c r="B94" s="380" t="s">
        <v>2861</v>
      </c>
      <c r="C94" s="380"/>
      <c r="D94" s="380"/>
    </row>
    <row r="95" spans="1:4" x14ac:dyDescent="0.2">
      <c r="A95" s="328" t="s">
        <v>2395</v>
      </c>
      <c r="B95" s="380" t="s">
        <v>2862</v>
      </c>
      <c r="C95" s="380"/>
      <c r="D95" s="380"/>
    </row>
    <row r="96" spans="1:4" x14ac:dyDescent="0.2">
      <c r="A96" s="328" t="s">
        <v>2393</v>
      </c>
      <c r="B96" s="380" t="s">
        <v>2393</v>
      </c>
      <c r="C96" s="380"/>
      <c r="D96" s="380"/>
    </row>
    <row r="97" spans="1:4" x14ac:dyDescent="0.2">
      <c r="A97" s="328" t="s">
        <v>2391</v>
      </c>
      <c r="B97" s="380" t="s">
        <v>2863</v>
      </c>
      <c r="C97" s="380"/>
      <c r="D97" s="380"/>
    </row>
    <row r="98" spans="1:4" x14ac:dyDescent="0.2">
      <c r="A98" s="328" t="s">
        <v>2383</v>
      </c>
      <c r="B98" s="380" t="s">
        <v>2383</v>
      </c>
      <c r="C98" s="380"/>
      <c r="D98" s="380"/>
    </row>
    <row r="99" spans="1:4" x14ac:dyDescent="0.2">
      <c r="A99" s="328" t="s">
        <v>2381</v>
      </c>
      <c r="B99" s="380" t="s">
        <v>2864</v>
      </c>
      <c r="C99" s="380"/>
      <c r="D99" s="380"/>
    </row>
    <row r="100" spans="1:4" x14ac:dyDescent="0.2">
      <c r="A100" s="328" t="s">
        <v>2116</v>
      </c>
      <c r="B100" s="380" t="s">
        <v>2865</v>
      </c>
      <c r="C100" s="380"/>
      <c r="D100" s="380"/>
    </row>
    <row r="101" spans="1:4" x14ac:dyDescent="0.2">
      <c r="A101" s="328"/>
      <c r="B101" s="380" t="s">
        <v>2866</v>
      </c>
      <c r="C101" s="380"/>
      <c r="D101" s="380"/>
    </row>
    <row r="102" spans="1:4" x14ac:dyDescent="0.2">
      <c r="A102" s="328" t="s">
        <v>2374</v>
      </c>
      <c r="B102" s="380" t="s">
        <v>2867</v>
      </c>
      <c r="C102" s="380"/>
      <c r="D102" s="380"/>
    </row>
    <row r="103" spans="1:4" x14ac:dyDescent="0.2">
      <c r="A103" s="328" t="s">
        <v>2372</v>
      </c>
      <c r="B103" s="380" t="s">
        <v>2372</v>
      </c>
      <c r="C103" s="380"/>
      <c r="D103" s="380"/>
    </row>
    <row r="104" spans="1:4" x14ac:dyDescent="0.2">
      <c r="A104" s="328" t="s">
        <v>2370</v>
      </c>
      <c r="B104" s="380" t="s">
        <v>2370</v>
      </c>
      <c r="C104" s="380"/>
      <c r="D104" s="380"/>
    </row>
    <row r="105" spans="1:4" x14ac:dyDescent="0.2">
      <c r="A105" s="328" t="s">
        <v>2368</v>
      </c>
      <c r="B105" s="380" t="s">
        <v>2868</v>
      </c>
      <c r="C105" s="380"/>
      <c r="D105" s="380"/>
    </row>
    <row r="106" spans="1:4" x14ac:dyDescent="0.2">
      <c r="A106" s="328" t="s">
        <v>2366</v>
      </c>
      <c r="B106" s="380" t="s">
        <v>2869</v>
      </c>
      <c r="C106" s="380"/>
      <c r="D106" s="380"/>
    </row>
    <row r="107" spans="1:4" x14ac:dyDescent="0.2">
      <c r="A107" s="328" t="s">
        <v>2364</v>
      </c>
      <c r="B107" s="380" t="s">
        <v>2870</v>
      </c>
      <c r="C107" s="380"/>
      <c r="D107" s="380"/>
    </row>
    <row r="108" spans="1:4" x14ac:dyDescent="0.2">
      <c r="A108" s="328" t="s">
        <v>2362</v>
      </c>
      <c r="B108" s="380" t="s">
        <v>2871</v>
      </c>
      <c r="C108" s="380"/>
      <c r="D108" s="380"/>
    </row>
    <row r="109" spans="1:4" x14ac:dyDescent="0.2">
      <c r="A109" s="328" t="s">
        <v>2360</v>
      </c>
      <c r="B109" s="380" t="s">
        <v>2872</v>
      </c>
      <c r="C109" s="380"/>
      <c r="D109" s="380"/>
    </row>
    <row r="110" spans="1:4" x14ac:dyDescent="0.2">
      <c r="A110" s="328" t="s">
        <v>2358</v>
      </c>
      <c r="B110" s="380" t="s">
        <v>2873</v>
      </c>
      <c r="C110" s="380"/>
      <c r="D110" s="380"/>
    </row>
    <row r="111" spans="1:4" x14ac:dyDescent="0.2">
      <c r="A111" s="328" t="s">
        <v>2352</v>
      </c>
      <c r="B111" s="380" t="s">
        <v>2874</v>
      </c>
      <c r="C111" s="380"/>
      <c r="D111" s="380"/>
    </row>
    <row r="112" spans="1:4" x14ac:dyDescent="0.2">
      <c r="A112" s="328" t="s">
        <v>2350</v>
      </c>
      <c r="B112" s="380" t="s">
        <v>2875</v>
      </c>
      <c r="C112" s="380"/>
      <c r="D112" s="380"/>
    </row>
    <row r="113" spans="1:4" x14ac:dyDescent="0.2">
      <c r="A113" s="328" t="s">
        <v>2348</v>
      </c>
      <c r="B113" s="380" t="s">
        <v>2876</v>
      </c>
      <c r="C113" s="380"/>
      <c r="D113" s="380"/>
    </row>
    <row r="114" spans="1:4" x14ac:dyDescent="0.2">
      <c r="A114" s="328" t="s">
        <v>2346</v>
      </c>
      <c r="B114" s="380" t="s">
        <v>2877</v>
      </c>
      <c r="C114" s="380"/>
      <c r="D114" s="380"/>
    </row>
    <row r="115" spans="1:4" x14ac:dyDescent="0.2">
      <c r="A115" s="328"/>
      <c r="B115" s="380" t="s">
        <v>2878</v>
      </c>
      <c r="C115" s="380"/>
      <c r="D115" s="380"/>
    </row>
    <row r="116" spans="1:4" x14ac:dyDescent="0.2">
      <c r="A116" s="328" t="s">
        <v>2344</v>
      </c>
      <c r="B116" s="380" t="s">
        <v>2344</v>
      </c>
      <c r="C116" s="380"/>
      <c r="D116" s="380"/>
    </row>
    <row r="117" spans="1:4" x14ac:dyDescent="0.2">
      <c r="A117" s="328" t="s">
        <v>2340</v>
      </c>
      <c r="B117" s="380" t="s">
        <v>2879</v>
      </c>
      <c r="C117" s="380"/>
      <c r="D117" s="380"/>
    </row>
    <row r="118" spans="1:4" x14ac:dyDescent="0.2">
      <c r="A118" s="328" t="s">
        <v>2336</v>
      </c>
      <c r="B118" s="380" t="s">
        <v>2880</v>
      </c>
      <c r="C118" s="380"/>
      <c r="D118" s="380"/>
    </row>
    <row r="119" spans="1:4" x14ac:dyDescent="0.2">
      <c r="A119" s="328" t="s">
        <v>2334</v>
      </c>
      <c r="B119" s="380" t="s">
        <v>2881</v>
      </c>
      <c r="C119" s="380"/>
      <c r="D119" s="380"/>
    </row>
    <row r="120" spans="1:4" x14ac:dyDescent="0.2">
      <c r="A120" s="328" t="s">
        <v>2332</v>
      </c>
      <c r="B120" s="380" t="s">
        <v>2882</v>
      </c>
      <c r="C120" s="380"/>
      <c r="D120" s="380"/>
    </row>
    <row r="121" spans="1:4" x14ac:dyDescent="0.2">
      <c r="A121" s="328" t="s">
        <v>2330</v>
      </c>
      <c r="B121" s="380" t="s">
        <v>2883</v>
      </c>
      <c r="C121" s="380"/>
      <c r="D121" s="380"/>
    </row>
    <row r="122" spans="1:4" x14ac:dyDescent="0.2">
      <c r="A122" s="328" t="s">
        <v>2328</v>
      </c>
      <c r="B122" s="380" t="s">
        <v>2884</v>
      </c>
      <c r="C122" s="380"/>
      <c r="D122" s="380"/>
    </row>
    <row r="123" spans="1:4" x14ac:dyDescent="0.2">
      <c r="A123" s="328" t="s">
        <v>2318</v>
      </c>
      <c r="B123" s="380" t="s">
        <v>2885</v>
      </c>
      <c r="C123" s="380"/>
      <c r="D123" s="380"/>
    </row>
    <row r="124" spans="1:4" x14ac:dyDescent="0.2">
      <c r="A124" s="328" t="s">
        <v>2122</v>
      </c>
      <c r="B124" s="380" t="s">
        <v>2886</v>
      </c>
      <c r="C124" s="380"/>
      <c r="D124" s="380"/>
    </row>
    <row r="125" spans="1:4" x14ac:dyDescent="0.2">
      <c r="A125" s="328" t="s">
        <v>2315</v>
      </c>
      <c r="B125" s="10" t="s">
        <v>2315</v>
      </c>
      <c r="C125" s="10"/>
      <c r="D125" s="10"/>
    </row>
    <row r="126" spans="1:4" x14ac:dyDescent="0.2">
      <c r="A126" s="328" t="s">
        <v>2311</v>
      </c>
      <c r="B126" s="380" t="s">
        <v>2887</v>
      </c>
      <c r="C126" s="380"/>
      <c r="D126" s="380"/>
    </row>
    <row r="127" spans="1:4" x14ac:dyDescent="0.2">
      <c r="A127" s="328" t="s">
        <v>2309</v>
      </c>
      <c r="B127" s="380" t="s">
        <v>2888</v>
      </c>
      <c r="C127" s="380"/>
      <c r="D127" s="380"/>
    </row>
    <row r="128" spans="1:4" x14ac:dyDescent="0.2">
      <c r="A128" s="328" t="s">
        <v>2307</v>
      </c>
      <c r="B128" s="380" t="s">
        <v>2889</v>
      </c>
      <c r="C128" s="380"/>
      <c r="D128" s="380"/>
    </row>
    <row r="129" spans="1:4" x14ac:dyDescent="0.2">
      <c r="A129" s="328" t="s">
        <v>2303</v>
      </c>
      <c r="B129" s="380" t="s">
        <v>2890</v>
      </c>
      <c r="C129" s="380"/>
      <c r="D129" s="380"/>
    </row>
    <row r="130" spans="1:4" x14ac:dyDescent="0.2">
      <c r="A130" s="328"/>
      <c r="B130" s="380" t="s">
        <v>2320</v>
      </c>
      <c r="C130" s="380"/>
      <c r="D130" s="380"/>
    </row>
    <row r="131" spans="1:4" x14ac:dyDescent="0.2">
      <c r="A131" s="328" t="s">
        <v>2301</v>
      </c>
      <c r="B131" s="380" t="s">
        <v>2301</v>
      </c>
      <c r="C131" s="380"/>
      <c r="D131" s="380"/>
    </row>
    <row r="132" spans="1:4" x14ac:dyDescent="0.2">
      <c r="A132" s="328" t="s">
        <v>2299</v>
      </c>
      <c r="B132" s="380" t="s">
        <v>2891</v>
      </c>
      <c r="C132" s="380"/>
      <c r="D132" s="380"/>
    </row>
    <row r="133" spans="1:4" x14ac:dyDescent="0.2">
      <c r="A133" s="328" t="s">
        <v>2297</v>
      </c>
      <c r="B133" s="380" t="s">
        <v>2892</v>
      </c>
      <c r="C133" s="380"/>
      <c r="D133" s="380"/>
    </row>
    <row r="134" spans="1:4" x14ac:dyDescent="0.2">
      <c r="A134" s="328" t="s">
        <v>2291</v>
      </c>
      <c r="B134" s="380" t="s">
        <v>2893</v>
      </c>
      <c r="C134" s="380"/>
      <c r="D134" s="380"/>
    </row>
    <row r="135" spans="1:4" x14ac:dyDescent="0.2">
      <c r="A135" s="328" t="s">
        <v>2287</v>
      </c>
      <c r="B135" s="380" t="s">
        <v>2894</v>
      </c>
      <c r="C135" s="380"/>
      <c r="D135" s="380"/>
    </row>
    <row r="136" spans="1:4" x14ac:dyDescent="0.2">
      <c r="A136" s="328" t="s">
        <v>2285</v>
      </c>
      <c r="B136" s="380" t="s">
        <v>2895</v>
      </c>
      <c r="C136" s="380"/>
      <c r="D136" s="380"/>
    </row>
    <row r="137" spans="1:4" x14ac:dyDescent="0.2">
      <c r="A137" s="328" t="s">
        <v>2283</v>
      </c>
      <c r="B137" s="380" t="s">
        <v>2896</v>
      </c>
      <c r="C137" s="380"/>
      <c r="D137" s="380"/>
    </row>
    <row r="138" spans="1:4" x14ac:dyDescent="0.2">
      <c r="A138" s="328" t="s">
        <v>2281</v>
      </c>
      <c r="B138" s="380" t="s">
        <v>2897</v>
      </c>
      <c r="C138" s="380"/>
      <c r="D138" s="380"/>
    </row>
    <row r="139" spans="1:4" x14ac:dyDescent="0.2">
      <c r="A139" s="328" t="s">
        <v>2279</v>
      </c>
      <c r="B139" s="380" t="s">
        <v>2279</v>
      </c>
      <c r="C139" s="380"/>
      <c r="D139" s="380"/>
    </row>
    <row r="140" spans="1:4" x14ac:dyDescent="0.2">
      <c r="A140" s="328" t="s">
        <v>2277</v>
      </c>
      <c r="B140" s="380" t="s">
        <v>2277</v>
      </c>
      <c r="C140" s="380"/>
      <c r="D140" s="380"/>
    </row>
    <row r="141" spans="1:4" x14ac:dyDescent="0.2">
      <c r="A141" s="328" t="s">
        <v>2275</v>
      </c>
      <c r="B141" s="380" t="s">
        <v>2898</v>
      </c>
      <c r="C141" s="380"/>
      <c r="D141" s="380"/>
    </row>
    <row r="142" spans="1:4" x14ac:dyDescent="0.2">
      <c r="A142" s="328" t="s">
        <v>2273</v>
      </c>
      <c r="B142" s="380" t="s">
        <v>2899</v>
      </c>
      <c r="C142" s="380"/>
      <c r="D142" s="380"/>
    </row>
    <row r="143" spans="1:4" x14ac:dyDescent="0.2">
      <c r="A143" s="328" t="s">
        <v>2271</v>
      </c>
      <c r="B143" s="380" t="s">
        <v>2900</v>
      </c>
      <c r="C143" s="380"/>
      <c r="D143" s="380"/>
    </row>
    <row r="144" spans="1:4" x14ac:dyDescent="0.2">
      <c r="A144" s="328" t="s">
        <v>2269</v>
      </c>
      <c r="B144" s="380" t="s">
        <v>2901</v>
      </c>
      <c r="C144" s="380"/>
      <c r="D144" s="380"/>
    </row>
    <row r="145" spans="1:4" x14ac:dyDescent="0.2">
      <c r="A145" s="328" t="s">
        <v>2265</v>
      </c>
      <c r="B145" s="380" t="s">
        <v>2265</v>
      </c>
      <c r="C145" s="380"/>
      <c r="D145" s="380"/>
    </row>
    <row r="146" spans="1:4" x14ac:dyDescent="0.2">
      <c r="A146" s="328" t="s">
        <v>2114</v>
      </c>
      <c r="B146" s="380" t="s">
        <v>2902</v>
      </c>
      <c r="C146" s="380"/>
      <c r="D146" s="380"/>
    </row>
    <row r="147" spans="1:4" x14ac:dyDescent="0.2">
      <c r="A147" s="328" t="s">
        <v>2262</v>
      </c>
      <c r="B147" s="380" t="s">
        <v>2903</v>
      </c>
      <c r="C147" s="380"/>
      <c r="D147" s="380"/>
    </row>
    <row r="148" spans="1:4" x14ac:dyDescent="0.2">
      <c r="A148" s="328" t="s">
        <v>2260</v>
      </c>
      <c r="B148" s="380" t="s">
        <v>2904</v>
      </c>
      <c r="C148" s="380"/>
      <c r="D148" s="380"/>
    </row>
    <row r="149" spans="1:4" x14ac:dyDescent="0.2">
      <c r="A149" s="328" t="s">
        <v>2254</v>
      </c>
      <c r="B149" s="380" t="s">
        <v>2254</v>
      </c>
      <c r="C149" s="380"/>
      <c r="D149" s="380"/>
    </row>
    <row r="150" spans="1:4" x14ac:dyDescent="0.2">
      <c r="A150" s="328" t="s">
        <v>2252</v>
      </c>
      <c r="B150" s="380" t="s">
        <v>2252</v>
      </c>
      <c r="C150" s="380"/>
      <c r="D150" s="380"/>
    </row>
    <row r="151" spans="1:4" x14ac:dyDescent="0.2">
      <c r="A151" s="328" t="s">
        <v>2250</v>
      </c>
      <c r="B151" s="380" t="s">
        <v>2250</v>
      </c>
      <c r="C151" s="380"/>
      <c r="D151" s="380"/>
    </row>
    <row r="152" spans="1:4" x14ac:dyDescent="0.2">
      <c r="A152" s="328" t="s">
        <v>2248</v>
      </c>
      <c r="B152" s="380" t="s">
        <v>2905</v>
      </c>
      <c r="C152" s="380"/>
      <c r="D152" s="380"/>
    </row>
    <row r="153" spans="1:4" x14ac:dyDescent="0.2">
      <c r="A153" s="328" t="s">
        <v>2117</v>
      </c>
      <c r="B153" s="380" t="s">
        <v>2906</v>
      </c>
      <c r="C153" s="380"/>
      <c r="D153" s="380"/>
    </row>
    <row r="154" spans="1:4" x14ac:dyDescent="0.2">
      <c r="A154" s="328"/>
      <c r="B154" s="380" t="s">
        <v>2907</v>
      </c>
      <c r="C154" s="380"/>
      <c r="D154" s="380"/>
    </row>
    <row r="155" spans="1:4" x14ac:dyDescent="0.2">
      <c r="A155" s="328" t="s">
        <v>2239</v>
      </c>
      <c r="B155" s="380" t="s">
        <v>2908</v>
      </c>
      <c r="C155" s="380"/>
      <c r="D155" s="380"/>
    </row>
    <row r="156" spans="1:4" x14ac:dyDescent="0.2">
      <c r="A156" s="328" t="s">
        <v>2237</v>
      </c>
      <c r="B156" s="380" t="s">
        <v>2909</v>
      </c>
      <c r="C156" s="380"/>
      <c r="D156" s="380"/>
    </row>
    <row r="157" spans="1:4" x14ac:dyDescent="0.2">
      <c r="A157" s="328" t="s">
        <v>2234</v>
      </c>
      <c r="B157" s="380" t="s">
        <v>2910</v>
      </c>
      <c r="C157" s="380"/>
      <c r="D157" s="380"/>
    </row>
    <row r="162" spans="1:2" x14ac:dyDescent="0.2">
      <c r="A162" s="81" t="s">
        <v>915</v>
      </c>
      <c r="B162" s="81" t="s">
        <v>916</v>
      </c>
    </row>
    <row r="163" spans="1:2" x14ac:dyDescent="0.2">
      <c r="A163" s="79" t="s">
        <v>595</v>
      </c>
      <c r="B163" s="79" t="s">
        <v>596</v>
      </c>
    </row>
    <row r="164" spans="1:2" x14ac:dyDescent="0.2">
      <c r="A164" s="79" t="s">
        <v>597</v>
      </c>
      <c r="B164" s="79" t="s">
        <v>598</v>
      </c>
    </row>
    <row r="165" spans="1:2" x14ac:dyDescent="0.2">
      <c r="A165" s="79" t="s">
        <v>599</v>
      </c>
      <c r="B165" s="79" t="s">
        <v>600</v>
      </c>
    </row>
    <row r="166" spans="1:2" x14ac:dyDescent="0.2">
      <c r="A166" s="79" t="s">
        <v>601</v>
      </c>
      <c r="B166" s="79" t="s">
        <v>602</v>
      </c>
    </row>
    <row r="167" spans="1:2" x14ac:dyDescent="0.2">
      <c r="A167" s="79" t="s">
        <v>603</v>
      </c>
      <c r="B167" s="79" t="s">
        <v>604</v>
      </c>
    </row>
    <row r="168" spans="1:2" x14ac:dyDescent="0.2">
      <c r="A168" s="79" t="s">
        <v>605</v>
      </c>
      <c r="B168" s="79" t="s">
        <v>606</v>
      </c>
    </row>
    <row r="169" spans="1:2" x14ac:dyDescent="0.2">
      <c r="A169" s="79" t="s">
        <v>607</v>
      </c>
      <c r="B169" s="79" t="s">
        <v>608</v>
      </c>
    </row>
    <row r="170" spans="1:2" x14ac:dyDescent="0.2">
      <c r="A170" s="79" t="s">
        <v>609</v>
      </c>
      <c r="B170" s="79" t="s">
        <v>610</v>
      </c>
    </row>
    <row r="171" spans="1:2" x14ac:dyDescent="0.2">
      <c r="A171" s="79" t="s">
        <v>611</v>
      </c>
      <c r="B171" s="79" t="s">
        <v>612</v>
      </c>
    </row>
    <row r="172" spans="1:2" x14ac:dyDescent="0.2">
      <c r="A172" s="79" t="s">
        <v>613</v>
      </c>
      <c r="B172" s="79" t="s">
        <v>614</v>
      </c>
    </row>
    <row r="173" spans="1:2" x14ac:dyDescent="0.2">
      <c r="A173" s="79" t="s">
        <v>615</v>
      </c>
      <c r="B173" s="79" t="s">
        <v>616</v>
      </c>
    </row>
    <row r="174" spans="1:2" x14ac:dyDescent="0.2">
      <c r="A174" s="79" t="s">
        <v>617</v>
      </c>
      <c r="B174" s="79" t="s">
        <v>618</v>
      </c>
    </row>
    <row r="175" spans="1:2" x14ac:dyDescent="0.2">
      <c r="A175" s="79" t="s">
        <v>619</v>
      </c>
      <c r="B175" s="79" t="s">
        <v>620</v>
      </c>
    </row>
    <row r="176" spans="1:2" x14ac:dyDescent="0.2">
      <c r="A176" s="79" t="s">
        <v>621</v>
      </c>
      <c r="B176" s="79" t="s">
        <v>622</v>
      </c>
    </row>
    <row r="177" spans="1:2" x14ac:dyDescent="0.2">
      <c r="A177" s="79" t="s">
        <v>623</v>
      </c>
      <c r="B177" s="79" t="s">
        <v>624</v>
      </c>
    </row>
    <row r="178" spans="1:2" x14ac:dyDescent="0.2">
      <c r="A178" s="79" t="s">
        <v>625</v>
      </c>
      <c r="B178" s="79" t="s">
        <v>626</v>
      </c>
    </row>
    <row r="179" spans="1:2" x14ac:dyDescent="0.2">
      <c r="A179" s="79" t="s">
        <v>627</v>
      </c>
      <c r="B179" s="79" t="s">
        <v>628</v>
      </c>
    </row>
    <row r="180" spans="1:2" x14ac:dyDescent="0.2">
      <c r="A180" s="79" t="s">
        <v>629</v>
      </c>
      <c r="B180" s="79" t="s">
        <v>630</v>
      </c>
    </row>
    <row r="181" spans="1:2" x14ac:dyDescent="0.2">
      <c r="A181" s="79" t="s">
        <v>631</v>
      </c>
      <c r="B181" s="79" t="s">
        <v>632</v>
      </c>
    </row>
    <row r="182" spans="1:2" x14ac:dyDescent="0.2">
      <c r="A182" s="79" t="s">
        <v>633</v>
      </c>
      <c r="B182" s="79" t="s">
        <v>634</v>
      </c>
    </row>
    <row r="183" spans="1:2" x14ac:dyDescent="0.2">
      <c r="A183" s="79" t="s">
        <v>635</v>
      </c>
      <c r="B183" s="79" t="s">
        <v>636</v>
      </c>
    </row>
    <row r="184" spans="1:2" x14ac:dyDescent="0.2">
      <c r="A184" s="79" t="s">
        <v>637</v>
      </c>
      <c r="B184" s="79" t="s">
        <v>638</v>
      </c>
    </row>
    <row r="185" spans="1:2" x14ac:dyDescent="0.2">
      <c r="A185" s="79" t="s">
        <v>639</v>
      </c>
      <c r="B185" s="79" t="s">
        <v>640</v>
      </c>
    </row>
    <row r="186" spans="1:2" x14ac:dyDescent="0.2">
      <c r="A186" s="79" t="s">
        <v>641</v>
      </c>
      <c r="B186" s="79" t="s">
        <v>642</v>
      </c>
    </row>
    <row r="187" spans="1:2" x14ac:dyDescent="0.2">
      <c r="A187" s="79" t="s">
        <v>643</v>
      </c>
      <c r="B187" s="79" t="s">
        <v>644</v>
      </c>
    </row>
    <row r="188" spans="1:2" x14ac:dyDescent="0.2">
      <c r="A188" s="79" t="s">
        <v>645</v>
      </c>
      <c r="B188" s="79" t="s">
        <v>646</v>
      </c>
    </row>
    <row r="189" spans="1:2" x14ac:dyDescent="0.2">
      <c r="A189" s="79" t="s">
        <v>647</v>
      </c>
      <c r="B189" s="79" t="s">
        <v>648</v>
      </c>
    </row>
    <row r="190" spans="1:2" x14ac:dyDescent="0.2">
      <c r="A190" s="79" t="s">
        <v>649</v>
      </c>
      <c r="B190" s="79" t="s">
        <v>650</v>
      </c>
    </row>
    <row r="191" spans="1:2" x14ac:dyDescent="0.2">
      <c r="A191" s="79" t="s">
        <v>651</v>
      </c>
      <c r="B191" s="79" t="s">
        <v>652</v>
      </c>
    </row>
    <row r="192" spans="1:2" x14ac:dyDescent="0.2">
      <c r="A192" s="79" t="s">
        <v>653</v>
      </c>
      <c r="B192" s="79" t="s">
        <v>654</v>
      </c>
    </row>
    <row r="193" spans="1:2" x14ac:dyDescent="0.2">
      <c r="A193" s="79" t="s">
        <v>655</v>
      </c>
      <c r="B193" s="79" t="s">
        <v>656</v>
      </c>
    </row>
    <row r="194" spans="1:2" x14ac:dyDescent="0.2">
      <c r="A194" s="79" t="s">
        <v>657</v>
      </c>
      <c r="B194" s="79" t="s">
        <v>658</v>
      </c>
    </row>
    <row r="195" spans="1:2" x14ac:dyDescent="0.2">
      <c r="A195" s="79" t="s">
        <v>659</v>
      </c>
      <c r="B195" s="79" t="s">
        <v>660</v>
      </c>
    </row>
    <row r="196" spans="1:2" x14ac:dyDescent="0.2">
      <c r="A196" s="79" t="s">
        <v>661</v>
      </c>
      <c r="B196" s="79" t="s">
        <v>662</v>
      </c>
    </row>
    <row r="197" spans="1:2" x14ac:dyDescent="0.2">
      <c r="A197" s="79" t="s">
        <v>663</v>
      </c>
      <c r="B197" s="79" t="s">
        <v>664</v>
      </c>
    </row>
    <row r="198" spans="1:2" x14ac:dyDescent="0.2">
      <c r="A198" s="79" t="s">
        <v>665</v>
      </c>
      <c r="B198" s="79" t="s">
        <v>666</v>
      </c>
    </row>
    <row r="199" spans="1:2" x14ac:dyDescent="0.2">
      <c r="A199" s="79" t="s">
        <v>667</v>
      </c>
      <c r="B199" s="79" t="s">
        <v>668</v>
      </c>
    </row>
    <row r="200" spans="1:2" x14ac:dyDescent="0.2">
      <c r="A200" s="79" t="s">
        <v>669</v>
      </c>
      <c r="B200" s="79" t="s">
        <v>670</v>
      </c>
    </row>
    <row r="201" spans="1:2" x14ac:dyDescent="0.2">
      <c r="A201" s="79" t="s">
        <v>671</v>
      </c>
      <c r="B201" s="79" t="s">
        <v>672</v>
      </c>
    </row>
    <row r="202" spans="1:2" x14ac:dyDescent="0.2">
      <c r="A202" s="79" t="s">
        <v>673</v>
      </c>
      <c r="B202" s="79" t="s">
        <v>674</v>
      </c>
    </row>
    <row r="203" spans="1:2" x14ac:dyDescent="0.2">
      <c r="A203" s="79" t="s">
        <v>675</v>
      </c>
      <c r="B203" s="79" t="s">
        <v>676</v>
      </c>
    </row>
    <row r="204" spans="1:2" x14ac:dyDescent="0.2">
      <c r="A204" s="79" t="s">
        <v>677</v>
      </c>
      <c r="B204" s="79" t="s">
        <v>678</v>
      </c>
    </row>
    <row r="205" spans="1:2" x14ac:dyDescent="0.2">
      <c r="A205" s="79" t="s">
        <v>570</v>
      </c>
      <c r="B205" s="79" t="s">
        <v>679</v>
      </c>
    </row>
    <row r="206" spans="1:2" x14ac:dyDescent="0.2">
      <c r="A206" s="79" t="s">
        <v>680</v>
      </c>
      <c r="B206" s="79" t="s">
        <v>681</v>
      </c>
    </row>
    <row r="207" spans="1:2" x14ac:dyDescent="0.2">
      <c r="A207" s="79" t="s">
        <v>682</v>
      </c>
      <c r="B207" s="79" t="s">
        <v>683</v>
      </c>
    </row>
    <row r="208" spans="1:2" x14ac:dyDescent="0.2">
      <c r="A208" s="79" t="s">
        <v>684</v>
      </c>
      <c r="B208" s="79" t="s">
        <v>685</v>
      </c>
    </row>
    <row r="209" spans="1:2" x14ac:dyDescent="0.2">
      <c r="A209" s="79" t="s">
        <v>686</v>
      </c>
      <c r="B209" s="79" t="s">
        <v>687</v>
      </c>
    </row>
    <row r="210" spans="1:2" x14ac:dyDescent="0.2">
      <c r="A210" s="79" t="s">
        <v>688</v>
      </c>
      <c r="B210" s="79" t="s">
        <v>689</v>
      </c>
    </row>
    <row r="211" spans="1:2" x14ac:dyDescent="0.2">
      <c r="A211" s="79" t="s">
        <v>690</v>
      </c>
      <c r="B211" s="79" t="s">
        <v>691</v>
      </c>
    </row>
    <row r="212" spans="1:2" x14ac:dyDescent="0.2">
      <c r="A212" s="79" t="s">
        <v>692</v>
      </c>
      <c r="B212" s="79" t="s">
        <v>693</v>
      </c>
    </row>
    <row r="213" spans="1:2" x14ac:dyDescent="0.2">
      <c r="A213" s="79" t="s">
        <v>694</v>
      </c>
      <c r="B213" s="79" t="s">
        <v>695</v>
      </c>
    </row>
    <row r="214" spans="1:2" x14ac:dyDescent="0.2">
      <c r="A214" s="79" t="s">
        <v>696</v>
      </c>
      <c r="B214" s="79" t="s">
        <v>697</v>
      </c>
    </row>
    <row r="215" spans="1:2" x14ac:dyDescent="0.2">
      <c r="A215" s="79" t="s">
        <v>698</v>
      </c>
      <c r="B215" s="79" t="s">
        <v>699</v>
      </c>
    </row>
    <row r="216" spans="1:2" x14ac:dyDescent="0.2">
      <c r="A216" s="79" t="s">
        <v>700</v>
      </c>
      <c r="B216" s="79" t="s">
        <v>701</v>
      </c>
    </row>
    <row r="217" spans="1:2" x14ac:dyDescent="0.2">
      <c r="A217" s="79" t="s">
        <v>702</v>
      </c>
      <c r="B217" s="79" t="s">
        <v>703</v>
      </c>
    </row>
    <row r="218" spans="1:2" x14ac:dyDescent="0.2">
      <c r="A218" s="79" t="s">
        <v>704</v>
      </c>
      <c r="B218" s="79" t="s">
        <v>705</v>
      </c>
    </row>
    <row r="219" spans="1:2" x14ac:dyDescent="0.2">
      <c r="A219" s="79" t="s">
        <v>706</v>
      </c>
      <c r="B219" s="79" t="s">
        <v>707</v>
      </c>
    </row>
    <row r="220" spans="1:2" x14ac:dyDescent="0.2">
      <c r="A220" s="79" t="s">
        <v>708</v>
      </c>
      <c r="B220" s="79" t="s">
        <v>709</v>
      </c>
    </row>
    <row r="221" spans="1:2" x14ac:dyDescent="0.2">
      <c r="A221" s="79" t="s">
        <v>710</v>
      </c>
      <c r="B221" s="79" t="s">
        <v>711</v>
      </c>
    </row>
    <row r="222" spans="1:2" x14ac:dyDescent="0.2">
      <c r="A222" s="79" t="s">
        <v>712</v>
      </c>
      <c r="B222" s="79" t="s">
        <v>713</v>
      </c>
    </row>
    <row r="223" spans="1:2" x14ac:dyDescent="0.2">
      <c r="A223" s="79" t="s">
        <v>714</v>
      </c>
      <c r="B223" s="79" t="s">
        <v>715</v>
      </c>
    </row>
    <row r="224" spans="1:2" x14ac:dyDescent="0.2">
      <c r="A224" s="79" t="s">
        <v>716</v>
      </c>
      <c r="B224" s="79" t="s">
        <v>717</v>
      </c>
    </row>
    <row r="225" spans="1:2" x14ac:dyDescent="0.2">
      <c r="A225" s="79" t="s">
        <v>718</v>
      </c>
      <c r="B225" s="79" t="s">
        <v>719</v>
      </c>
    </row>
    <row r="226" spans="1:2" x14ac:dyDescent="0.2">
      <c r="A226" s="79" t="s">
        <v>571</v>
      </c>
      <c r="B226" s="79" t="s">
        <v>720</v>
      </c>
    </row>
    <row r="227" spans="1:2" x14ac:dyDescent="0.2">
      <c r="A227" s="79" t="s">
        <v>721</v>
      </c>
      <c r="B227" s="79" t="s">
        <v>722</v>
      </c>
    </row>
    <row r="228" spans="1:2" x14ac:dyDescent="0.2">
      <c r="A228" s="79" t="s">
        <v>723</v>
      </c>
      <c r="B228" s="79" t="s">
        <v>724</v>
      </c>
    </row>
    <row r="229" spans="1:2" x14ac:dyDescent="0.2">
      <c r="A229" s="79" t="s">
        <v>725</v>
      </c>
      <c r="B229" s="79" t="s">
        <v>726</v>
      </c>
    </row>
    <row r="230" spans="1:2" x14ac:dyDescent="0.2">
      <c r="A230" s="79" t="s">
        <v>727</v>
      </c>
      <c r="B230" s="79" t="s">
        <v>728</v>
      </c>
    </row>
    <row r="231" spans="1:2" x14ac:dyDescent="0.2">
      <c r="A231" s="79" t="s">
        <v>729</v>
      </c>
      <c r="B231" s="79" t="s">
        <v>730</v>
      </c>
    </row>
    <row r="232" spans="1:2" x14ac:dyDescent="0.2">
      <c r="A232" s="79" t="s">
        <v>731</v>
      </c>
      <c r="B232" s="79" t="s">
        <v>732</v>
      </c>
    </row>
    <row r="233" spans="1:2" x14ac:dyDescent="0.2">
      <c r="A233" s="79" t="s">
        <v>733</v>
      </c>
      <c r="B233" s="79" t="s">
        <v>734</v>
      </c>
    </row>
    <row r="234" spans="1:2" x14ac:dyDescent="0.2">
      <c r="A234" s="79" t="s">
        <v>735</v>
      </c>
      <c r="B234" s="79" t="s">
        <v>736</v>
      </c>
    </row>
    <row r="235" spans="1:2" x14ac:dyDescent="0.2">
      <c r="A235" s="79" t="s">
        <v>737</v>
      </c>
      <c r="B235" s="79" t="s">
        <v>738</v>
      </c>
    </row>
    <row r="236" spans="1:2" x14ac:dyDescent="0.2">
      <c r="A236" s="79" t="s">
        <v>739</v>
      </c>
      <c r="B236" s="79" t="s">
        <v>740</v>
      </c>
    </row>
    <row r="237" spans="1:2" x14ac:dyDescent="0.2">
      <c r="A237" s="79" t="s">
        <v>741</v>
      </c>
      <c r="B237" s="79" t="s">
        <v>742</v>
      </c>
    </row>
    <row r="238" spans="1:2" x14ac:dyDescent="0.2">
      <c r="A238" s="79" t="s">
        <v>743</v>
      </c>
      <c r="B238" s="79" t="s">
        <v>744</v>
      </c>
    </row>
    <row r="239" spans="1:2" x14ac:dyDescent="0.2">
      <c r="A239" s="79" t="s">
        <v>745</v>
      </c>
      <c r="B239" s="79" t="s">
        <v>746</v>
      </c>
    </row>
    <row r="240" spans="1:2" x14ac:dyDescent="0.2">
      <c r="A240" s="79" t="s">
        <v>747</v>
      </c>
      <c r="B240" s="79" t="s">
        <v>748</v>
      </c>
    </row>
    <row r="241" spans="1:2" x14ac:dyDescent="0.2">
      <c r="A241" s="79" t="s">
        <v>749</v>
      </c>
      <c r="B241" s="79" t="s">
        <v>750</v>
      </c>
    </row>
    <row r="242" spans="1:2" x14ac:dyDescent="0.2">
      <c r="A242" s="79" t="s">
        <v>751</v>
      </c>
      <c r="B242" s="79" t="s">
        <v>752</v>
      </c>
    </row>
    <row r="243" spans="1:2" x14ac:dyDescent="0.2">
      <c r="A243" s="79" t="s">
        <v>753</v>
      </c>
      <c r="B243" s="79" t="s">
        <v>754</v>
      </c>
    </row>
    <row r="244" spans="1:2" x14ac:dyDescent="0.2">
      <c r="A244" s="79" t="s">
        <v>755</v>
      </c>
      <c r="B244" s="79" t="s">
        <v>756</v>
      </c>
    </row>
    <row r="245" spans="1:2" x14ac:dyDescent="0.2">
      <c r="A245" s="79" t="s">
        <v>757</v>
      </c>
      <c r="B245" s="79" t="s">
        <v>758</v>
      </c>
    </row>
    <row r="246" spans="1:2" x14ac:dyDescent="0.2">
      <c r="A246" s="79" t="s">
        <v>759</v>
      </c>
      <c r="B246" s="79" t="s">
        <v>760</v>
      </c>
    </row>
    <row r="247" spans="1:2" x14ac:dyDescent="0.2">
      <c r="A247" s="79" t="s">
        <v>761</v>
      </c>
      <c r="B247" s="79" t="s">
        <v>762</v>
      </c>
    </row>
    <row r="248" spans="1:2" x14ac:dyDescent="0.2">
      <c r="A248" s="79" t="s">
        <v>763</v>
      </c>
      <c r="B248" s="79" t="s">
        <v>764</v>
      </c>
    </row>
    <row r="249" spans="1:2" x14ac:dyDescent="0.2">
      <c r="A249" s="79" t="s">
        <v>765</v>
      </c>
      <c r="B249" s="79" t="s">
        <v>766</v>
      </c>
    </row>
    <row r="250" spans="1:2" x14ac:dyDescent="0.2">
      <c r="A250" s="79" t="s">
        <v>767</v>
      </c>
      <c r="B250" s="79" t="s">
        <v>768</v>
      </c>
    </row>
    <row r="251" spans="1:2" x14ac:dyDescent="0.2">
      <c r="A251" s="79" t="s">
        <v>769</v>
      </c>
      <c r="B251" s="79" t="s">
        <v>770</v>
      </c>
    </row>
    <row r="252" spans="1:2" x14ac:dyDescent="0.2">
      <c r="A252" s="79" t="s">
        <v>771</v>
      </c>
      <c r="B252" s="79" t="s">
        <v>772</v>
      </c>
    </row>
    <row r="253" spans="1:2" x14ac:dyDescent="0.2">
      <c r="A253" s="79" t="s">
        <v>773</v>
      </c>
      <c r="B253" s="79" t="s">
        <v>774</v>
      </c>
    </row>
    <row r="254" spans="1:2" x14ac:dyDescent="0.2">
      <c r="A254" s="79" t="s">
        <v>775</v>
      </c>
      <c r="B254" s="79" t="s">
        <v>776</v>
      </c>
    </row>
    <row r="255" spans="1:2" x14ac:dyDescent="0.2">
      <c r="A255" s="79" t="s">
        <v>777</v>
      </c>
      <c r="B255" s="79" t="s">
        <v>778</v>
      </c>
    </row>
    <row r="256" spans="1:2" x14ac:dyDescent="0.2">
      <c r="A256" s="79" t="s">
        <v>779</v>
      </c>
      <c r="B256" s="79" t="s">
        <v>780</v>
      </c>
    </row>
    <row r="257" spans="1:2" x14ac:dyDescent="0.2">
      <c r="A257" s="79" t="s">
        <v>781</v>
      </c>
      <c r="B257" s="79" t="s">
        <v>782</v>
      </c>
    </row>
    <row r="258" spans="1:2" x14ac:dyDescent="0.2">
      <c r="A258" s="79" t="s">
        <v>783</v>
      </c>
      <c r="B258" s="79" t="s">
        <v>784</v>
      </c>
    </row>
    <row r="259" spans="1:2" x14ac:dyDescent="0.2">
      <c r="A259" s="79" t="s">
        <v>785</v>
      </c>
      <c r="B259" s="79" t="s">
        <v>786</v>
      </c>
    </row>
    <row r="260" spans="1:2" x14ac:dyDescent="0.2">
      <c r="A260" s="79" t="s">
        <v>787</v>
      </c>
      <c r="B260" s="79" t="s">
        <v>788</v>
      </c>
    </row>
    <row r="261" spans="1:2" x14ac:dyDescent="0.2">
      <c r="A261" s="79" t="s">
        <v>789</v>
      </c>
      <c r="B261" s="79" t="s">
        <v>790</v>
      </c>
    </row>
    <row r="262" spans="1:2" x14ac:dyDescent="0.2">
      <c r="A262" s="79" t="s">
        <v>791</v>
      </c>
      <c r="B262" s="79" t="s">
        <v>792</v>
      </c>
    </row>
    <row r="263" spans="1:2" x14ac:dyDescent="0.2">
      <c r="A263" s="79" t="s">
        <v>793</v>
      </c>
      <c r="B263" s="79" t="s">
        <v>794</v>
      </c>
    </row>
    <row r="264" spans="1:2" x14ac:dyDescent="0.2">
      <c r="A264" s="79" t="s">
        <v>795</v>
      </c>
      <c r="B264" s="79" t="s">
        <v>796</v>
      </c>
    </row>
    <row r="265" spans="1:2" x14ac:dyDescent="0.2">
      <c r="A265" s="79" t="s">
        <v>797</v>
      </c>
      <c r="B265" s="79" t="s">
        <v>798</v>
      </c>
    </row>
    <row r="266" spans="1:2" x14ac:dyDescent="0.2">
      <c r="A266" s="79" t="s">
        <v>799</v>
      </c>
      <c r="B266" s="79" t="s">
        <v>800</v>
      </c>
    </row>
    <row r="267" spans="1:2" x14ac:dyDescent="0.2">
      <c r="A267" s="79" t="s">
        <v>801</v>
      </c>
      <c r="B267" s="79" t="s">
        <v>802</v>
      </c>
    </row>
    <row r="268" spans="1:2" x14ac:dyDescent="0.2">
      <c r="A268" s="79" t="s">
        <v>803</v>
      </c>
      <c r="B268" s="79" t="s">
        <v>804</v>
      </c>
    </row>
    <row r="269" spans="1:2" x14ac:dyDescent="0.2">
      <c r="A269" s="79" t="s">
        <v>805</v>
      </c>
      <c r="B269" s="79" t="s">
        <v>806</v>
      </c>
    </row>
    <row r="270" spans="1:2" x14ac:dyDescent="0.2">
      <c r="A270" s="79" t="s">
        <v>807</v>
      </c>
      <c r="B270" s="79" t="s">
        <v>808</v>
      </c>
    </row>
    <row r="271" spans="1:2" x14ac:dyDescent="0.2">
      <c r="A271" s="79" t="s">
        <v>809</v>
      </c>
      <c r="B271" s="79" t="s">
        <v>810</v>
      </c>
    </row>
    <row r="272" spans="1:2" x14ac:dyDescent="0.2">
      <c r="A272" s="79" t="s">
        <v>811</v>
      </c>
      <c r="B272" s="79" t="s">
        <v>812</v>
      </c>
    </row>
    <row r="273" spans="1:2" x14ac:dyDescent="0.2">
      <c r="A273" s="79" t="s">
        <v>813</v>
      </c>
      <c r="B273" s="79" t="s">
        <v>814</v>
      </c>
    </row>
    <row r="274" spans="1:2" x14ac:dyDescent="0.2">
      <c r="A274" s="79" t="s">
        <v>815</v>
      </c>
      <c r="B274" s="79" t="s">
        <v>816</v>
      </c>
    </row>
    <row r="275" spans="1:2" x14ac:dyDescent="0.2">
      <c r="A275" s="79" t="s">
        <v>817</v>
      </c>
      <c r="B275" s="79" t="s">
        <v>818</v>
      </c>
    </row>
    <row r="276" spans="1:2" x14ac:dyDescent="0.2">
      <c r="A276" s="79" t="s">
        <v>819</v>
      </c>
      <c r="B276" s="79" t="s">
        <v>820</v>
      </c>
    </row>
    <row r="277" spans="1:2" x14ac:dyDescent="0.2">
      <c r="A277" s="79" t="s">
        <v>821</v>
      </c>
      <c r="B277" s="79" t="s">
        <v>822</v>
      </c>
    </row>
    <row r="278" spans="1:2" x14ac:dyDescent="0.2">
      <c r="A278" s="79" t="s">
        <v>823</v>
      </c>
      <c r="B278" s="79" t="s">
        <v>824</v>
      </c>
    </row>
    <row r="279" spans="1:2" x14ac:dyDescent="0.2">
      <c r="A279" s="79" t="s">
        <v>825</v>
      </c>
      <c r="B279" s="79" t="s">
        <v>826</v>
      </c>
    </row>
    <row r="280" spans="1:2" x14ac:dyDescent="0.2">
      <c r="A280" s="79" t="s">
        <v>827</v>
      </c>
      <c r="B280" s="79" t="s">
        <v>828</v>
      </c>
    </row>
    <row r="281" spans="1:2" x14ac:dyDescent="0.2">
      <c r="A281" s="79" t="s">
        <v>829</v>
      </c>
      <c r="B281" s="79" t="s">
        <v>830</v>
      </c>
    </row>
    <row r="282" spans="1:2" x14ac:dyDescent="0.2">
      <c r="A282" s="79" t="s">
        <v>831</v>
      </c>
      <c r="B282" s="79" t="s">
        <v>832</v>
      </c>
    </row>
    <row r="283" spans="1:2" x14ac:dyDescent="0.2">
      <c r="A283" s="79" t="s">
        <v>833</v>
      </c>
      <c r="B283" s="79" t="s">
        <v>834</v>
      </c>
    </row>
    <row r="284" spans="1:2" x14ac:dyDescent="0.2">
      <c r="A284" s="79" t="s">
        <v>835</v>
      </c>
      <c r="B284" s="79" t="s">
        <v>836</v>
      </c>
    </row>
    <row r="285" spans="1:2" x14ac:dyDescent="0.2">
      <c r="A285" s="79" t="s">
        <v>837</v>
      </c>
      <c r="B285" s="79" t="s">
        <v>838</v>
      </c>
    </row>
    <row r="286" spans="1:2" x14ac:dyDescent="0.2">
      <c r="A286" s="79" t="s">
        <v>839</v>
      </c>
      <c r="B286" s="79" t="s">
        <v>840</v>
      </c>
    </row>
    <row r="287" spans="1:2" x14ac:dyDescent="0.2">
      <c r="A287" s="79" t="s">
        <v>841</v>
      </c>
      <c r="B287" s="79" t="s">
        <v>842</v>
      </c>
    </row>
    <row r="288" spans="1:2" x14ac:dyDescent="0.2">
      <c r="A288" s="79" t="s">
        <v>843</v>
      </c>
      <c r="B288" s="79" t="s">
        <v>844</v>
      </c>
    </row>
    <row r="289" spans="1:2" x14ac:dyDescent="0.2">
      <c r="A289" s="79" t="s">
        <v>845</v>
      </c>
      <c r="B289" s="79" t="s">
        <v>846</v>
      </c>
    </row>
    <row r="290" spans="1:2" x14ac:dyDescent="0.2">
      <c r="A290" s="79" t="s">
        <v>847</v>
      </c>
      <c r="B290" s="79" t="s">
        <v>848</v>
      </c>
    </row>
    <row r="291" spans="1:2" x14ac:dyDescent="0.2">
      <c r="A291" s="79" t="s">
        <v>849</v>
      </c>
      <c r="B291" s="79" t="s">
        <v>850</v>
      </c>
    </row>
    <row r="292" spans="1:2" x14ac:dyDescent="0.2">
      <c r="A292" s="79" t="s">
        <v>851</v>
      </c>
      <c r="B292" s="79" t="s">
        <v>852</v>
      </c>
    </row>
    <row r="293" spans="1:2" x14ac:dyDescent="0.2">
      <c r="A293" s="79" t="s">
        <v>853</v>
      </c>
      <c r="B293" s="79" t="s">
        <v>854</v>
      </c>
    </row>
    <row r="294" spans="1:2" x14ac:dyDescent="0.2">
      <c r="A294" s="79" t="s">
        <v>855</v>
      </c>
      <c r="B294" s="79" t="s">
        <v>856</v>
      </c>
    </row>
    <row r="295" spans="1:2" x14ac:dyDescent="0.2">
      <c r="A295" s="79" t="s">
        <v>857</v>
      </c>
      <c r="B295" s="79" t="s">
        <v>858</v>
      </c>
    </row>
    <row r="296" spans="1:2" x14ac:dyDescent="0.2">
      <c r="A296" s="79" t="s">
        <v>859</v>
      </c>
      <c r="B296" s="79" t="s">
        <v>860</v>
      </c>
    </row>
    <row r="297" spans="1:2" x14ac:dyDescent="0.2">
      <c r="A297" s="79" t="s">
        <v>861</v>
      </c>
      <c r="B297" s="79" t="s">
        <v>862</v>
      </c>
    </row>
    <row r="298" spans="1:2" x14ac:dyDescent="0.2">
      <c r="A298" s="79" t="s">
        <v>863</v>
      </c>
      <c r="B298" s="79" t="s">
        <v>864</v>
      </c>
    </row>
    <row r="299" spans="1:2" x14ac:dyDescent="0.2">
      <c r="A299" s="79" t="s">
        <v>865</v>
      </c>
      <c r="B299" s="79" t="s">
        <v>866</v>
      </c>
    </row>
    <row r="300" spans="1:2" x14ac:dyDescent="0.2">
      <c r="A300" s="79" t="s">
        <v>867</v>
      </c>
      <c r="B300" s="79" t="s">
        <v>868</v>
      </c>
    </row>
    <row r="301" spans="1:2" x14ac:dyDescent="0.2">
      <c r="A301" s="79" t="s">
        <v>869</v>
      </c>
      <c r="B301" s="79" t="s">
        <v>870</v>
      </c>
    </row>
    <row r="302" spans="1:2" x14ac:dyDescent="0.2">
      <c r="A302" s="79" t="s">
        <v>871</v>
      </c>
      <c r="B302" s="79" t="s">
        <v>872</v>
      </c>
    </row>
    <row r="303" spans="1:2" x14ac:dyDescent="0.2">
      <c r="A303" s="79" t="s">
        <v>873</v>
      </c>
      <c r="B303" s="79" t="s">
        <v>874</v>
      </c>
    </row>
    <row r="304" spans="1:2" x14ac:dyDescent="0.2">
      <c r="A304" s="79" t="s">
        <v>875</v>
      </c>
      <c r="B304" s="79" t="s">
        <v>876</v>
      </c>
    </row>
    <row r="305" spans="1:2" x14ac:dyDescent="0.2">
      <c r="A305" s="79" t="s">
        <v>877</v>
      </c>
      <c r="B305" s="79" t="s">
        <v>878</v>
      </c>
    </row>
    <row r="306" spans="1:2" x14ac:dyDescent="0.2">
      <c r="A306" s="79" t="s">
        <v>879</v>
      </c>
      <c r="B306" s="79" t="s">
        <v>880</v>
      </c>
    </row>
    <row r="307" spans="1:2" x14ac:dyDescent="0.2">
      <c r="A307" s="79" t="s">
        <v>881</v>
      </c>
      <c r="B307" s="79" t="s">
        <v>882</v>
      </c>
    </row>
    <row r="308" spans="1:2" x14ac:dyDescent="0.2">
      <c r="A308" s="79" t="s">
        <v>883</v>
      </c>
      <c r="B308" s="79" t="s">
        <v>572</v>
      </c>
    </row>
    <row r="309" spans="1:2" x14ac:dyDescent="0.2">
      <c r="A309" s="79" t="s">
        <v>285</v>
      </c>
      <c r="B309" s="79" t="s">
        <v>884</v>
      </c>
    </row>
    <row r="310" spans="1:2" x14ac:dyDescent="0.2">
      <c r="A310" s="79" t="s">
        <v>885</v>
      </c>
      <c r="B310" s="79" t="s">
        <v>886</v>
      </c>
    </row>
    <row r="311" spans="1:2" x14ac:dyDescent="0.2">
      <c r="A311" s="79" t="s">
        <v>887</v>
      </c>
      <c r="B311" s="79" t="s">
        <v>888</v>
      </c>
    </row>
    <row r="312" spans="1:2" x14ac:dyDescent="0.2">
      <c r="A312" s="79" t="s">
        <v>889</v>
      </c>
      <c r="B312" s="79" t="s">
        <v>890</v>
      </c>
    </row>
    <row r="313" spans="1:2" x14ac:dyDescent="0.2">
      <c r="A313" s="79" t="s">
        <v>891</v>
      </c>
      <c r="B313" s="79" t="s">
        <v>892</v>
      </c>
    </row>
    <row r="314" spans="1:2" x14ac:dyDescent="0.2">
      <c r="A314" s="79" t="s">
        <v>893</v>
      </c>
      <c r="B314" s="79" t="s">
        <v>894</v>
      </c>
    </row>
    <row r="315" spans="1:2" x14ac:dyDescent="0.2">
      <c r="A315" s="79" t="s">
        <v>895</v>
      </c>
      <c r="B315" s="79" t="s">
        <v>896</v>
      </c>
    </row>
    <row r="316" spans="1:2" x14ac:dyDescent="0.2">
      <c r="A316" s="79" t="s">
        <v>897</v>
      </c>
      <c r="B316" s="79" t="s">
        <v>898</v>
      </c>
    </row>
    <row r="317" spans="1:2" x14ac:dyDescent="0.2">
      <c r="A317" s="79" t="s">
        <v>899</v>
      </c>
      <c r="B317" s="79" t="s">
        <v>900</v>
      </c>
    </row>
    <row r="318" spans="1:2" x14ac:dyDescent="0.2">
      <c r="A318" s="79" t="s">
        <v>901</v>
      </c>
      <c r="B318" s="79" t="s">
        <v>902</v>
      </c>
    </row>
    <row r="319" spans="1:2" x14ac:dyDescent="0.2">
      <c r="A319" s="79" t="s">
        <v>903</v>
      </c>
      <c r="B319" s="79" t="s">
        <v>904</v>
      </c>
    </row>
    <row r="320" spans="1:2" x14ac:dyDescent="0.2">
      <c r="A320" s="79" t="s">
        <v>905</v>
      </c>
      <c r="B320" s="79" t="s">
        <v>906</v>
      </c>
    </row>
    <row r="321" spans="1:2" x14ac:dyDescent="0.2">
      <c r="A321" s="79" t="s">
        <v>907</v>
      </c>
      <c r="B321" s="79" t="s">
        <v>908</v>
      </c>
    </row>
    <row r="322" spans="1:2" x14ac:dyDescent="0.2">
      <c r="A322" s="79" t="s">
        <v>909</v>
      </c>
      <c r="B322" s="79" t="s">
        <v>910</v>
      </c>
    </row>
    <row r="323" spans="1:2" x14ac:dyDescent="0.2">
      <c r="A323" s="79" t="s">
        <v>911</v>
      </c>
      <c r="B323" s="79" t="s">
        <v>912</v>
      </c>
    </row>
    <row r="324" spans="1:2" x14ac:dyDescent="0.2">
      <c r="A324" s="79" t="s">
        <v>913</v>
      </c>
      <c r="B324" s="79" t="s">
        <v>914</v>
      </c>
    </row>
    <row r="325" spans="1:2" x14ac:dyDescent="0.2">
      <c r="A325" s="79" t="s">
        <v>22</v>
      </c>
      <c r="B325" s="79" t="s">
        <v>2120</v>
      </c>
    </row>
    <row r="326" spans="1:2" x14ac:dyDescent="0.2">
      <c r="A326" s="79" t="s">
        <v>6</v>
      </c>
      <c r="B326" s="79" t="s">
        <v>2121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x14ac:dyDescent="0.2"/>
  <cols>
    <col min="1" max="1" width="111.5" style="10" customWidth="1"/>
    <col min="2" max="6" width="18.1640625" style="10" customWidth="1"/>
    <col min="7" max="16384" width="9" style="10"/>
  </cols>
  <sheetData>
    <row r="1" spans="1:16384" s="240" customFormat="1" ht="20.75" customHeight="1" thickBot="1" x14ac:dyDescent="0.25">
      <c r="A1" s="238" t="s">
        <v>76</v>
      </c>
      <c r="B1" s="239"/>
      <c r="C1" s="239"/>
      <c r="D1" s="239"/>
      <c r="E1" s="239"/>
      <c r="F1" s="239"/>
      <c r="G1" s="239"/>
      <c r="H1" s="239"/>
      <c r="I1" s="239"/>
      <c r="J1" s="239"/>
      <c r="K1" s="239"/>
      <c r="L1" s="239"/>
      <c r="M1" s="239"/>
      <c r="N1" s="239"/>
      <c r="O1" s="239"/>
      <c r="P1" s="239"/>
      <c r="Q1" s="239"/>
      <c r="R1" s="239"/>
      <c r="S1" s="239"/>
      <c r="T1" s="239"/>
      <c r="U1" s="239"/>
      <c r="V1" s="239"/>
      <c r="W1" s="239"/>
      <c r="X1" s="239"/>
      <c r="Y1" s="239"/>
      <c r="Z1" s="239"/>
      <c r="AA1" s="239"/>
      <c r="AB1" s="239"/>
      <c r="AC1" s="239"/>
      <c r="AD1" s="239"/>
      <c r="AE1" s="239"/>
      <c r="AF1" s="239"/>
      <c r="AG1" s="239"/>
      <c r="AH1" s="239"/>
      <c r="AI1" s="239"/>
      <c r="AJ1" s="239"/>
      <c r="AK1" s="239"/>
      <c r="AL1" s="239"/>
      <c r="AM1" s="239"/>
      <c r="AN1" s="239"/>
      <c r="AO1" s="239"/>
      <c r="AP1" s="239"/>
      <c r="AQ1" s="239"/>
      <c r="AR1" s="239"/>
      <c r="AS1" s="239"/>
      <c r="AT1" s="239"/>
      <c r="AU1" s="239"/>
      <c r="AV1" s="239"/>
      <c r="AW1" s="239"/>
      <c r="AX1" s="239"/>
      <c r="AY1" s="239"/>
      <c r="AZ1" s="239"/>
      <c r="BA1" s="239"/>
      <c r="BB1" s="239"/>
      <c r="BC1" s="239"/>
      <c r="BD1" s="239"/>
      <c r="BE1" s="239"/>
      <c r="BF1" s="239"/>
      <c r="BG1" s="239"/>
      <c r="BH1" s="239"/>
      <c r="BI1" s="239"/>
      <c r="BJ1" s="239"/>
      <c r="BK1" s="239"/>
      <c r="BL1" s="239"/>
      <c r="BM1" s="239"/>
      <c r="BN1" s="239"/>
      <c r="BO1" s="239"/>
      <c r="BP1" s="239"/>
      <c r="BQ1" s="239"/>
      <c r="BR1" s="239"/>
      <c r="BS1" s="239"/>
      <c r="BT1" s="239"/>
      <c r="BU1" s="239"/>
      <c r="BV1" s="239"/>
      <c r="BW1" s="239"/>
      <c r="BX1" s="239"/>
      <c r="BY1" s="239"/>
      <c r="BZ1" s="239"/>
      <c r="CA1" s="239"/>
      <c r="CB1" s="239"/>
      <c r="CC1" s="239"/>
      <c r="CD1" s="239"/>
      <c r="CE1" s="239"/>
      <c r="CF1" s="239"/>
      <c r="CG1" s="239"/>
      <c r="CH1" s="239"/>
      <c r="CI1" s="239"/>
      <c r="CJ1" s="239"/>
      <c r="CK1" s="239"/>
      <c r="CL1" s="239"/>
      <c r="CM1" s="239"/>
      <c r="CN1" s="239"/>
      <c r="CO1" s="239"/>
      <c r="CP1" s="239"/>
      <c r="CQ1" s="239"/>
      <c r="CR1" s="239"/>
      <c r="CS1" s="239"/>
      <c r="CT1" s="239"/>
      <c r="CU1" s="239"/>
      <c r="CV1" s="239"/>
      <c r="CW1" s="239"/>
      <c r="CX1" s="239"/>
      <c r="CY1" s="239"/>
      <c r="CZ1" s="239"/>
      <c r="DA1" s="239"/>
      <c r="DB1" s="239"/>
      <c r="DC1" s="239"/>
      <c r="DD1" s="239"/>
      <c r="DE1" s="239"/>
      <c r="DF1" s="239"/>
      <c r="DG1" s="239"/>
      <c r="DH1" s="239"/>
      <c r="DI1" s="239"/>
      <c r="DJ1" s="239"/>
      <c r="DK1" s="239"/>
      <c r="DL1" s="239"/>
      <c r="DM1" s="239"/>
      <c r="DN1" s="239"/>
      <c r="DO1" s="239"/>
      <c r="DP1" s="239"/>
      <c r="DQ1" s="239"/>
      <c r="DR1" s="239"/>
      <c r="DS1" s="239"/>
      <c r="DT1" s="239"/>
      <c r="DU1" s="239"/>
      <c r="DV1" s="239"/>
      <c r="DW1" s="239"/>
      <c r="DX1" s="239"/>
      <c r="DY1" s="239"/>
      <c r="DZ1" s="239"/>
      <c r="EA1" s="239"/>
      <c r="EB1" s="239"/>
      <c r="EC1" s="239"/>
      <c r="ED1" s="239"/>
      <c r="EE1" s="239"/>
      <c r="EF1" s="239"/>
      <c r="EG1" s="239"/>
      <c r="EH1" s="239"/>
      <c r="EI1" s="239"/>
      <c r="EJ1" s="239"/>
      <c r="EK1" s="239"/>
      <c r="EL1" s="239"/>
      <c r="EM1" s="239"/>
      <c r="EN1" s="239"/>
      <c r="EO1" s="239"/>
      <c r="EP1" s="239"/>
      <c r="EQ1" s="239"/>
      <c r="ER1" s="239"/>
      <c r="ES1" s="239"/>
      <c r="ET1" s="239"/>
      <c r="EU1" s="239"/>
      <c r="EV1" s="239"/>
      <c r="EW1" s="239"/>
      <c r="EX1" s="239"/>
      <c r="EY1" s="239"/>
      <c r="EZ1" s="239"/>
      <c r="FA1" s="239"/>
      <c r="FB1" s="239"/>
      <c r="FC1" s="239"/>
      <c r="FD1" s="239"/>
      <c r="FE1" s="239"/>
      <c r="FF1" s="239"/>
      <c r="FG1" s="239"/>
      <c r="FH1" s="239"/>
      <c r="FI1" s="239"/>
      <c r="FJ1" s="239"/>
      <c r="FK1" s="239"/>
      <c r="FL1" s="239"/>
      <c r="FM1" s="239"/>
      <c r="FN1" s="239"/>
      <c r="FO1" s="239"/>
      <c r="FP1" s="239"/>
      <c r="FQ1" s="239"/>
      <c r="FR1" s="239"/>
      <c r="FS1" s="239"/>
      <c r="FT1" s="239"/>
      <c r="FU1" s="239"/>
      <c r="FV1" s="239"/>
      <c r="FW1" s="239"/>
      <c r="FX1" s="239"/>
      <c r="FY1" s="239"/>
      <c r="FZ1" s="239"/>
      <c r="GA1" s="239"/>
      <c r="GB1" s="239"/>
      <c r="GC1" s="239"/>
      <c r="GD1" s="239"/>
      <c r="GE1" s="239"/>
      <c r="GF1" s="239"/>
      <c r="GG1" s="239"/>
      <c r="GH1" s="239"/>
      <c r="GI1" s="239"/>
      <c r="GJ1" s="239"/>
      <c r="GK1" s="239"/>
      <c r="GL1" s="239"/>
      <c r="GM1" s="239"/>
      <c r="GN1" s="239"/>
      <c r="GO1" s="239"/>
      <c r="GP1" s="239"/>
      <c r="GQ1" s="239"/>
      <c r="GR1" s="239"/>
      <c r="GS1" s="239"/>
      <c r="GT1" s="239"/>
      <c r="GU1" s="239"/>
      <c r="GV1" s="239"/>
      <c r="GW1" s="239"/>
      <c r="GX1" s="239"/>
      <c r="GY1" s="239"/>
      <c r="GZ1" s="239"/>
      <c r="HA1" s="239"/>
      <c r="HB1" s="239"/>
      <c r="HC1" s="239"/>
      <c r="HD1" s="239"/>
      <c r="HE1" s="239"/>
      <c r="HF1" s="239"/>
      <c r="HG1" s="239"/>
      <c r="HH1" s="239"/>
      <c r="HI1" s="239"/>
      <c r="HJ1" s="239"/>
      <c r="HK1" s="239"/>
      <c r="HL1" s="239"/>
      <c r="HM1" s="239"/>
      <c r="HN1" s="239"/>
      <c r="HO1" s="239"/>
      <c r="HP1" s="239"/>
      <c r="HQ1" s="239"/>
      <c r="HR1" s="239"/>
      <c r="HS1" s="239"/>
      <c r="HT1" s="239"/>
      <c r="HU1" s="239"/>
      <c r="HV1" s="239"/>
      <c r="HW1" s="239"/>
      <c r="HX1" s="239"/>
      <c r="HY1" s="239"/>
      <c r="HZ1" s="239"/>
      <c r="IA1" s="239"/>
      <c r="IB1" s="239"/>
      <c r="IC1" s="239"/>
      <c r="ID1" s="239"/>
      <c r="IE1" s="239"/>
      <c r="IF1" s="239"/>
      <c r="IG1" s="239"/>
      <c r="IH1" s="239"/>
      <c r="II1" s="239"/>
      <c r="IJ1" s="239"/>
      <c r="IK1" s="239"/>
      <c r="IL1" s="239"/>
      <c r="IM1" s="239"/>
      <c r="IN1" s="239"/>
      <c r="IO1" s="239"/>
      <c r="IP1" s="239"/>
      <c r="IQ1" s="239"/>
      <c r="IR1" s="239"/>
      <c r="IS1" s="239"/>
      <c r="IT1" s="239"/>
      <c r="IU1" s="239"/>
      <c r="IV1" s="239"/>
      <c r="IW1" s="239"/>
      <c r="IX1" s="239"/>
      <c r="IY1" s="239"/>
      <c r="IZ1" s="239"/>
      <c r="JA1" s="239"/>
      <c r="JB1" s="239"/>
      <c r="JC1" s="239"/>
      <c r="JD1" s="239"/>
      <c r="JE1" s="239"/>
      <c r="JF1" s="239"/>
      <c r="JG1" s="239"/>
      <c r="JH1" s="239"/>
      <c r="JI1" s="239"/>
      <c r="JJ1" s="239"/>
      <c r="JK1" s="239"/>
      <c r="JL1" s="239"/>
      <c r="JM1" s="239"/>
      <c r="JN1" s="239"/>
      <c r="JO1" s="239"/>
      <c r="JP1" s="239"/>
      <c r="JQ1" s="239"/>
      <c r="JR1" s="239"/>
      <c r="JS1" s="239"/>
      <c r="JT1" s="239"/>
      <c r="JU1" s="239"/>
      <c r="JV1" s="239"/>
      <c r="JW1" s="239"/>
      <c r="JX1" s="239"/>
      <c r="JY1" s="239"/>
      <c r="JZ1" s="239"/>
      <c r="KA1" s="239"/>
      <c r="KB1" s="239"/>
      <c r="KC1" s="239"/>
      <c r="KD1" s="239"/>
      <c r="KE1" s="239"/>
      <c r="KF1" s="239"/>
      <c r="KG1" s="239"/>
      <c r="KH1" s="239"/>
      <c r="KI1" s="239"/>
      <c r="KJ1" s="239"/>
      <c r="KK1" s="239"/>
      <c r="KL1" s="239"/>
      <c r="KM1" s="239"/>
      <c r="KN1" s="239"/>
      <c r="KO1" s="239"/>
      <c r="KP1" s="239"/>
      <c r="KQ1" s="239"/>
      <c r="KR1" s="239"/>
      <c r="KS1" s="239"/>
      <c r="KT1" s="239"/>
      <c r="KU1" s="239"/>
      <c r="KV1" s="239"/>
      <c r="KW1" s="239"/>
      <c r="KX1" s="239"/>
      <c r="KY1" s="239"/>
      <c r="KZ1" s="239"/>
      <c r="LA1" s="239"/>
      <c r="LB1" s="239"/>
      <c r="LC1" s="239"/>
      <c r="LD1" s="239"/>
      <c r="LE1" s="239"/>
      <c r="LF1" s="239"/>
      <c r="LG1" s="239"/>
      <c r="LH1" s="239"/>
      <c r="LI1" s="239"/>
      <c r="LJ1" s="239"/>
      <c r="LK1" s="239"/>
      <c r="LL1" s="239"/>
      <c r="LM1" s="239"/>
      <c r="LN1" s="239"/>
      <c r="LO1" s="239"/>
      <c r="LP1" s="239"/>
      <c r="LQ1" s="239"/>
      <c r="LR1" s="239"/>
      <c r="LS1" s="239"/>
      <c r="LT1" s="239"/>
      <c r="LU1" s="239"/>
      <c r="LV1" s="239"/>
      <c r="LW1" s="239"/>
      <c r="LX1" s="239"/>
      <c r="LY1" s="239"/>
      <c r="LZ1" s="239"/>
      <c r="MA1" s="239"/>
      <c r="MB1" s="239"/>
      <c r="MC1" s="239"/>
      <c r="MD1" s="239"/>
      <c r="ME1" s="239"/>
      <c r="MF1" s="239"/>
      <c r="MG1" s="239"/>
      <c r="MH1" s="239"/>
      <c r="MI1" s="239"/>
      <c r="MJ1" s="239"/>
      <c r="MK1" s="239"/>
      <c r="ML1" s="239"/>
      <c r="MM1" s="239"/>
      <c r="MN1" s="239"/>
      <c r="MO1" s="239"/>
      <c r="MP1" s="239"/>
      <c r="MQ1" s="239"/>
      <c r="MR1" s="239"/>
      <c r="MS1" s="239"/>
      <c r="MT1" s="239"/>
      <c r="MU1" s="239"/>
      <c r="MV1" s="239"/>
      <c r="MW1" s="239"/>
      <c r="MX1" s="239"/>
      <c r="MY1" s="239"/>
      <c r="MZ1" s="239"/>
      <c r="NA1" s="239"/>
      <c r="NB1" s="239"/>
      <c r="NC1" s="239"/>
      <c r="ND1" s="239"/>
      <c r="NE1" s="239"/>
      <c r="NF1" s="239"/>
      <c r="NG1" s="239"/>
      <c r="NH1" s="239"/>
      <c r="NI1" s="239"/>
      <c r="NJ1" s="239"/>
      <c r="NK1" s="239"/>
      <c r="NL1" s="239"/>
      <c r="NM1" s="239"/>
      <c r="NN1" s="239"/>
      <c r="NO1" s="239"/>
      <c r="NP1" s="239"/>
      <c r="NQ1" s="239"/>
      <c r="NR1" s="239"/>
      <c r="NS1" s="239"/>
      <c r="NT1" s="239"/>
      <c r="NU1" s="239"/>
      <c r="NV1" s="239"/>
      <c r="NW1" s="239"/>
      <c r="NX1" s="239"/>
      <c r="NY1" s="239"/>
      <c r="NZ1" s="239"/>
      <c r="OA1" s="239"/>
      <c r="OB1" s="239"/>
      <c r="OC1" s="239"/>
      <c r="OD1" s="239"/>
      <c r="OE1" s="239"/>
      <c r="OF1" s="239"/>
      <c r="OG1" s="239"/>
      <c r="OH1" s="239"/>
      <c r="OI1" s="239"/>
      <c r="OJ1" s="239"/>
      <c r="OK1" s="239"/>
      <c r="OL1" s="239"/>
      <c r="OM1" s="239"/>
      <c r="ON1" s="239"/>
      <c r="OO1" s="239"/>
      <c r="OP1" s="239"/>
      <c r="OQ1" s="239"/>
      <c r="OR1" s="239"/>
      <c r="OS1" s="239"/>
      <c r="OT1" s="239"/>
      <c r="OU1" s="239"/>
      <c r="OV1" s="239"/>
      <c r="OW1" s="239"/>
      <c r="OX1" s="239"/>
      <c r="OY1" s="239"/>
      <c r="OZ1" s="239"/>
      <c r="PA1" s="239"/>
      <c r="PB1" s="239"/>
      <c r="PC1" s="239"/>
      <c r="PD1" s="239"/>
      <c r="PE1" s="239"/>
      <c r="PF1" s="239"/>
      <c r="PG1" s="239"/>
      <c r="PH1" s="239"/>
      <c r="PI1" s="239"/>
      <c r="PJ1" s="239"/>
      <c r="PK1" s="239"/>
      <c r="PL1" s="239"/>
      <c r="PM1" s="239"/>
      <c r="PN1" s="239"/>
      <c r="PO1" s="239"/>
      <c r="PP1" s="239"/>
      <c r="PQ1" s="239"/>
      <c r="PR1" s="239"/>
      <c r="PS1" s="239"/>
      <c r="PT1" s="239"/>
      <c r="PU1" s="239"/>
      <c r="PV1" s="239"/>
      <c r="PW1" s="239"/>
      <c r="PX1" s="239"/>
      <c r="PY1" s="239"/>
      <c r="PZ1" s="239"/>
      <c r="QA1" s="239"/>
      <c r="QB1" s="239"/>
      <c r="QC1" s="239"/>
      <c r="QD1" s="239"/>
      <c r="QE1" s="239"/>
      <c r="QF1" s="239"/>
      <c r="QG1" s="239"/>
      <c r="QH1" s="239"/>
      <c r="QI1" s="239"/>
      <c r="QJ1" s="239"/>
      <c r="QK1" s="239"/>
      <c r="QL1" s="239"/>
      <c r="QM1" s="239"/>
      <c r="QN1" s="239"/>
      <c r="QO1" s="239"/>
      <c r="QP1" s="239"/>
      <c r="QQ1" s="239"/>
      <c r="QR1" s="239"/>
      <c r="QS1" s="239"/>
      <c r="QT1" s="239"/>
      <c r="QU1" s="239"/>
      <c r="QV1" s="239"/>
      <c r="QW1" s="239"/>
      <c r="QX1" s="239"/>
      <c r="QY1" s="239"/>
      <c r="QZ1" s="239"/>
      <c r="RA1" s="239"/>
      <c r="RB1" s="239"/>
      <c r="RC1" s="239"/>
      <c r="RD1" s="239"/>
      <c r="RE1" s="239"/>
      <c r="RF1" s="239"/>
      <c r="RG1" s="239"/>
      <c r="RH1" s="239"/>
      <c r="RI1" s="239"/>
      <c r="RJ1" s="239"/>
      <c r="RK1" s="239"/>
      <c r="RL1" s="239"/>
      <c r="RM1" s="239"/>
      <c r="RN1" s="239"/>
      <c r="RO1" s="239"/>
      <c r="RP1" s="239"/>
      <c r="RQ1" s="239"/>
      <c r="RR1" s="239"/>
      <c r="RS1" s="239"/>
      <c r="RT1" s="239"/>
      <c r="RU1" s="239"/>
      <c r="RV1" s="239"/>
      <c r="RW1" s="239"/>
      <c r="RX1" s="239"/>
      <c r="RY1" s="239"/>
      <c r="RZ1" s="239"/>
      <c r="SA1" s="239"/>
      <c r="SB1" s="239"/>
      <c r="SC1" s="239"/>
      <c r="SD1" s="239"/>
      <c r="SE1" s="239"/>
      <c r="SF1" s="239"/>
      <c r="SG1" s="239"/>
      <c r="SH1" s="239"/>
      <c r="SI1" s="239"/>
      <c r="SJ1" s="239"/>
      <c r="SK1" s="239"/>
      <c r="SL1" s="239"/>
      <c r="SM1" s="239"/>
      <c r="SN1" s="239"/>
      <c r="SO1" s="239"/>
      <c r="SP1" s="239"/>
      <c r="SQ1" s="239"/>
      <c r="SR1" s="239"/>
      <c r="SS1" s="239"/>
      <c r="ST1" s="239"/>
      <c r="SU1" s="239"/>
      <c r="SV1" s="239"/>
      <c r="SW1" s="239"/>
      <c r="SX1" s="239"/>
      <c r="SY1" s="239"/>
      <c r="SZ1" s="239"/>
      <c r="TA1" s="239"/>
      <c r="TB1" s="239"/>
      <c r="TC1" s="239"/>
      <c r="TD1" s="239"/>
      <c r="TE1" s="239"/>
      <c r="TF1" s="239"/>
      <c r="TG1" s="239"/>
      <c r="TH1" s="239"/>
      <c r="TI1" s="239"/>
      <c r="TJ1" s="239"/>
      <c r="TK1" s="239"/>
      <c r="TL1" s="239"/>
      <c r="TM1" s="239"/>
      <c r="TN1" s="239"/>
      <c r="TO1" s="239"/>
      <c r="TP1" s="239"/>
      <c r="TQ1" s="239"/>
      <c r="TR1" s="239"/>
      <c r="TS1" s="239"/>
      <c r="TT1" s="239"/>
      <c r="TU1" s="239"/>
      <c r="TV1" s="239"/>
      <c r="TW1" s="239"/>
      <c r="TX1" s="239"/>
      <c r="TY1" s="239"/>
      <c r="TZ1" s="239"/>
      <c r="UA1" s="239"/>
      <c r="UB1" s="239"/>
      <c r="UC1" s="239"/>
      <c r="UD1" s="239"/>
      <c r="UE1" s="239"/>
      <c r="UF1" s="239"/>
      <c r="UG1" s="239"/>
      <c r="UH1" s="239"/>
      <c r="UI1" s="239"/>
      <c r="UJ1" s="239"/>
      <c r="UK1" s="239"/>
      <c r="UL1" s="239"/>
      <c r="UM1" s="239"/>
      <c r="UN1" s="239"/>
      <c r="UO1" s="239"/>
      <c r="UP1" s="239"/>
      <c r="UQ1" s="239"/>
      <c r="UR1" s="239"/>
      <c r="US1" s="239"/>
      <c r="UT1" s="239"/>
      <c r="UU1" s="239"/>
      <c r="UV1" s="239"/>
      <c r="UW1" s="239"/>
      <c r="UX1" s="239"/>
      <c r="UY1" s="239"/>
      <c r="UZ1" s="239"/>
      <c r="VA1" s="239"/>
      <c r="VB1" s="239"/>
      <c r="VC1" s="239"/>
      <c r="VD1" s="239"/>
      <c r="VE1" s="239"/>
      <c r="VF1" s="239"/>
      <c r="VG1" s="239"/>
      <c r="VH1" s="239"/>
      <c r="VI1" s="239"/>
      <c r="VJ1" s="239"/>
      <c r="VK1" s="239"/>
      <c r="VL1" s="239"/>
      <c r="VM1" s="239"/>
      <c r="VN1" s="239"/>
      <c r="VO1" s="239"/>
      <c r="VP1" s="239"/>
      <c r="VQ1" s="239"/>
      <c r="VR1" s="239"/>
      <c r="VS1" s="239"/>
      <c r="VT1" s="239"/>
      <c r="VU1" s="239"/>
      <c r="VV1" s="239"/>
      <c r="VW1" s="239"/>
      <c r="VX1" s="239"/>
      <c r="VY1" s="239"/>
      <c r="VZ1" s="239"/>
      <c r="WA1" s="239"/>
      <c r="WB1" s="239"/>
      <c r="WC1" s="239"/>
      <c r="WD1" s="239"/>
      <c r="WE1" s="239"/>
      <c r="WF1" s="239"/>
      <c r="WG1" s="239"/>
      <c r="WH1" s="239"/>
      <c r="WI1" s="239"/>
      <c r="WJ1" s="239"/>
      <c r="WK1" s="239"/>
      <c r="WL1" s="239"/>
      <c r="WM1" s="239"/>
      <c r="WN1" s="239"/>
      <c r="WO1" s="239"/>
      <c r="WP1" s="239"/>
      <c r="WQ1" s="239"/>
      <c r="WR1" s="239"/>
      <c r="WS1" s="239"/>
      <c r="WT1" s="239"/>
      <c r="WU1" s="239"/>
      <c r="WV1" s="239"/>
      <c r="WW1" s="239"/>
      <c r="WX1" s="239"/>
      <c r="WY1" s="239"/>
      <c r="WZ1" s="239"/>
      <c r="XA1" s="239"/>
      <c r="XB1" s="239"/>
      <c r="XC1" s="239"/>
      <c r="XD1" s="239"/>
      <c r="XE1" s="239"/>
      <c r="XF1" s="239"/>
      <c r="XG1" s="239"/>
      <c r="XH1" s="239"/>
      <c r="XI1" s="239"/>
      <c r="XJ1" s="239"/>
      <c r="XK1" s="239"/>
      <c r="XL1" s="239"/>
      <c r="XM1" s="239"/>
      <c r="XN1" s="239"/>
      <c r="XO1" s="239"/>
      <c r="XP1" s="239"/>
      <c r="XQ1" s="239"/>
      <c r="XR1" s="239"/>
      <c r="XS1" s="239"/>
      <c r="XT1" s="239"/>
      <c r="XU1" s="239"/>
      <c r="XV1" s="239"/>
      <c r="XW1" s="239"/>
      <c r="XX1" s="239"/>
      <c r="XY1" s="239"/>
      <c r="XZ1" s="239"/>
      <c r="YA1" s="239"/>
      <c r="YB1" s="239"/>
      <c r="YC1" s="239"/>
      <c r="YD1" s="239"/>
      <c r="YE1" s="239"/>
      <c r="YF1" s="239"/>
      <c r="YG1" s="239"/>
      <c r="YH1" s="239"/>
      <c r="YI1" s="239"/>
      <c r="YJ1" s="239"/>
      <c r="YK1" s="239"/>
      <c r="YL1" s="239"/>
      <c r="YM1" s="239"/>
      <c r="YN1" s="239"/>
      <c r="YO1" s="239"/>
      <c r="YP1" s="239"/>
      <c r="YQ1" s="239"/>
      <c r="YR1" s="239"/>
      <c r="YS1" s="239"/>
      <c r="YT1" s="239"/>
      <c r="YU1" s="239"/>
      <c r="YV1" s="239"/>
      <c r="YW1" s="239"/>
      <c r="YX1" s="239"/>
      <c r="YY1" s="239"/>
      <c r="YZ1" s="239"/>
      <c r="ZA1" s="239"/>
      <c r="ZB1" s="239"/>
      <c r="ZC1" s="239"/>
      <c r="ZD1" s="239"/>
      <c r="ZE1" s="239"/>
      <c r="ZF1" s="239"/>
      <c r="ZG1" s="239"/>
      <c r="ZH1" s="239"/>
      <c r="ZI1" s="239"/>
      <c r="ZJ1" s="239"/>
      <c r="ZK1" s="239"/>
      <c r="ZL1" s="239"/>
      <c r="ZM1" s="239"/>
      <c r="ZN1" s="239"/>
      <c r="ZO1" s="239"/>
      <c r="ZP1" s="239"/>
      <c r="ZQ1" s="239"/>
      <c r="ZR1" s="239"/>
      <c r="ZS1" s="239"/>
      <c r="ZT1" s="239"/>
      <c r="ZU1" s="239"/>
      <c r="ZV1" s="239"/>
      <c r="ZW1" s="239"/>
      <c r="ZX1" s="239"/>
      <c r="ZY1" s="239"/>
      <c r="ZZ1" s="239"/>
      <c r="AAA1" s="239"/>
      <c r="AAB1" s="239"/>
      <c r="AAC1" s="239"/>
      <c r="AAD1" s="239"/>
      <c r="AAE1" s="239"/>
      <c r="AAF1" s="239"/>
      <c r="AAG1" s="239"/>
      <c r="AAH1" s="239"/>
      <c r="AAI1" s="239"/>
      <c r="AAJ1" s="239"/>
      <c r="AAK1" s="239"/>
      <c r="AAL1" s="239"/>
      <c r="AAM1" s="239"/>
      <c r="AAN1" s="239"/>
      <c r="AAO1" s="239"/>
      <c r="AAP1" s="239"/>
      <c r="AAQ1" s="239"/>
      <c r="AAR1" s="239"/>
      <c r="AAS1" s="239"/>
      <c r="AAT1" s="239"/>
      <c r="AAU1" s="239"/>
      <c r="AAV1" s="239"/>
      <c r="AAW1" s="239"/>
      <c r="AAX1" s="239"/>
      <c r="AAY1" s="239"/>
      <c r="AAZ1" s="239"/>
      <c r="ABA1" s="239"/>
      <c r="ABB1" s="239"/>
      <c r="ABC1" s="239"/>
      <c r="ABD1" s="239"/>
      <c r="ABE1" s="239"/>
      <c r="ABF1" s="239"/>
      <c r="ABG1" s="239"/>
      <c r="ABH1" s="239"/>
      <c r="ABI1" s="239"/>
      <c r="ABJ1" s="239"/>
      <c r="ABK1" s="239"/>
      <c r="ABL1" s="239"/>
      <c r="ABM1" s="239"/>
      <c r="ABN1" s="239"/>
      <c r="ABO1" s="239"/>
      <c r="ABP1" s="239"/>
      <c r="ABQ1" s="239"/>
      <c r="ABR1" s="239"/>
      <c r="ABS1" s="239"/>
      <c r="ABT1" s="239"/>
      <c r="ABU1" s="239"/>
      <c r="ABV1" s="239"/>
      <c r="ABW1" s="239"/>
      <c r="ABX1" s="239"/>
      <c r="ABY1" s="239"/>
      <c r="ABZ1" s="239"/>
      <c r="ACA1" s="239"/>
      <c r="ACB1" s="239"/>
      <c r="ACC1" s="239"/>
      <c r="ACD1" s="239"/>
      <c r="ACE1" s="239"/>
      <c r="ACF1" s="239"/>
      <c r="ACG1" s="239"/>
      <c r="ACH1" s="239"/>
      <c r="ACI1" s="239"/>
      <c r="ACJ1" s="239"/>
      <c r="ACK1" s="239"/>
      <c r="ACL1" s="239"/>
      <c r="ACM1" s="239"/>
      <c r="ACN1" s="239"/>
      <c r="ACO1" s="239"/>
      <c r="ACP1" s="239"/>
      <c r="ACQ1" s="239"/>
      <c r="ACR1" s="239"/>
      <c r="ACS1" s="239"/>
      <c r="ACT1" s="239"/>
      <c r="ACU1" s="239"/>
      <c r="ACV1" s="239"/>
      <c r="ACW1" s="239"/>
      <c r="ACX1" s="239"/>
      <c r="ACY1" s="239"/>
      <c r="ACZ1" s="239"/>
      <c r="ADA1" s="239"/>
      <c r="ADB1" s="239"/>
      <c r="ADC1" s="239"/>
      <c r="ADD1" s="239"/>
      <c r="ADE1" s="239"/>
      <c r="ADF1" s="239"/>
      <c r="ADG1" s="239"/>
      <c r="ADH1" s="239"/>
      <c r="ADI1" s="239"/>
      <c r="ADJ1" s="239"/>
      <c r="ADK1" s="239"/>
      <c r="ADL1" s="239"/>
      <c r="ADM1" s="239"/>
      <c r="ADN1" s="239"/>
      <c r="ADO1" s="239"/>
      <c r="ADP1" s="239"/>
      <c r="ADQ1" s="239"/>
      <c r="ADR1" s="239"/>
      <c r="ADS1" s="239"/>
      <c r="ADT1" s="239"/>
      <c r="ADU1" s="239"/>
      <c r="ADV1" s="239"/>
      <c r="ADW1" s="239"/>
      <c r="ADX1" s="239"/>
      <c r="ADY1" s="239"/>
      <c r="ADZ1" s="239"/>
      <c r="AEA1" s="239"/>
      <c r="AEB1" s="239"/>
      <c r="AEC1" s="239"/>
      <c r="AED1" s="239"/>
      <c r="AEE1" s="239"/>
      <c r="AEF1" s="239"/>
      <c r="AEG1" s="239"/>
      <c r="AEH1" s="239"/>
      <c r="AEI1" s="239"/>
      <c r="AEJ1" s="239"/>
      <c r="AEK1" s="239"/>
      <c r="AEL1" s="239"/>
      <c r="AEM1" s="239"/>
      <c r="AEN1" s="239"/>
      <c r="AEO1" s="239"/>
      <c r="AEP1" s="239"/>
      <c r="AEQ1" s="239"/>
      <c r="AER1" s="239"/>
      <c r="AES1" s="239"/>
      <c r="AET1" s="239"/>
      <c r="AEU1" s="239"/>
      <c r="AEV1" s="239"/>
      <c r="AEW1" s="239"/>
      <c r="AEX1" s="239"/>
      <c r="AEY1" s="239"/>
      <c r="AEZ1" s="239"/>
      <c r="AFA1" s="239"/>
      <c r="AFB1" s="239"/>
      <c r="AFC1" s="239"/>
      <c r="AFD1" s="239"/>
      <c r="AFE1" s="239"/>
      <c r="AFF1" s="239"/>
      <c r="AFG1" s="239"/>
      <c r="AFH1" s="239"/>
      <c r="AFI1" s="239"/>
      <c r="AFJ1" s="239"/>
      <c r="AFK1" s="239"/>
      <c r="AFL1" s="239"/>
      <c r="AFM1" s="239"/>
      <c r="AFN1" s="239"/>
      <c r="AFO1" s="239"/>
      <c r="AFP1" s="239"/>
      <c r="AFQ1" s="239"/>
      <c r="AFR1" s="239"/>
      <c r="AFS1" s="239"/>
      <c r="AFT1" s="239"/>
      <c r="AFU1" s="239"/>
      <c r="AFV1" s="239"/>
      <c r="AFW1" s="239"/>
      <c r="AFX1" s="239"/>
      <c r="AFY1" s="239"/>
      <c r="AFZ1" s="239"/>
      <c r="AGA1" s="239"/>
      <c r="AGB1" s="239"/>
      <c r="AGC1" s="239"/>
      <c r="AGD1" s="239"/>
      <c r="AGE1" s="239"/>
      <c r="AGF1" s="239"/>
      <c r="AGG1" s="239"/>
      <c r="AGH1" s="239"/>
      <c r="AGI1" s="239"/>
      <c r="AGJ1" s="239"/>
      <c r="AGK1" s="239"/>
      <c r="AGL1" s="239"/>
      <c r="AGM1" s="239"/>
      <c r="AGN1" s="239"/>
      <c r="AGO1" s="239"/>
      <c r="AGP1" s="239"/>
      <c r="AGQ1" s="239"/>
      <c r="AGR1" s="239"/>
      <c r="AGS1" s="239"/>
      <c r="AGT1" s="239"/>
      <c r="AGU1" s="239"/>
      <c r="AGV1" s="239"/>
      <c r="AGW1" s="239"/>
      <c r="AGX1" s="239"/>
      <c r="AGY1" s="239"/>
      <c r="AGZ1" s="239"/>
      <c r="AHA1" s="239"/>
      <c r="AHB1" s="239"/>
      <c r="AHC1" s="239"/>
      <c r="AHD1" s="239"/>
      <c r="AHE1" s="239"/>
      <c r="AHF1" s="239"/>
      <c r="AHG1" s="239"/>
      <c r="AHH1" s="239"/>
      <c r="AHI1" s="239"/>
      <c r="AHJ1" s="239"/>
      <c r="AHK1" s="239"/>
      <c r="AHL1" s="239"/>
      <c r="AHM1" s="239"/>
      <c r="AHN1" s="239"/>
      <c r="AHO1" s="239"/>
      <c r="AHP1" s="239"/>
      <c r="AHQ1" s="239"/>
      <c r="AHR1" s="239"/>
      <c r="AHS1" s="239"/>
      <c r="AHT1" s="239"/>
      <c r="AHU1" s="239"/>
      <c r="AHV1" s="239"/>
      <c r="AHW1" s="239"/>
      <c r="AHX1" s="239"/>
      <c r="AHY1" s="239"/>
      <c r="AHZ1" s="239"/>
      <c r="AIA1" s="239"/>
      <c r="AIB1" s="239"/>
      <c r="AIC1" s="239"/>
      <c r="AID1" s="239"/>
      <c r="AIE1" s="239"/>
      <c r="AIF1" s="239"/>
      <c r="AIG1" s="239"/>
      <c r="AIH1" s="239"/>
      <c r="AII1" s="239"/>
      <c r="AIJ1" s="239"/>
      <c r="AIK1" s="239"/>
      <c r="AIL1" s="239"/>
      <c r="AIM1" s="239"/>
      <c r="AIN1" s="239"/>
      <c r="AIO1" s="239"/>
      <c r="AIP1" s="239"/>
      <c r="AIQ1" s="239"/>
      <c r="AIR1" s="239"/>
      <c r="AIS1" s="239"/>
      <c r="AIT1" s="239"/>
      <c r="AIU1" s="239"/>
      <c r="AIV1" s="239"/>
      <c r="AIW1" s="239"/>
      <c r="AIX1" s="239"/>
      <c r="AIY1" s="239"/>
      <c r="AIZ1" s="239"/>
      <c r="AJA1" s="239"/>
      <c r="AJB1" s="239"/>
      <c r="AJC1" s="239"/>
      <c r="AJD1" s="239"/>
      <c r="AJE1" s="239"/>
      <c r="AJF1" s="239"/>
      <c r="AJG1" s="239"/>
      <c r="AJH1" s="239"/>
      <c r="AJI1" s="239"/>
      <c r="AJJ1" s="239"/>
      <c r="AJK1" s="239"/>
      <c r="AJL1" s="239"/>
      <c r="AJM1" s="239"/>
      <c r="AJN1" s="239"/>
      <c r="AJO1" s="239"/>
      <c r="AJP1" s="239"/>
      <c r="AJQ1" s="239"/>
      <c r="AJR1" s="239"/>
      <c r="AJS1" s="239"/>
      <c r="AJT1" s="239"/>
      <c r="AJU1" s="239"/>
      <c r="AJV1" s="239"/>
      <c r="AJW1" s="239"/>
      <c r="AJX1" s="239"/>
      <c r="AJY1" s="239"/>
      <c r="AJZ1" s="239"/>
      <c r="AKA1" s="239"/>
      <c r="AKB1" s="239"/>
      <c r="AKC1" s="239"/>
      <c r="AKD1" s="239"/>
      <c r="AKE1" s="239"/>
      <c r="AKF1" s="239"/>
      <c r="AKG1" s="239"/>
      <c r="AKH1" s="239"/>
      <c r="AKI1" s="239"/>
      <c r="AKJ1" s="239"/>
      <c r="AKK1" s="239"/>
      <c r="AKL1" s="239"/>
      <c r="AKM1" s="239"/>
      <c r="AKN1" s="239"/>
      <c r="AKO1" s="239"/>
      <c r="AKP1" s="239"/>
      <c r="AKQ1" s="239"/>
      <c r="AKR1" s="239"/>
      <c r="AKS1" s="239"/>
      <c r="AKT1" s="239"/>
      <c r="AKU1" s="239"/>
      <c r="AKV1" s="239"/>
      <c r="AKW1" s="239"/>
      <c r="AKX1" s="239"/>
      <c r="AKY1" s="239"/>
      <c r="AKZ1" s="239"/>
      <c r="ALA1" s="239"/>
      <c r="ALB1" s="239"/>
      <c r="ALC1" s="239"/>
      <c r="ALD1" s="239"/>
      <c r="ALE1" s="239"/>
      <c r="ALF1" s="239"/>
      <c r="ALG1" s="239"/>
      <c r="ALH1" s="239"/>
      <c r="ALI1" s="239"/>
      <c r="ALJ1" s="239"/>
      <c r="ALK1" s="239"/>
      <c r="ALL1" s="239"/>
      <c r="ALM1" s="239"/>
      <c r="ALN1" s="239"/>
      <c r="ALO1" s="239"/>
      <c r="ALP1" s="239"/>
      <c r="ALQ1" s="239"/>
      <c r="ALR1" s="239"/>
      <c r="ALS1" s="239"/>
      <c r="ALT1" s="239"/>
      <c r="ALU1" s="239"/>
      <c r="ALV1" s="239"/>
      <c r="ALW1" s="239"/>
      <c r="ALX1" s="239"/>
      <c r="ALY1" s="239"/>
      <c r="ALZ1" s="239"/>
      <c r="AMA1" s="239"/>
      <c r="AMB1" s="239"/>
      <c r="AMC1" s="239"/>
      <c r="AMD1" s="239"/>
      <c r="AME1" s="239"/>
      <c r="AMF1" s="239"/>
      <c r="AMG1" s="239"/>
      <c r="AMH1" s="239"/>
      <c r="AMI1" s="239"/>
      <c r="AMJ1" s="239"/>
      <c r="AMK1" s="239"/>
      <c r="AML1" s="239"/>
      <c r="AMM1" s="239"/>
      <c r="AMN1" s="239"/>
      <c r="AMO1" s="239"/>
      <c r="AMP1" s="239"/>
      <c r="AMQ1" s="239"/>
      <c r="AMR1" s="239"/>
      <c r="AMS1" s="239"/>
      <c r="AMT1" s="239"/>
      <c r="AMU1" s="239"/>
      <c r="AMV1" s="239"/>
      <c r="AMW1" s="239"/>
      <c r="AMX1" s="239"/>
      <c r="AMY1" s="239"/>
      <c r="AMZ1" s="239"/>
      <c r="ANA1" s="239"/>
      <c r="ANB1" s="239"/>
      <c r="ANC1" s="239"/>
      <c r="AND1" s="239"/>
      <c r="ANE1" s="239"/>
      <c r="ANF1" s="239"/>
      <c r="ANG1" s="239"/>
      <c r="ANH1" s="239"/>
      <c r="ANI1" s="239"/>
      <c r="ANJ1" s="239"/>
      <c r="ANK1" s="239"/>
      <c r="ANL1" s="239"/>
      <c r="ANM1" s="239"/>
      <c r="ANN1" s="239"/>
      <c r="ANO1" s="239"/>
      <c r="ANP1" s="239"/>
      <c r="ANQ1" s="239"/>
      <c r="ANR1" s="239"/>
      <c r="ANS1" s="239"/>
      <c r="ANT1" s="239"/>
      <c r="ANU1" s="239"/>
      <c r="ANV1" s="239"/>
      <c r="ANW1" s="239"/>
      <c r="ANX1" s="239"/>
      <c r="ANY1" s="239"/>
      <c r="ANZ1" s="239"/>
      <c r="AOA1" s="239"/>
      <c r="AOB1" s="239"/>
      <c r="AOC1" s="239"/>
      <c r="AOD1" s="239"/>
      <c r="AOE1" s="239"/>
      <c r="AOF1" s="239"/>
      <c r="AOG1" s="239"/>
      <c r="AOH1" s="239"/>
      <c r="AOI1" s="239"/>
      <c r="AOJ1" s="239"/>
      <c r="AOK1" s="239"/>
      <c r="AOL1" s="239"/>
      <c r="AOM1" s="239"/>
      <c r="AON1" s="239"/>
      <c r="AOO1" s="239"/>
      <c r="AOP1" s="239"/>
      <c r="AOQ1" s="239"/>
      <c r="AOR1" s="239"/>
      <c r="AOS1" s="239"/>
      <c r="AOT1" s="239"/>
      <c r="AOU1" s="239"/>
      <c r="AOV1" s="239"/>
      <c r="AOW1" s="239"/>
      <c r="AOX1" s="239"/>
      <c r="AOY1" s="239"/>
      <c r="AOZ1" s="239"/>
      <c r="APA1" s="239"/>
      <c r="APB1" s="239"/>
      <c r="APC1" s="239"/>
      <c r="APD1" s="239"/>
      <c r="APE1" s="239"/>
      <c r="APF1" s="239"/>
      <c r="APG1" s="239"/>
      <c r="APH1" s="239"/>
      <c r="API1" s="239"/>
      <c r="APJ1" s="239"/>
      <c r="APK1" s="239"/>
      <c r="APL1" s="239"/>
      <c r="APM1" s="239"/>
      <c r="APN1" s="239"/>
      <c r="APO1" s="239"/>
      <c r="APP1" s="239"/>
      <c r="APQ1" s="239"/>
      <c r="APR1" s="239"/>
      <c r="APS1" s="239"/>
      <c r="APT1" s="239"/>
      <c r="APU1" s="239"/>
      <c r="APV1" s="239"/>
      <c r="APW1" s="239"/>
      <c r="APX1" s="239"/>
      <c r="APY1" s="239"/>
      <c r="APZ1" s="239"/>
      <c r="AQA1" s="239"/>
      <c r="AQB1" s="239"/>
      <c r="AQC1" s="239"/>
      <c r="AQD1" s="239"/>
      <c r="AQE1" s="239"/>
      <c r="AQF1" s="239"/>
      <c r="AQG1" s="239"/>
      <c r="AQH1" s="239"/>
      <c r="AQI1" s="239"/>
      <c r="AQJ1" s="239"/>
      <c r="AQK1" s="239"/>
      <c r="AQL1" s="239"/>
      <c r="AQM1" s="239"/>
      <c r="AQN1" s="239"/>
      <c r="AQO1" s="239"/>
      <c r="AQP1" s="239"/>
      <c r="AQQ1" s="239"/>
      <c r="AQR1" s="239"/>
      <c r="AQS1" s="239"/>
      <c r="AQT1" s="239"/>
      <c r="AQU1" s="239"/>
      <c r="AQV1" s="239"/>
      <c r="AQW1" s="239"/>
      <c r="AQX1" s="239"/>
      <c r="AQY1" s="239"/>
      <c r="AQZ1" s="239"/>
      <c r="ARA1" s="239"/>
      <c r="ARB1" s="239"/>
      <c r="ARC1" s="239"/>
      <c r="ARD1" s="239"/>
      <c r="ARE1" s="239"/>
      <c r="ARF1" s="239"/>
      <c r="ARG1" s="239"/>
      <c r="ARH1" s="239"/>
      <c r="ARI1" s="239"/>
      <c r="ARJ1" s="239"/>
      <c r="ARK1" s="239"/>
      <c r="ARL1" s="239"/>
      <c r="ARM1" s="239"/>
      <c r="ARN1" s="239"/>
      <c r="ARO1" s="239"/>
      <c r="ARP1" s="239"/>
      <c r="ARQ1" s="239"/>
      <c r="ARR1" s="239"/>
      <c r="ARS1" s="239"/>
      <c r="ART1" s="239"/>
      <c r="ARU1" s="239"/>
      <c r="ARV1" s="239"/>
      <c r="ARW1" s="239"/>
      <c r="ARX1" s="239"/>
      <c r="ARY1" s="239"/>
      <c r="ARZ1" s="239"/>
      <c r="ASA1" s="239"/>
      <c r="ASB1" s="239"/>
      <c r="ASC1" s="239"/>
      <c r="ASD1" s="239"/>
      <c r="ASE1" s="239"/>
      <c r="ASF1" s="239"/>
      <c r="ASG1" s="239"/>
      <c r="ASH1" s="239"/>
      <c r="ASI1" s="239"/>
      <c r="ASJ1" s="239"/>
      <c r="ASK1" s="239"/>
      <c r="ASL1" s="239"/>
      <c r="ASM1" s="239"/>
      <c r="ASN1" s="239"/>
      <c r="ASO1" s="239"/>
      <c r="ASP1" s="239"/>
      <c r="ASQ1" s="239"/>
      <c r="ASR1" s="239"/>
      <c r="ASS1" s="239"/>
      <c r="AST1" s="239"/>
      <c r="ASU1" s="239"/>
      <c r="ASV1" s="239"/>
      <c r="ASW1" s="239"/>
      <c r="ASX1" s="239"/>
      <c r="ASY1" s="239"/>
      <c r="ASZ1" s="239"/>
      <c r="ATA1" s="239"/>
      <c r="ATB1" s="239"/>
      <c r="ATC1" s="239"/>
      <c r="ATD1" s="239"/>
      <c r="ATE1" s="239"/>
      <c r="ATF1" s="239"/>
      <c r="ATG1" s="239"/>
      <c r="ATH1" s="239"/>
      <c r="ATI1" s="239"/>
      <c r="ATJ1" s="239"/>
      <c r="ATK1" s="239"/>
      <c r="ATL1" s="239"/>
      <c r="ATM1" s="239"/>
      <c r="ATN1" s="239"/>
      <c r="ATO1" s="239"/>
      <c r="ATP1" s="239"/>
      <c r="ATQ1" s="239"/>
      <c r="ATR1" s="239"/>
      <c r="ATS1" s="239"/>
      <c r="ATT1" s="239"/>
      <c r="ATU1" s="239"/>
      <c r="ATV1" s="239"/>
      <c r="ATW1" s="239"/>
      <c r="ATX1" s="239"/>
      <c r="ATY1" s="239"/>
      <c r="ATZ1" s="239"/>
      <c r="AUA1" s="239"/>
      <c r="AUB1" s="239"/>
      <c r="AUC1" s="239"/>
      <c r="AUD1" s="239"/>
      <c r="AUE1" s="239"/>
      <c r="AUF1" s="239"/>
      <c r="AUG1" s="239"/>
      <c r="AUH1" s="239"/>
      <c r="AUI1" s="239"/>
      <c r="AUJ1" s="239"/>
      <c r="AUK1" s="239"/>
      <c r="AUL1" s="239"/>
      <c r="AUM1" s="239"/>
      <c r="AUN1" s="239"/>
      <c r="AUO1" s="239"/>
      <c r="AUP1" s="239"/>
      <c r="AUQ1" s="239"/>
      <c r="AUR1" s="239"/>
      <c r="AUS1" s="239"/>
      <c r="AUT1" s="239"/>
      <c r="AUU1" s="239"/>
      <c r="AUV1" s="239"/>
      <c r="AUW1" s="239"/>
      <c r="AUX1" s="239"/>
      <c r="AUY1" s="239"/>
      <c r="AUZ1" s="239"/>
      <c r="AVA1" s="239"/>
      <c r="AVB1" s="239"/>
      <c r="AVC1" s="239"/>
      <c r="AVD1" s="239"/>
      <c r="AVE1" s="239"/>
      <c r="AVF1" s="239"/>
      <c r="AVG1" s="239"/>
      <c r="AVH1" s="239"/>
      <c r="AVI1" s="239"/>
      <c r="AVJ1" s="239"/>
      <c r="AVK1" s="239"/>
      <c r="AVL1" s="239"/>
      <c r="AVM1" s="239"/>
      <c r="AVN1" s="239"/>
      <c r="AVO1" s="239"/>
      <c r="AVP1" s="239"/>
      <c r="AVQ1" s="239"/>
      <c r="AVR1" s="239"/>
      <c r="AVS1" s="239"/>
      <c r="AVT1" s="239"/>
      <c r="AVU1" s="239"/>
      <c r="AVV1" s="239"/>
      <c r="AVW1" s="239"/>
      <c r="AVX1" s="239"/>
      <c r="AVY1" s="239"/>
      <c r="AVZ1" s="239"/>
      <c r="AWA1" s="239"/>
      <c r="AWB1" s="239"/>
      <c r="AWC1" s="239"/>
      <c r="AWD1" s="239"/>
      <c r="AWE1" s="239"/>
      <c r="AWF1" s="239"/>
      <c r="AWG1" s="239"/>
      <c r="AWH1" s="239"/>
      <c r="AWI1" s="239"/>
      <c r="AWJ1" s="239"/>
      <c r="AWK1" s="239"/>
      <c r="AWL1" s="239"/>
      <c r="AWM1" s="239"/>
      <c r="AWN1" s="239"/>
      <c r="AWO1" s="239"/>
      <c r="AWP1" s="239"/>
      <c r="AWQ1" s="239"/>
      <c r="AWR1" s="239"/>
      <c r="AWS1" s="239"/>
      <c r="AWT1" s="239"/>
      <c r="AWU1" s="239"/>
      <c r="AWV1" s="239"/>
      <c r="AWW1" s="239"/>
      <c r="AWX1" s="239"/>
      <c r="AWY1" s="239"/>
      <c r="AWZ1" s="239"/>
      <c r="AXA1" s="239"/>
      <c r="AXB1" s="239"/>
      <c r="AXC1" s="239"/>
      <c r="AXD1" s="239"/>
      <c r="AXE1" s="239"/>
      <c r="AXF1" s="239"/>
      <c r="AXG1" s="239"/>
      <c r="AXH1" s="239"/>
      <c r="AXI1" s="239"/>
      <c r="AXJ1" s="239"/>
      <c r="AXK1" s="239"/>
      <c r="AXL1" s="239"/>
      <c r="AXM1" s="239"/>
      <c r="AXN1" s="239"/>
      <c r="AXO1" s="239"/>
      <c r="AXP1" s="239"/>
      <c r="AXQ1" s="239"/>
      <c r="AXR1" s="239"/>
      <c r="AXS1" s="239"/>
      <c r="AXT1" s="239"/>
      <c r="AXU1" s="239"/>
      <c r="AXV1" s="239"/>
      <c r="AXW1" s="239"/>
      <c r="AXX1" s="239"/>
      <c r="AXY1" s="239"/>
      <c r="AXZ1" s="239"/>
      <c r="AYA1" s="239"/>
      <c r="AYB1" s="239"/>
      <c r="AYC1" s="239"/>
      <c r="AYD1" s="239"/>
      <c r="AYE1" s="239"/>
      <c r="AYF1" s="239"/>
      <c r="AYG1" s="239"/>
      <c r="AYH1" s="239"/>
      <c r="AYI1" s="239"/>
      <c r="AYJ1" s="239"/>
      <c r="AYK1" s="239"/>
      <c r="AYL1" s="239"/>
      <c r="AYM1" s="239"/>
      <c r="AYN1" s="239"/>
      <c r="AYO1" s="239"/>
      <c r="AYP1" s="239"/>
      <c r="AYQ1" s="239"/>
      <c r="AYR1" s="239"/>
      <c r="AYS1" s="239"/>
      <c r="AYT1" s="239"/>
      <c r="AYU1" s="239"/>
      <c r="AYV1" s="239"/>
      <c r="AYW1" s="239"/>
      <c r="AYX1" s="239"/>
      <c r="AYY1" s="239"/>
      <c r="AYZ1" s="239"/>
      <c r="AZA1" s="239"/>
      <c r="AZB1" s="239"/>
      <c r="AZC1" s="239"/>
      <c r="AZD1" s="239"/>
      <c r="AZE1" s="239"/>
      <c r="AZF1" s="239"/>
      <c r="AZG1" s="239"/>
      <c r="AZH1" s="239"/>
      <c r="AZI1" s="239"/>
      <c r="AZJ1" s="239"/>
      <c r="AZK1" s="239"/>
      <c r="AZL1" s="239"/>
      <c r="AZM1" s="239"/>
      <c r="AZN1" s="239"/>
      <c r="AZO1" s="239"/>
      <c r="AZP1" s="239"/>
      <c r="AZQ1" s="239"/>
      <c r="AZR1" s="239"/>
      <c r="AZS1" s="239"/>
      <c r="AZT1" s="239"/>
      <c r="AZU1" s="239"/>
      <c r="AZV1" s="239"/>
      <c r="AZW1" s="239"/>
      <c r="AZX1" s="239"/>
      <c r="AZY1" s="239"/>
      <c r="AZZ1" s="239"/>
      <c r="BAA1" s="239"/>
      <c r="BAB1" s="239"/>
      <c r="BAC1" s="239"/>
      <c r="BAD1" s="239"/>
      <c r="BAE1" s="239"/>
      <c r="BAF1" s="239"/>
      <c r="BAG1" s="239"/>
      <c r="BAH1" s="239"/>
      <c r="BAI1" s="239"/>
      <c r="BAJ1" s="239"/>
      <c r="BAK1" s="239"/>
      <c r="BAL1" s="239"/>
      <c r="BAM1" s="239"/>
      <c r="BAN1" s="239"/>
      <c r="BAO1" s="239"/>
      <c r="BAP1" s="239"/>
      <c r="BAQ1" s="239"/>
      <c r="BAR1" s="239"/>
      <c r="BAS1" s="239"/>
      <c r="BAT1" s="239"/>
      <c r="BAU1" s="239"/>
      <c r="BAV1" s="239"/>
      <c r="BAW1" s="239"/>
      <c r="BAX1" s="239"/>
      <c r="BAY1" s="239"/>
      <c r="BAZ1" s="239"/>
      <c r="BBA1" s="239"/>
      <c r="BBB1" s="239"/>
      <c r="BBC1" s="239"/>
      <c r="BBD1" s="239"/>
      <c r="BBE1" s="239"/>
      <c r="BBF1" s="239"/>
      <c r="BBG1" s="239"/>
      <c r="BBH1" s="239"/>
      <c r="BBI1" s="239"/>
      <c r="BBJ1" s="239"/>
      <c r="BBK1" s="239"/>
      <c r="BBL1" s="239"/>
      <c r="BBM1" s="239"/>
      <c r="BBN1" s="239"/>
      <c r="BBO1" s="239"/>
      <c r="BBP1" s="239"/>
      <c r="BBQ1" s="239"/>
      <c r="BBR1" s="239"/>
      <c r="BBS1" s="239"/>
      <c r="BBT1" s="239"/>
      <c r="BBU1" s="239"/>
      <c r="BBV1" s="239"/>
      <c r="BBW1" s="239"/>
      <c r="BBX1" s="239"/>
      <c r="BBY1" s="239"/>
      <c r="BBZ1" s="239"/>
      <c r="BCA1" s="239"/>
      <c r="BCB1" s="239"/>
      <c r="BCC1" s="239"/>
      <c r="BCD1" s="239"/>
      <c r="BCE1" s="239"/>
      <c r="BCF1" s="239"/>
      <c r="BCG1" s="239"/>
      <c r="BCH1" s="239"/>
      <c r="BCI1" s="239"/>
      <c r="BCJ1" s="239"/>
      <c r="BCK1" s="239"/>
      <c r="BCL1" s="239"/>
      <c r="BCM1" s="239"/>
      <c r="BCN1" s="239"/>
      <c r="BCO1" s="239"/>
      <c r="BCP1" s="239"/>
      <c r="BCQ1" s="239"/>
      <c r="BCR1" s="239"/>
      <c r="BCS1" s="239"/>
      <c r="BCT1" s="239"/>
      <c r="BCU1" s="239"/>
      <c r="BCV1" s="239"/>
      <c r="BCW1" s="239"/>
      <c r="BCX1" s="239"/>
      <c r="BCY1" s="239"/>
      <c r="BCZ1" s="239"/>
      <c r="BDA1" s="239"/>
      <c r="BDB1" s="239"/>
      <c r="BDC1" s="239"/>
      <c r="BDD1" s="239"/>
      <c r="BDE1" s="239"/>
      <c r="BDF1" s="239"/>
      <c r="BDG1" s="239"/>
      <c r="BDH1" s="239"/>
      <c r="BDI1" s="239"/>
      <c r="BDJ1" s="239"/>
      <c r="BDK1" s="239"/>
      <c r="BDL1" s="239"/>
      <c r="BDM1" s="239"/>
      <c r="BDN1" s="239"/>
      <c r="BDO1" s="239"/>
      <c r="BDP1" s="239"/>
      <c r="BDQ1" s="239"/>
      <c r="BDR1" s="239"/>
      <c r="BDS1" s="239"/>
      <c r="BDT1" s="239"/>
      <c r="BDU1" s="239"/>
      <c r="BDV1" s="239"/>
      <c r="BDW1" s="239"/>
      <c r="BDX1" s="239"/>
      <c r="BDY1" s="239"/>
      <c r="BDZ1" s="239"/>
      <c r="BEA1" s="239"/>
      <c r="BEB1" s="239"/>
      <c r="BEC1" s="239"/>
      <c r="BED1" s="239"/>
      <c r="BEE1" s="239"/>
      <c r="BEF1" s="239"/>
      <c r="BEG1" s="239"/>
      <c r="BEH1" s="239"/>
      <c r="BEI1" s="239"/>
      <c r="BEJ1" s="239"/>
      <c r="BEK1" s="239"/>
      <c r="BEL1" s="239"/>
      <c r="BEM1" s="239"/>
      <c r="BEN1" s="239"/>
      <c r="BEO1" s="239"/>
      <c r="BEP1" s="239"/>
      <c r="BEQ1" s="239"/>
      <c r="BER1" s="239"/>
      <c r="BES1" s="239"/>
      <c r="BET1" s="239"/>
      <c r="BEU1" s="239"/>
      <c r="BEV1" s="239"/>
      <c r="BEW1" s="239"/>
      <c r="BEX1" s="239"/>
      <c r="BEY1" s="239"/>
      <c r="BEZ1" s="239"/>
      <c r="BFA1" s="239"/>
      <c r="BFB1" s="239"/>
      <c r="BFC1" s="239"/>
      <c r="BFD1" s="239"/>
      <c r="BFE1" s="239"/>
      <c r="BFF1" s="239"/>
      <c r="BFG1" s="239"/>
      <c r="BFH1" s="239"/>
      <c r="BFI1" s="239"/>
      <c r="BFJ1" s="239"/>
      <c r="BFK1" s="239"/>
      <c r="BFL1" s="239"/>
      <c r="BFM1" s="239"/>
      <c r="BFN1" s="239"/>
      <c r="BFO1" s="239"/>
      <c r="BFP1" s="239"/>
      <c r="BFQ1" s="239"/>
      <c r="BFR1" s="239"/>
      <c r="BFS1" s="239"/>
      <c r="BFT1" s="239"/>
      <c r="BFU1" s="239"/>
      <c r="BFV1" s="239"/>
      <c r="BFW1" s="239"/>
      <c r="BFX1" s="239"/>
      <c r="BFY1" s="239"/>
      <c r="BFZ1" s="239"/>
      <c r="BGA1" s="239"/>
      <c r="BGB1" s="239"/>
      <c r="BGC1" s="239"/>
      <c r="BGD1" s="239"/>
      <c r="BGE1" s="239"/>
      <c r="BGF1" s="239"/>
      <c r="BGG1" s="239"/>
      <c r="BGH1" s="239"/>
      <c r="BGI1" s="239"/>
      <c r="BGJ1" s="239"/>
      <c r="BGK1" s="239"/>
      <c r="BGL1" s="239"/>
      <c r="BGM1" s="239"/>
      <c r="BGN1" s="239"/>
      <c r="BGO1" s="239"/>
      <c r="BGP1" s="239"/>
      <c r="BGQ1" s="239"/>
      <c r="BGR1" s="239"/>
      <c r="BGS1" s="239"/>
      <c r="BGT1" s="239"/>
      <c r="BGU1" s="239"/>
      <c r="BGV1" s="239"/>
      <c r="BGW1" s="239"/>
      <c r="BGX1" s="239"/>
      <c r="BGY1" s="239"/>
      <c r="BGZ1" s="239"/>
      <c r="BHA1" s="239"/>
      <c r="BHB1" s="239"/>
      <c r="BHC1" s="239"/>
      <c r="BHD1" s="239"/>
      <c r="BHE1" s="239"/>
      <c r="BHF1" s="239"/>
      <c r="BHG1" s="239"/>
      <c r="BHH1" s="239"/>
      <c r="BHI1" s="239"/>
      <c r="BHJ1" s="239"/>
      <c r="BHK1" s="239"/>
      <c r="BHL1" s="239"/>
      <c r="BHM1" s="239"/>
      <c r="BHN1" s="239"/>
      <c r="BHO1" s="239"/>
      <c r="BHP1" s="239"/>
      <c r="BHQ1" s="239"/>
      <c r="BHR1" s="239"/>
      <c r="BHS1" s="239"/>
      <c r="BHT1" s="239"/>
      <c r="BHU1" s="239"/>
      <c r="BHV1" s="239"/>
      <c r="BHW1" s="239"/>
      <c r="BHX1" s="239"/>
      <c r="BHY1" s="239"/>
      <c r="BHZ1" s="239"/>
      <c r="BIA1" s="239"/>
      <c r="BIB1" s="239"/>
      <c r="BIC1" s="239"/>
      <c r="BID1" s="239"/>
      <c r="BIE1" s="239"/>
      <c r="BIF1" s="239"/>
      <c r="BIG1" s="239"/>
      <c r="BIH1" s="239"/>
      <c r="BII1" s="239"/>
      <c r="BIJ1" s="239"/>
      <c r="BIK1" s="239"/>
      <c r="BIL1" s="239"/>
      <c r="BIM1" s="239"/>
      <c r="BIN1" s="239"/>
      <c r="BIO1" s="239"/>
      <c r="BIP1" s="239"/>
      <c r="BIQ1" s="239"/>
      <c r="BIR1" s="239"/>
      <c r="BIS1" s="239"/>
      <c r="BIT1" s="239"/>
      <c r="BIU1" s="239"/>
      <c r="BIV1" s="239"/>
      <c r="BIW1" s="239"/>
      <c r="BIX1" s="239"/>
      <c r="BIY1" s="239"/>
      <c r="BIZ1" s="239"/>
      <c r="BJA1" s="239"/>
      <c r="BJB1" s="239"/>
      <c r="BJC1" s="239"/>
      <c r="BJD1" s="239"/>
      <c r="BJE1" s="239"/>
      <c r="BJF1" s="239"/>
      <c r="BJG1" s="239"/>
      <c r="BJH1" s="239"/>
      <c r="BJI1" s="239"/>
      <c r="BJJ1" s="239"/>
      <c r="BJK1" s="239"/>
      <c r="BJL1" s="239"/>
      <c r="BJM1" s="239"/>
      <c r="BJN1" s="239"/>
      <c r="BJO1" s="239"/>
      <c r="BJP1" s="239"/>
      <c r="BJQ1" s="239"/>
      <c r="BJR1" s="239"/>
      <c r="BJS1" s="239"/>
      <c r="BJT1" s="239"/>
      <c r="BJU1" s="239"/>
      <c r="BJV1" s="239"/>
      <c r="BJW1" s="239"/>
      <c r="BJX1" s="239"/>
      <c r="BJY1" s="239"/>
      <c r="BJZ1" s="239"/>
      <c r="BKA1" s="239"/>
      <c r="BKB1" s="239"/>
      <c r="BKC1" s="239"/>
      <c r="BKD1" s="239"/>
      <c r="BKE1" s="239"/>
      <c r="BKF1" s="239"/>
      <c r="BKG1" s="239"/>
      <c r="BKH1" s="239"/>
      <c r="BKI1" s="239"/>
      <c r="BKJ1" s="239"/>
      <c r="BKK1" s="239"/>
      <c r="BKL1" s="239"/>
      <c r="BKM1" s="239"/>
      <c r="BKN1" s="239"/>
      <c r="BKO1" s="239"/>
      <c r="BKP1" s="239"/>
      <c r="BKQ1" s="239"/>
      <c r="BKR1" s="239"/>
      <c r="BKS1" s="239"/>
      <c r="BKT1" s="239"/>
      <c r="BKU1" s="239"/>
      <c r="BKV1" s="239"/>
      <c r="BKW1" s="239"/>
      <c r="BKX1" s="239"/>
      <c r="BKY1" s="239"/>
      <c r="BKZ1" s="239"/>
      <c r="BLA1" s="239"/>
      <c r="BLB1" s="239"/>
      <c r="BLC1" s="239"/>
      <c r="BLD1" s="239"/>
      <c r="BLE1" s="239"/>
      <c r="BLF1" s="239"/>
      <c r="BLG1" s="239"/>
      <c r="BLH1" s="239"/>
      <c r="BLI1" s="239"/>
      <c r="BLJ1" s="239"/>
      <c r="BLK1" s="239"/>
      <c r="BLL1" s="239"/>
      <c r="BLM1" s="239"/>
      <c r="BLN1" s="239"/>
      <c r="BLO1" s="239"/>
      <c r="BLP1" s="239"/>
      <c r="BLQ1" s="239"/>
      <c r="BLR1" s="239"/>
      <c r="BLS1" s="239"/>
      <c r="BLT1" s="239"/>
      <c r="BLU1" s="239"/>
      <c r="BLV1" s="239"/>
      <c r="BLW1" s="239"/>
      <c r="BLX1" s="239"/>
      <c r="BLY1" s="239"/>
      <c r="BLZ1" s="239"/>
      <c r="BMA1" s="239"/>
      <c r="BMB1" s="239"/>
      <c r="BMC1" s="239"/>
      <c r="BMD1" s="239"/>
      <c r="BME1" s="239"/>
      <c r="BMF1" s="239"/>
      <c r="BMG1" s="239"/>
      <c r="BMH1" s="239"/>
      <c r="BMI1" s="239"/>
      <c r="BMJ1" s="239"/>
      <c r="BMK1" s="239"/>
      <c r="BML1" s="239"/>
      <c r="BMM1" s="239"/>
      <c r="BMN1" s="239"/>
      <c r="BMO1" s="239"/>
      <c r="BMP1" s="239"/>
      <c r="BMQ1" s="239"/>
      <c r="BMR1" s="239"/>
      <c r="BMS1" s="239"/>
      <c r="BMT1" s="239"/>
      <c r="BMU1" s="239"/>
      <c r="BMV1" s="239"/>
      <c r="BMW1" s="239"/>
      <c r="BMX1" s="239"/>
      <c r="BMY1" s="239"/>
      <c r="BMZ1" s="239"/>
      <c r="BNA1" s="239"/>
      <c r="BNB1" s="239"/>
      <c r="BNC1" s="239"/>
      <c r="BND1" s="239"/>
      <c r="BNE1" s="239"/>
      <c r="BNF1" s="239"/>
      <c r="BNG1" s="239"/>
      <c r="BNH1" s="239"/>
      <c r="BNI1" s="239"/>
      <c r="BNJ1" s="239"/>
      <c r="BNK1" s="239"/>
      <c r="BNL1" s="239"/>
      <c r="BNM1" s="239"/>
      <c r="BNN1" s="239"/>
      <c r="BNO1" s="239"/>
      <c r="BNP1" s="239"/>
      <c r="BNQ1" s="239"/>
      <c r="BNR1" s="239"/>
      <c r="BNS1" s="239"/>
      <c r="BNT1" s="239"/>
      <c r="BNU1" s="239"/>
      <c r="BNV1" s="239"/>
      <c r="BNW1" s="239"/>
      <c r="BNX1" s="239"/>
      <c r="BNY1" s="239"/>
      <c r="BNZ1" s="239"/>
      <c r="BOA1" s="239"/>
      <c r="BOB1" s="239"/>
      <c r="BOC1" s="239"/>
      <c r="BOD1" s="239"/>
      <c r="BOE1" s="239"/>
      <c r="BOF1" s="239"/>
      <c r="BOG1" s="239"/>
      <c r="BOH1" s="239"/>
      <c r="BOI1" s="239"/>
      <c r="BOJ1" s="239"/>
      <c r="BOK1" s="239"/>
      <c r="BOL1" s="239"/>
      <c r="BOM1" s="239"/>
      <c r="BON1" s="239"/>
      <c r="BOO1" s="239"/>
      <c r="BOP1" s="239"/>
      <c r="BOQ1" s="239"/>
      <c r="BOR1" s="239"/>
      <c r="BOS1" s="239"/>
      <c r="BOT1" s="239"/>
      <c r="BOU1" s="239"/>
      <c r="BOV1" s="239"/>
      <c r="BOW1" s="239"/>
      <c r="BOX1" s="239"/>
      <c r="BOY1" s="239"/>
      <c r="BOZ1" s="239"/>
      <c r="BPA1" s="239"/>
      <c r="BPB1" s="239"/>
      <c r="BPC1" s="239"/>
      <c r="BPD1" s="239"/>
      <c r="BPE1" s="239"/>
      <c r="BPF1" s="239"/>
      <c r="BPG1" s="239"/>
      <c r="BPH1" s="239"/>
      <c r="BPI1" s="239"/>
      <c r="BPJ1" s="239"/>
      <c r="BPK1" s="239"/>
      <c r="BPL1" s="239"/>
      <c r="BPM1" s="239"/>
      <c r="BPN1" s="239"/>
      <c r="BPO1" s="239"/>
      <c r="BPP1" s="239"/>
      <c r="BPQ1" s="239"/>
      <c r="BPR1" s="239"/>
      <c r="BPS1" s="239"/>
      <c r="BPT1" s="239"/>
      <c r="BPU1" s="239"/>
      <c r="BPV1" s="239"/>
      <c r="BPW1" s="239"/>
      <c r="BPX1" s="239"/>
      <c r="BPY1" s="239"/>
      <c r="BPZ1" s="239"/>
      <c r="BQA1" s="239"/>
      <c r="BQB1" s="239"/>
      <c r="BQC1" s="239"/>
      <c r="BQD1" s="239"/>
      <c r="BQE1" s="239"/>
      <c r="BQF1" s="239"/>
      <c r="BQG1" s="239"/>
      <c r="BQH1" s="239"/>
      <c r="BQI1" s="239"/>
      <c r="BQJ1" s="239"/>
      <c r="BQK1" s="239"/>
      <c r="BQL1" s="239"/>
      <c r="BQM1" s="239"/>
      <c r="BQN1" s="239"/>
      <c r="BQO1" s="239"/>
      <c r="BQP1" s="239"/>
      <c r="BQQ1" s="239"/>
      <c r="BQR1" s="239"/>
      <c r="BQS1" s="239"/>
      <c r="BQT1" s="239"/>
      <c r="BQU1" s="239"/>
      <c r="BQV1" s="239"/>
      <c r="BQW1" s="239"/>
      <c r="BQX1" s="239"/>
      <c r="BQY1" s="239"/>
      <c r="BQZ1" s="239"/>
      <c r="BRA1" s="239"/>
      <c r="BRB1" s="239"/>
      <c r="BRC1" s="239"/>
      <c r="BRD1" s="239"/>
      <c r="BRE1" s="239"/>
      <c r="BRF1" s="239"/>
      <c r="BRG1" s="239"/>
      <c r="BRH1" s="239"/>
      <c r="BRI1" s="239"/>
      <c r="BRJ1" s="239"/>
      <c r="BRK1" s="239"/>
      <c r="BRL1" s="239"/>
      <c r="BRM1" s="239"/>
      <c r="BRN1" s="239"/>
      <c r="BRO1" s="239"/>
      <c r="BRP1" s="239"/>
      <c r="BRQ1" s="239"/>
      <c r="BRR1" s="239"/>
      <c r="BRS1" s="239"/>
      <c r="BRT1" s="239"/>
      <c r="BRU1" s="239"/>
      <c r="BRV1" s="239"/>
      <c r="BRW1" s="239"/>
      <c r="BRX1" s="239"/>
      <c r="BRY1" s="239"/>
      <c r="BRZ1" s="239"/>
      <c r="BSA1" s="239"/>
      <c r="BSB1" s="239"/>
      <c r="BSC1" s="239"/>
      <c r="BSD1" s="239"/>
      <c r="BSE1" s="239"/>
      <c r="BSF1" s="239"/>
      <c r="BSG1" s="239"/>
      <c r="BSH1" s="239"/>
      <c r="BSI1" s="239"/>
      <c r="BSJ1" s="239"/>
      <c r="BSK1" s="239"/>
      <c r="BSL1" s="239"/>
      <c r="BSM1" s="239"/>
      <c r="BSN1" s="239"/>
      <c r="BSO1" s="239"/>
      <c r="BSP1" s="239"/>
      <c r="BSQ1" s="239"/>
      <c r="BSR1" s="239"/>
      <c r="BSS1" s="239"/>
      <c r="BST1" s="239"/>
      <c r="BSU1" s="239"/>
      <c r="BSV1" s="239"/>
      <c r="BSW1" s="239"/>
      <c r="BSX1" s="239"/>
      <c r="BSY1" s="239"/>
      <c r="BSZ1" s="239"/>
      <c r="BTA1" s="239"/>
      <c r="BTB1" s="239"/>
      <c r="BTC1" s="239"/>
      <c r="BTD1" s="239"/>
      <c r="BTE1" s="239"/>
      <c r="BTF1" s="239"/>
      <c r="BTG1" s="239"/>
      <c r="BTH1" s="239"/>
      <c r="BTI1" s="239"/>
      <c r="BTJ1" s="239"/>
      <c r="BTK1" s="239"/>
      <c r="BTL1" s="239"/>
      <c r="BTM1" s="239"/>
      <c r="BTN1" s="239"/>
      <c r="BTO1" s="239"/>
      <c r="BTP1" s="239"/>
      <c r="BTQ1" s="239"/>
      <c r="BTR1" s="239"/>
      <c r="BTS1" s="239"/>
      <c r="BTT1" s="239"/>
      <c r="BTU1" s="239"/>
      <c r="BTV1" s="239"/>
      <c r="BTW1" s="239"/>
      <c r="BTX1" s="239"/>
      <c r="BTY1" s="239"/>
      <c r="BTZ1" s="239"/>
      <c r="BUA1" s="239"/>
      <c r="BUB1" s="239"/>
      <c r="BUC1" s="239"/>
      <c r="BUD1" s="239"/>
      <c r="BUE1" s="239"/>
      <c r="BUF1" s="239"/>
      <c r="BUG1" s="239"/>
      <c r="BUH1" s="239"/>
      <c r="BUI1" s="239"/>
      <c r="BUJ1" s="239"/>
      <c r="BUK1" s="239"/>
      <c r="BUL1" s="239"/>
      <c r="BUM1" s="239"/>
      <c r="BUN1" s="239"/>
      <c r="BUO1" s="239"/>
      <c r="BUP1" s="239"/>
      <c r="BUQ1" s="239"/>
      <c r="BUR1" s="239"/>
      <c r="BUS1" s="239"/>
      <c r="BUT1" s="239"/>
      <c r="BUU1" s="239"/>
      <c r="BUV1" s="239"/>
      <c r="BUW1" s="239"/>
      <c r="BUX1" s="239"/>
      <c r="BUY1" s="239"/>
      <c r="BUZ1" s="239"/>
      <c r="BVA1" s="239"/>
      <c r="BVB1" s="239"/>
      <c r="BVC1" s="239"/>
      <c r="BVD1" s="239"/>
      <c r="BVE1" s="239"/>
      <c r="BVF1" s="239"/>
      <c r="BVG1" s="239"/>
      <c r="BVH1" s="239"/>
      <c r="BVI1" s="239"/>
      <c r="BVJ1" s="239"/>
      <c r="BVK1" s="239"/>
      <c r="BVL1" s="239"/>
      <c r="BVM1" s="239"/>
      <c r="BVN1" s="239"/>
      <c r="BVO1" s="239"/>
      <c r="BVP1" s="239"/>
      <c r="BVQ1" s="239"/>
      <c r="BVR1" s="239"/>
      <c r="BVS1" s="239"/>
      <c r="BVT1" s="239"/>
      <c r="BVU1" s="239"/>
      <c r="BVV1" s="239"/>
      <c r="BVW1" s="239"/>
      <c r="BVX1" s="239"/>
      <c r="BVY1" s="239"/>
      <c r="BVZ1" s="239"/>
      <c r="BWA1" s="239"/>
      <c r="BWB1" s="239"/>
      <c r="BWC1" s="239"/>
      <c r="BWD1" s="239"/>
      <c r="BWE1" s="239"/>
      <c r="BWF1" s="239"/>
      <c r="BWG1" s="239"/>
      <c r="BWH1" s="239"/>
      <c r="BWI1" s="239"/>
      <c r="BWJ1" s="239"/>
      <c r="BWK1" s="239"/>
      <c r="BWL1" s="239"/>
      <c r="BWM1" s="239"/>
      <c r="BWN1" s="239"/>
      <c r="BWO1" s="239"/>
      <c r="BWP1" s="239"/>
      <c r="BWQ1" s="239"/>
      <c r="BWR1" s="239"/>
      <c r="BWS1" s="239"/>
      <c r="BWT1" s="239"/>
      <c r="BWU1" s="239"/>
      <c r="BWV1" s="239"/>
      <c r="BWW1" s="239"/>
      <c r="BWX1" s="239"/>
      <c r="BWY1" s="239"/>
      <c r="BWZ1" s="239"/>
      <c r="BXA1" s="239"/>
      <c r="BXB1" s="239"/>
      <c r="BXC1" s="239"/>
      <c r="BXD1" s="239"/>
      <c r="BXE1" s="239"/>
      <c r="BXF1" s="239"/>
      <c r="BXG1" s="239"/>
      <c r="BXH1" s="239"/>
      <c r="BXI1" s="239"/>
      <c r="BXJ1" s="239"/>
      <c r="BXK1" s="239"/>
      <c r="BXL1" s="239"/>
      <c r="BXM1" s="239"/>
      <c r="BXN1" s="239"/>
      <c r="BXO1" s="239"/>
      <c r="BXP1" s="239"/>
      <c r="BXQ1" s="239"/>
      <c r="BXR1" s="239"/>
      <c r="BXS1" s="239"/>
      <c r="BXT1" s="239"/>
      <c r="BXU1" s="239"/>
      <c r="BXV1" s="239"/>
      <c r="BXW1" s="239"/>
      <c r="BXX1" s="239"/>
      <c r="BXY1" s="239"/>
      <c r="BXZ1" s="239"/>
      <c r="BYA1" s="239"/>
      <c r="BYB1" s="239"/>
      <c r="BYC1" s="239"/>
      <c r="BYD1" s="239"/>
      <c r="BYE1" s="239"/>
      <c r="BYF1" s="239"/>
      <c r="BYG1" s="239"/>
      <c r="BYH1" s="239"/>
      <c r="BYI1" s="239"/>
      <c r="BYJ1" s="239"/>
      <c r="BYK1" s="239"/>
      <c r="BYL1" s="239"/>
      <c r="BYM1" s="239"/>
      <c r="BYN1" s="239"/>
      <c r="BYO1" s="239"/>
      <c r="BYP1" s="239"/>
      <c r="BYQ1" s="239"/>
      <c r="BYR1" s="239"/>
      <c r="BYS1" s="239"/>
      <c r="BYT1" s="239"/>
      <c r="BYU1" s="239"/>
      <c r="BYV1" s="239"/>
      <c r="BYW1" s="239"/>
      <c r="BYX1" s="239"/>
      <c r="BYY1" s="239"/>
      <c r="BYZ1" s="239"/>
      <c r="BZA1" s="239"/>
      <c r="BZB1" s="239"/>
      <c r="BZC1" s="239"/>
      <c r="BZD1" s="239"/>
      <c r="BZE1" s="239"/>
      <c r="BZF1" s="239"/>
      <c r="BZG1" s="239"/>
      <c r="BZH1" s="239"/>
      <c r="BZI1" s="239"/>
      <c r="BZJ1" s="239"/>
      <c r="BZK1" s="239"/>
      <c r="BZL1" s="239"/>
      <c r="BZM1" s="239"/>
      <c r="BZN1" s="239"/>
      <c r="BZO1" s="239"/>
      <c r="BZP1" s="239"/>
      <c r="BZQ1" s="239"/>
      <c r="BZR1" s="239"/>
      <c r="BZS1" s="239"/>
      <c r="BZT1" s="239"/>
      <c r="BZU1" s="239"/>
      <c r="BZV1" s="239"/>
      <c r="BZW1" s="239"/>
      <c r="BZX1" s="239"/>
      <c r="BZY1" s="239"/>
      <c r="BZZ1" s="239"/>
      <c r="CAA1" s="239"/>
      <c r="CAB1" s="239"/>
      <c r="CAC1" s="239"/>
      <c r="CAD1" s="239"/>
      <c r="CAE1" s="239"/>
      <c r="CAF1" s="239"/>
      <c r="CAG1" s="239"/>
      <c r="CAH1" s="239"/>
      <c r="CAI1" s="239"/>
      <c r="CAJ1" s="239"/>
      <c r="CAK1" s="239"/>
      <c r="CAL1" s="239"/>
      <c r="CAM1" s="239"/>
      <c r="CAN1" s="239"/>
      <c r="CAO1" s="239"/>
      <c r="CAP1" s="239"/>
      <c r="CAQ1" s="239"/>
      <c r="CAR1" s="239"/>
      <c r="CAS1" s="239"/>
      <c r="CAT1" s="239"/>
      <c r="CAU1" s="239"/>
      <c r="CAV1" s="239"/>
      <c r="CAW1" s="239"/>
      <c r="CAX1" s="239"/>
      <c r="CAY1" s="239"/>
      <c r="CAZ1" s="239"/>
      <c r="CBA1" s="239"/>
      <c r="CBB1" s="239"/>
      <c r="CBC1" s="239"/>
      <c r="CBD1" s="239"/>
      <c r="CBE1" s="239"/>
      <c r="CBF1" s="239"/>
      <c r="CBG1" s="239"/>
      <c r="CBH1" s="239"/>
      <c r="CBI1" s="239"/>
      <c r="CBJ1" s="239"/>
      <c r="CBK1" s="239"/>
      <c r="CBL1" s="239"/>
      <c r="CBM1" s="239"/>
      <c r="CBN1" s="239"/>
      <c r="CBO1" s="239"/>
      <c r="CBP1" s="239"/>
      <c r="CBQ1" s="239"/>
      <c r="CBR1" s="239"/>
      <c r="CBS1" s="239"/>
      <c r="CBT1" s="239"/>
      <c r="CBU1" s="239"/>
      <c r="CBV1" s="239"/>
      <c r="CBW1" s="239"/>
      <c r="CBX1" s="239"/>
      <c r="CBY1" s="239"/>
      <c r="CBZ1" s="239"/>
      <c r="CCA1" s="239"/>
      <c r="CCB1" s="239"/>
      <c r="CCC1" s="239"/>
      <c r="CCD1" s="239"/>
      <c r="CCE1" s="239"/>
      <c r="CCF1" s="239"/>
      <c r="CCG1" s="239"/>
      <c r="CCH1" s="239"/>
      <c r="CCI1" s="239"/>
      <c r="CCJ1" s="239"/>
      <c r="CCK1" s="239"/>
      <c r="CCL1" s="239"/>
      <c r="CCM1" s="239"/>
      <c r="CCN1" s="239"/>
      <c r="CCO1" s="239"/>
      <c r="CCP1" s="239"/>
      <c r="CCQ1" s="239"/>
      <c r="CCR1" s="239"/>
      <c r="CCS1" s="239"/>
      <c r="CCT1" s="239"/>
      <c r="CCU1" s="239"/>
      <c r="CCV1" s="239"/>
      <c r="CCW1" s="239"/>
      <c r="CCX1" s="239"/>
      <c r="CCY1" s="239"/>
      <c r="CCZ1" s="239"/>
      <c r="CDA1" s="239"/>
      <c r="CDB1" s="239"/>
      <c r="CDC1" s="239"/>
      <c r="CDD1" s="239"/>
      <c r="CDE1" s="239"/>
      <c r="CDF1" s="239"/>
      <c r="CDG1" s="239"/>
      <c r="CDH1" s="239"/>
      <c r="CDI1" s="239"/>
      <c r="CDJ1" s="239"/>
      <c r="CDK1" s="239"/>
      <c r="CDL1" s="239"/>
      <c r="CDM1" s="239"/>
      <c r="CDN1" s="239"/>
      <c r="CDO1" s="239"/>
      <c r="CDP1" s="239"/>
      <c r="CDQ1" s="239"/>
      <c r="CDR1" s="239"/>
      <c r="CDS1" s="239"/>
      <c r="CDT1" s="239"/>
      <c r="CDU1" s="239"/>
      <c r="CDV1" s="239"/>
      <c r="CDW1" s="239"/>
      <c r="CDX1" s="239"/>
      <c r="CDY1" s="239"/>
      <c r="CDZ1" s="239"/>
      <c r="CEA1" s="239"/>
      <c r="CEB1" s="239"/>
      <c r="CEC1" s="239"/>
      <c r="CED1" s="239"/>
      <c r="CEE1" s="239"/>
      <c r="CEF1" s="239"/>
      <c r="CEG1" s="239"/>
      <c r="CEH1" s="239"/>
      <c r="CEI1" s="239"/>
      <c r="CEJ1" s="239"/>
      <c r="CEK1" s="239"/>
      <c r="CEL1" s="239"/>
      <c r="CEM1" s="239"/>
      <c r="CEN1" s="239"/>
      <c r="CEO1" s="239"/>
      <c r="CEP1" s="239"/>
      <c r="CEQ1" s="239"/>
      <c r="CER1" s="239"/>
      <c r="CES1" s="239"/>
      <c r="CET1" s="239"/>
      <c r="CEU1" s="239"/>
      <c r="CEV1" s="239"/>
      <c r="CEW1" s="239"/>
      <c r="CEX1" s="239"/>
      <c r="CEY1" s="239"/>
      <c r="CEZ1" s="239"/>
      <c r="CFA1" s="239"/>
      <c r="CFB1" s="239"/>
      <c r="CFC1" s="239"/>
      <c r="CFD1" s="239"/>
      <c r="CFE1" s="239"/>
      <c r="CFF1" s="239"/>
      <c r="CFG1" s="239"/>
      <c r="CFH1" s="239"/>
      <c r="CFI1" s="239"/>
      <c r="CFJ1" s="239"/>
      <c r="CFK1" s="239"/>
      <c r="CFL1" s="239"/>
      <c r="CFM1" s="239"/>
      <c r="CFN1" s="239"/>
      <c r="CFO1" s="239"/>
      <c r="CFP1" s="239"/>
      <c r="CFQ1" s="239"/>
      <c r="CFR1" s="239"/>
      <c r="CFS1" s="239"/>
      <c r="CFT1" s="239"/>
      <c r="CFU1" s="239"/>
      <c r="CFV1" s="239"/>
      <c r="CFW1" s="239"/>
      <c r="CFX1" s="239"/>
      <c r="CFY1" s="239"/>
      <c r="CFZ1" s="239"/>
      <c r="CGA1" s="239"/>
      <c r="CGB1" s="239"/>
      <c r="CGC1" s="239"/>
      <c r="CGD1" s="239"/>
      <c r="CGE1" s="239"/>
      <c r="CGF1" s="239"/>
      <c r="CGG1" s="239"/>
      <c r="CGH1" s="239"/>
      <c r="CGI1" s="239"/>
      <c r="CGJ1" s="239"/>
      <c r="CGK1" s="239"/>
      <c r="CGL1" s="239"/>
      <c r="CGM1" s="239"/>
      <c r="CGN1" s="239"/>
      <c r="CGO1" s="239"/>
      <c r="CGP1" s="239"/>
      <c r="CGQ1" s="239"/>
      <c r="CGR1" s="239"/>
      <c r="CGS1" s="239"/>
      <c r="CGT1" s="239"/>
      <c r="CGU1" s="239"/>
      <c r="CGV1" s="239"/>
      <c r="CGW1" s="239"/>
      <c r="CGX1" s="239"/>
      <c r="CGY1" s="239"/>
      <c r="CGZ1" s="239"/>
      <c r="CHA1" s="239"/>
      <c r="CHB1" s="239"/>
      <c r="CHC1" s="239"/>
      <c r="CHD1" s="239"/>
      <c r="CHE1" s="239"/>
      <c r="CHF1" s="239"/>
      <c r="CHG1" s="239"/>
      <c r="CHH1" s="239"/>
      <c r="CHI1" s="239"/>
      <c r="CHJ1" s="239"/>
      <c r="CHK1" s="239"/>
      <c r="CHL1" s="239"/>
      <c r="CHM1" s="239"/>
      <c r="CHN1" s="239"/>
      <c r="CHO1" s="239"/>
      <c r="CHP1" s="239"/>
      <c r="CHQ1" s="239"/>
      <c r="CHR1" s="239"/>
      <c r="CHS1" s="239"/>
      <c r="CHT1" s="239"/>
      <c r="CHU1" s="239"/>
      <c r="CHV1" s="239"/>
      <c r="CHW1" s="239"/>
      <c r="CHX1" s="239"/>
      <c r="CHY1" s="239"/>
      <c r="CHZ1" s="239"/>
      <c r="CIA1" s="239"/>
      <c r="CIB1" s="239"/>
      <c r="CIC1" s="239"/>
      <c r="CID1" s="239"/>
      <c r="CIE1" s="239"/>
      <c r="CIF1" s="239"/>
      <c r="CIG1" s="239"/>
      <c r="CIH1" s="239"/>
      <c r="CII1" s="239"/>
      <c r="CIJ1" s="239"/>
      <c r="CIK1" s="239"/>
      <c r="CIL1" s="239"/>
      <c r="CIM1" s="239"/>
      <c r="CIN1" s="239"/>
      <c r="CIO1" s="239"/>
      <c r="CIP1" s="239"/>
      <c r="CIQ1" s="239"/>
      <c r="CIR1" s="239"/>
      <c r="CIS1" s="239"/>
      <c r="CIT1" s="239"/>
      <c r="CIU1" s="239"/>
      <c r="CIV1" s="239"/>
      <c r="CIW1" s="239"/>
      <c r="CIX1" s="239"/>
      <c r="CIY1" s="239"/>
      <c r="CIZ1" s="239"/>
      <c r="CJA1" s="239"/>
      <c r="CJB1" s="239"/>
      <c r="CJC1" s="239"/>
      <c r="CJD1" s="239"/>
      <c r="CJE1" s="239"/>
      <c r="CJF1" s="239"/>
      <c r="CJG1" s="239"/>
      <c r="CJH1" s="239"/>
      <c r="CJI1" s="239"/>
      <c r="CJJ1" s="239"/>
      <c r="CJK1" s="239"/>
      <c r="CJL1" s="239"/>
      <c r="CJM1" s="239"/>
      <c r="CJN1" s="239"/>
      <c r="CJO1" s="239"/>
      <c r="CJP1" s="239"/>
      <c r="CJQ1" s="239"/>
      <c r="CJR1" s="239"/>
      <c r="CJS1" s="239"/>
      <c r="CJT1" s="239"/>
      <c r="CJU1" s="239"/>
      <c r="CJV1" s="239"/>
      <c r="CJW1" s="239"/>
      <c r="CJX1" s="239"/>
      <c r="CJY1" s="239"/>
      <c r="CJZ1" s="239"/>
      <c r="CKA1" s="239"/>
      <c r="CKB1" s="239"/>
      <c r="CKC1" s="239"/>
      <c r="CKD1" s="239"/>
      <c r="CKE1" s="239"/>
      <c r="CKF1" s="239"/>
      <c r="CKG1" s="239"/>
      <c r="CKH1" s="239"/>
      <c r="CKI1" s="239"/>
      <c r="CKJ1" s="239"/>
      <c r="CKK1" s="239"/>
      <c r="CKL1" s="239"/>
      <c r="CKM1" s="239"/>
      <c r="CKN1" s="239"/>
      <c r="CKO1" s="239"/>
      <c r="CKP1" s="239"/>
      <c r="CKQ1" s="239"/>
      <c r="CKR1" s="239"/>
      <c r="CKS1" s="239"/>
      <c r="CKT1" s="239"/>
      <c r="CKU1" s="239"/>
      <c r="CKV1" s="239"/>
      <c r="CKW1" s="239"/>
      <c r="CKX1" s="239"/>
      <c r="CKY1" s="239"/>
      <c r="CKZ1" s="239"/>
      <c r="CLA1" s="239"/>
      <c r="CLB1" s="239"/>
      <c r="CLC1" s="239"/>
      <c r="CLD1" s="239"/>
      <c r="CLE1" s="239"/>
      <c r="CLF1" s="239"/>
      <c r="CLG1" s="239"/>
      <c r="CLH1" s="239"/>
      <c r="CLI1" s="239"/>
      <c r="CLJ1" s="239"/>
      <c r="CLK1" s="239"/>
      <c r="CLL1" s="239"/>
      <c r="CLM1" s="239"/>
      <c r="CLN1" s="239"/>
      <c r="CLO1" s="239"/>
      <c r="CLP1" s="239"/>
      <c r="CLQ1" s="239"/>
      <c r="CLR1" s="239"/>
      <c r="CLS1" s="239"/>
      <c r="CLT1" s="239"/>
      <c r="CLU1" s="239"/>
      <c r="CLV1" s="239"/>
      <c r="CLW1" s="239"/>
      <c r="CLX1" s="239"/>
      <c r="CLY1" s="239"/>
      <c r="CLZ1" s="239"/>
      <c r="CMA1" s="239"/>
      <c r="CMB1" s="239"/>
      <c r="CMC1" s="239"/>
      <c r="CMD1" s="239"/>
      <c r="CME1" s="239"/>
      <c r="CMF1" s="239"/>
      <c r="CMG1" s="239"/>
      <c r="CMH1" s="239"/>
      <c r="CMI1" s="239"/>
      <c r="CMJ1" s="239"/>
      <c r="CMK1" s="239"/>
      <c r="CML1" s="239"/>
      <c r="CMM1" s="239"/>
      <c r="CMN1" s="239"/>
      <c r="CMO1" s="239"/>
      <c r="CMP1" s="239"/>
      <c r="CMQ1" s="239"/>
      <c r="CMR1" s="239"/>
      <c r="CMS1" s="239"/>
      <c r="CMT1" s="239"/>
      <c r="CMU1" s="239"/>
      <c r="CMV1" s="239"/>
      <c r="CMW1" s="239"/>
      <c r="CMX1" s="239"/>
      <c r="CMY1" s="239"/>
      <c r="CMZ1" s="239"/>
      <c r="CNA1" s="239"/>
      <c r="CNB1" s="239"/>
      <c r="CNC1" s="239"/>
      <c r="CND1" s="239"/>
      <c r="CNE1" s="239"/>
      <c r="CNF1" s="239"/>
      <c r="CNG1" s="239"/>
      <c r="CNH1" s="239"/>
      <c r="CNI1" s="239"/>
      <c r="CNJ1" s="239"/>
      <c r="CNK1" s="239"/>
      <c r="CNL1" s="239"/>
      <c r="CNM1" s="239"/>
      <c r="CNN1" s="239"/>
      <c r="CNO1" s="239"/>
      <c r="CNP1" s="239"/>
      <c r="CNQ1" s="239"/>
      <c r="CNR1" s="239"/>
      <c r="CNS1" s="239"/>
      <c r="CNT1" s="239"/>
      <c r="CNU1" s="239"/>
      <c r="CNV1" s="239"/>
      <c r="CNW1" s="239"/>
      <c r="CNX1" s="239"/>
      <c r="CNY1" s="239"/>
      <c r="CNZ1" s="239"/>
      <c r="COA1" s="239"/>
      <c r="COB1" s="239"/>
      <c r="COC1" s="239"/>
      <c r="COD1" s="239"/>
      <c r="COE1" s="239"/>
      <c r="COF1" s="239"/>
      <c r="COG1" s="239"/>
      <c r="COH1" s="239"/>
      <c r="COI1" s="239"/>
      <c r="COJ1" s="239"/>
      <c r="COK1" s="239"/>
      <c r="COL1" s="239"/>
      <c r="COM1" s="239"/>
      <c r="CON1" s="239"/>
      <c r="COO1" s="239"/>
      <c r="COP1" s="239"/>
      <c r="COQ1" s="239"/>
      <c r="COR1" s="239"/>
      <c r="COS1" s="239"/>
      <c r="COT1" s="239"/>
      <c r="COU1" s="239"/>
      <c r="COV1" s="239"/>
      <c r="COW1" s="239"/>
      <c r="COX1" s="239"/>
      <c r="COY1" s="239"/>
      <c r="COZ1" s="239"/>
      <c r="CPA1" s="239"/>
      <c r="CPB1" s="239"/>
      <c r="CPC1" s="239"/>
      <c r="CPD1" s="239"/>
      <c r="CPE1" s="239"/>
      <c r="CPF1" s="239"/>
      <c r="CPG1" s="239"/>
      <c r="CPH1" s="239"/>
      <c r="CPI1" s="239"/>
      <c r="CPJ1" s="239"/>
      <c r="CPK1" s="239"/>
      <c r="CPL1" s="239"/>
      <c r="CPM1" s="239"/>
      <c r="CPN1" s="239"/>
      <c r="CPO1" s="239"/>
      <c r="CPP1" s="239"/>
      <c r="CPQ1" s="239"/>
      <c r="CPR1" s="239"/>
      <c r="CPS1" s="239"/>
      <c r="CPT1" s="239"/>
      <c r="CPU1" s="239"/>
      <c r="CPV1" s="239"/>
      <c r="CPW1" s="239"/>
      <c r="CPX1" s="239"/>
      <c r="CPY1" s="239"/>
      <c r="CPZ1" s="239"/>
      <c r="CQA1" s="239"/>
      <c r="CQB1" s="239"/>
      <c r="CQC1" s="239"/>
      <c r="CQD1" s="239"/>
      <c r="CQE1" s="239"/>
      <c r="CQF1" s="239"/>
      <c r="CQG1" s="239"/>
      <c r="CQH1" s="239"/>
      <c r="CQI1" s="239"/>
      <c r="CQJ1" s="239"/>
      <c r="CQK1" s="239"/>
      <c r="CQL1" s="239"/>
      <c r="CQM1" s="239"/>
      <c r="CQN1" s="239"/>
      <c r="CQO1" s="239"/>
      <c r="CQP1" s="239"/>
      <c r="CQQ1" s="239"/>
      <c r="CQR1" s="239"/>
      <c r="CQS1" s="239"/>
      <c r="CQT1" s="239"/>
      <c r="CQU1" s="239"/>
      <c r="CQV1" s="239"/>
      <c r="CQW1" s="239"/>
      <c r="CQX1" s="239"/>
      <c r="CQY1" s="239"/>
      <c r="CQZ1" s="239"/>
      <c r="CRA1" s="239"/>
      <c r="CRB1" s="239"/>
      <c r="CRC1" s="239"/>
      <c r="CRD1" s="239"/>
      <c r="CRE1" s="239"/>
      <c r="CRF1" s="239"/>
      <c r="CRG1" s="239"/>
      <c r="CRH1" s="239"/>
      <c r="CRI1" s="239"/>
      <c r="CRJ1" s="239"/>
      <c r="CRK1" s="239"/>
      <c r="CRL1" s="239"/>
      <c r="CRM1" s="239"/>
      <c r="CRN1" s="239"/>
      <c r="CRO1" s="239"/>
      <c r="CRP1" s="239"/>
      <c r="CRQ1" s="239"/>
      <c r="CRR1" s="239"/>
      <c r="CRS1" s="239"/>
      <c r="CRT1" s="239"/>
      <c r="CRU1" s="239"/>
      <c r="CRV1" s="239"/>
      <c r="CRW1" s="239"/>
      <c r="CRX1" s="239"/>
      <c r="CRY1" s="239"/>
      <c r="CRZ1" s="239"/>
      <c r="CSA1" s="239"/>
      <c r="CSB1" s="239"/>
      <c r="CSC1" s="239"/>
      <c r="CSD1" s="239"/>
      <c r="CSE1" s="239"/>
      <c r="CSF1" s="239"/>
      <c r="CSG1" s="239"/>
      <c r="CSH1" s="239"/>
      <c r="CSI1" s="239"/>
      <c r="CSJ1" s="239"/>
      <c r="CSK1" s="239"/>
      <c r="CSL1" s="239"/>
      <c r="CSM1" s="239"/>
      <c r="CSN1" s="239"/>
      <c r="CSO1" s="239"/>
      <c r="CSP1" s="239"/>
      <c r="CSQ1" s="239"/>
      <c r="CSR1" s="239"/>
      <c r="CSS1" s="239"/>
      <c r="CST1" s="239"/>
      <c r="CSU1" s="239"/>
      <c r="CSV1" s="239"/>
      <c r="CSW1" s="239"/>
      <c r="CSX1" s="239"/>
      <c r="CSY1" s="239"/>
      <c r="CSZ1" s="239"/>
      <c r="CTA1" s="239"/>
      <c r="CTB1" s="239"/>
      <c r="CTC1" s="239"/>
      <c r="CTD1" s="239"/>
      <c r="CTE1" s="239"/>
      <c r="CTF1" s="239"/>
      <c r="CTG1" s="239"/>
      <c r="CTH1" s="239"/>
      <c r="CTI1" s="239"/>
      <c r="CTJ1" s="239"/>
      <c r="CTK1" s="239"/>
      <c r="CTL1" s="239"/>
      <c r="CTM1" s="239"/>
      <c r="CTN1" s="239"/>
      <c r="CTO1" s="239"/>
      <c r="CTP1" s="239"/>
      <c r="CTQ1" s="239"/>
      <c r="CTR1" s="239"/>
      <c r="CTS1" s="239"/>
      <c r="CTT1" s="239"/>
      <c r="CTU1" s="239"/>
      <c r="CTV1" s="239"/>
      <c r="CTW1" s="239"/>
      <c r="CTX1" s="239"/>
      <c r="CTY1" s="239"/>
      <c r="CTZ1" s="239"/>
      <c r="CUA1" s="239"/>
      <c r="CUB1" s="239"/>
      <c r="CUC1" s="239"/>
      <c r="CUD1" s="239"/>
      <c r="CUE1" s="239"/>
      <c r="CUF1" s="239"/>
      <c r="CUG1" s="239"/>
      <c r="CUH1" s="239"/>
      <c r="CUI1" s="239"/>
      <c r="CUJ1" s="239"/>
      <c r="CUK1" s="239"/>
      <c r="CUL1" s="239"/>
      <c r="CUM1" s="239"/>
      <c r="CUN1" s="239"/>
      <c r="CUO1" s="239"/>
      <c r="CUP1" s="239"/>
      <c r="CUQ1" s="239"/>
      <c r="CUR1" s="239"/>
      <c r="CUS1" s="239"/>
      <c r="CUT1" s="239"/>
      <c r="CUU1" s="239"/>
      <c r="CUV1" s="239"/>
      <c r="CUW1" s="239"/>
      <c r="CUX1" s="239"/>
      <c r="CUY1" s="239"/>
      <c r="CUZ1" s="239"/>
      <c r="CVA1" s="239"/>
      <c r="CVB1" s="239"/>
      <c r="CVC1" s="239"/>
      <c r="CVD1" s="239"/>
      <c r="CVE1" s="239"/>
      <c r="CVF1" s="239"/>
      <c r="CVG1" s="239"/>
      <c r="CVH1" s="239"/>
      <c r="CVI1" s="239"/>
      <c r="CVJ1" s="239"/>
      <c r="CVK1" s="239"/>
      <c r="CVL1" s="239"/>
      <c r="CVM1" s="239"/>
      <c r="CVN1" s="239"/>
      <c r="CVO1" s="239"/>
      <c r="CVP1" s="239"/>
      <c r="CVQ1" s="239"/>
      <c r="CVR1" s="239"/>
      <c r="CVS1" s="239"/>
      <c r="CVT1" s="239"/>
      <c r="CVU1" s="239"/>
      <c r="CVV1" s="239"/>
      <c r="CVW1" s="239"/>
      <c r="CVX1" s="239"/>
      <c r="CVY1" s="239"/>
      <c r="CVZ1" s="239"/>
      <c r="CWA1" s="239"/>
      <c r="CWB1" s="239"/>
      <c r="CWC1" s="239"/>
      <c r="CWD1" s="239"/>
      <c r="CWE1" s="239"/>
      <c r="CWF1" s="239"/>
      <c r="CWG1" s="239"/>
      <c r="CWH1" s="239"/>
      <c r="CWI1" s="239"/>
      <c r="CWJ1" s="239"/>
      <c r="CWK1" s="239"/>
      <c r="CWL1" s="239"/>
      <c r="CWM1" s="239"/>
      <c r="CWN1" s="239"/>
      <c r="CWO1" s="239"/>
      <c r="CWP1" s="239"/>
      <c r="CWQ1" s="239"/>
      <c r="CWR1" s="239"/>
      <c r="CWS1" s="239"/>
      <c r="CWT1" s="239"/>
      <c r="CWU1" s="239"/>
      <c r="CWV1" s="239"/>
      <c r="CWW1" s="239"/>
      <c r="CWX1" s="239"/>
      <c r="CWY1" s="239"/>
      <c r="CWZ1" s="239"/>
      <c r="CXA1" s="239"/>
      <c r="CXB1" s="239"/>
      <c r="CXC1" s="239"/>
      <c r="CXD1" s="239"/>
      <c r="CXE1" s="239"/>
      <c r="CXF1" s="239"/>
      <c r="CXG1" s="239"/>
      <c r="CXH1" s="239"/>
      <c r="CXI1" s="239"/>
      <c r="CXJ1" s="239"/>
      <c r="CXK1" s="239"/>
      <c r="CXL1" s="239"/>
      <c r="CXM1" s="239"/>
      <c r="CXN1" s="239"/>
      <c r="CXO1" s="239"/>
      <c r="CXP1" s="239"/>
      <c r="CXQ1" s="239"/>
      <c r="CXR1" s="239"/>
      <c r="CXS1" s="239"/>
      <c r="CXT1" s="239"/>
      <c r="CXU1" s="239"/>
      <c r="CXV1" s="239"/>
      <c r="CXW1" s="239"/>
      <c r="CXX1" s="239"/>
      <c r="CXY1" s="239"/>
      <c r="CXZ1" s="239"/>
      <c r="CYA1" s="239"/>
      <c r="CYB1" s="239"/>
      <c r="CYC1" s="239"/>
      <c r="CYD1" s="239"/>
      <c r="CYE1" s="239"/>
      <c r="CYF1" s="239"/>
      <c r="CYG1" s="239"/>
      <c r="CYH1" s="239"/>
      <c r="CYI1" s="239"/>
      <c r="CYJ1" s="239"/>
      <c r="CYK1" s="239"/>
      <c r="CYL1" s="239"/>
      <c r="CYM1" s="239"/>
      <c r="CYN1" s="239"/>
      <c r="CYO1" s="239"/>
      <c r="CYP1" s="239"/>
      <c r="CYQ1" s="239"/>
      <c r="CYR1" s="239"/>
      <c r="CYS1" s="239"/>
      <c r="CYT1" s="239"/>
      <c r="CYU1" s="239"/>
      <c r="CYV1" s="239"/>
      <c r="CYW1" s="239"/>
      <c r="CYX1" s="239"/>
      <c r="CYY1" s="239"/>
      <c r="CYZ1" s="239"/>
      <c r="CZA1" s="239"/>
      <c r="CZB1" s="239"/>
      <c r="CZC1" s="239"/>
      <c r="CZD1" s="239"/>
      <c r="CZE1" s="239"/>
      <c r="CZF1" s="239"/>
      <c r="CZG1" s="239"/>
      <c r="CZH1" s="239"/>
      <c r="CZI1" s="239"/>
      <c r="CZJ1" s="239"/>
      <c r="CZK1" s="239"/>
      <c r="CZL1" s="239"/>
      <c r="CZM1" s="239"/>
      <c r="CZN1" s="239"/>
      <c r="CZO1" s="239"/>
      <c r="CZP1" s="239"/>
      <c r="CZQ1" s="239"/>
      <c r="CZR1" s="239"/>
      <c r="CZS1" s="239"/>
      <c r="CZT1" s="239"/>
      <c r="CZU1" s="239"/>
      <c r="CZV1" s="239"/>
      <c r="CZW1" s="239"/>
      <c r="CZX1" s="239"/>
      <c r="CZY1" s="239"/>
      <c r="CZZ1" s="239"/>
      <c r="DAA1" s="239"/>
      <c r="DAB1" s="239"/>
      <c r="DAC1" s="239"/>
      <c r="DAD1" s="239"/>
      <c r="DAE1" s="239"/>
      <c r="DAF1" s="239"/>
      <c r="DAG1" s="239"/>
      <c r="DAH1" s="239"/>
      <c r="DAI1" s="239"/>
      <c r="DAJ1" s="239"/>
      <c r="DAK1" s="239"/>
      <c r="DAL1" s="239"/>
      <c r="DAM1" s="239"/>
      <c r="DAN1" s="239"/>
      <c r="DAO1" s="239"/>
      <c r="DAP1" s="239"/>
      <c r="DAQ1" s="239"/>
      <c r="DAR1" s="239"/>
      <c r="DAS1" s="239"/>
      <c r="DAT1" s="239"/>
      <c r="DAU1" s="239"/>
      <c r="DAV1" s="239"/>
      <c r="DAW1" s="239"/>
      <c r="DAX1" s="239"/>
      <c r="DAY1" s="239"/>
      <c r="DAZ1" s="239"/>
      <c r="DBA1" s="239"/>
      <c r="DBB1" s="239"/>
      <c r="DBC1" s="239"/>
      <c r="DBD1" s="239"/>
      <c r="DBE1" s="239"/>
      <c r="DBF1" s="239"/>
      <c r="DBG1" s="239"/>
      <c r="DBH1" s="239"/>
      <c r="DBI1" s="239"/>
      <c r="DBJ1" s="239"/>
      <c r="DBK1" s="239"/>
      <c r="DBL1" s="239"/>
      <c r="DBM1" s="239"/>
      <c r="DBN1" s="239"/>
      <c r="DBO1" s="239"/>
      <c r="DBP1" s="239"/>
      <c r="DBQ1" s="239"/>
      <c r="DBR1" s="239"/>
      <c r="DBS1" s="239"/>
      <c r="DBT1" s="239"/>
      <c r="DBU1" s="239"/>
      <c r="DBV1" s="239"/>
      <c r="DBW1" s="239"/>
      <c r="DBX1" s="239"/>
      <c r="DBY1" s="239"/>
      <c r="DBZ1" s="239"/>
      <c r="DCA1" s="239"/>
      <c r="DCB1" s="239"/>
      <c r="DCC1" s="239"/>
      <c r="DCD1" s="239"/>
      <c r="DCE1" s="239"/>
      <c r="DCF1" s="239"/>
      <c r="DCG1" s="239"/>
      <c r="DCH1" s="239"/>
      <c r="DCI1" s="239"/>
      <c r="DCJ1" s="239"/>
      <c r="DCK1" s="239"/>
      <c r="DCL1" s="239"/>
      <c r="DCM1" s="239"/>
      <c r="DCN1" s="239"/>
      <c r="DCO1" s="239"/>
      <c r="DCP1" s="239"/>
      <c r="DCQ1" s="239"/>
      <c r="DCR1" s="239"/>
      <c r="DCS1" s="239"/>
      <c r="DCT1" s="239"/>
      <c r="DCU1" s="239"/>
      <c r="DCV1" s="239"/>
      <c r="DCW1" s="239"/>
      <c r="DCX1" s="239"/>
      <c r="DCY1" s="239"/>
      <c r="DCZ1" s="239"/>
      <c r="DDA1" s="239"/>
      <c r="DDB1" s="239"/>
      <c r="DDC1" s="239"/>
      <c r="DDD1" s="239"/>
      <c r="DDE1" s="239"/>
      <c r="DDF1" s="239"/>
      <c r="DDG1" s="239"/>
      <c r="DDH1" s="239"/>
      <c r="DDI1" s="239"/>
      <c r="DDJ1" s="239"/>
      <c r="DDK1" s="239"/>
      <c r="DDL1" s="239"/>
      <c r="DDM1" s="239"/>
      <c r="DDN1" s="239"/>
      <c r="DDO1" s="239"/>
      <c r="DDP1" s="239"/>
      <c r="DDQ1" s="239"/>
      <c r="DDR1" s="239"/>
      <c r="DDS1" s="239"/>
      <c r="DDT1" s="239"/>
      <c r="DDU1" s="239"/>
      <c r="DDV1" s="239"/>
      <c r="DDW1" s="239"/>
      <c r="DDX1" s="239"/>
      <c r="DDY1" s="239"/>
      <c r="DDZ1" s="239"/>
      <c r="DEA1" s="239"/>
      <c r="DEB1" s="239"/>
      <c r="DEC1" s="239"/>
      <c r="DED1" s="239"/>
      <c r="DEE1" s="239"/>
      <c r="DEF1" s="239"/>
      <c r="DEG1" s="239"/>
      <c r="DEH1" s="239"/>
      <c r="DEI1" s="239"/>
      <c r="DEJ1" s="239"/>
      <c r="DEK1" s="239"/>
      <c r="DEL1" s="239"/>
      <c r="DEM1" s="239"/>
      <c r="DEN1" s="239"/>
      <c r="DEO1" s="239"/>
      <c r="DEP1" s="239"/>
      <c r="DEQ1" s="239"/>
      <c r="DER1" s="239"/>
      <c r="DES1" s="239"/>
      <c r="DET1" s="239"/>
      <c r="DEU1" s="239"/>
      <c r="DEV1" s="239"/>
      <c r="DEW1" s="239"/>
      <c r="DEX1" s="239"/>
      <c r="DEY1" s="239"/>
      <c r="DEZ1" s="239"/>
      <c r="DFA1" s="239"/>
      <c r="DFB1" s="239"/>
      <c r="DFC1" s="239"/>
      <c r="DFD1" s="239"/>
      <c r="DFE1" s="239"/>
      <c r="DFF1" s="239"/>
      <c r="DFG1" s="239"/>
      <c r="DFH1" s="239"/>
      <c r="DFI1" s="239"/>
      <c r="DFJ1" s="239"/>
      <c r="DFK1" s="239"/>
      <c r="DFL1" s="239"/>
      <c r="DFM1" s="239"/>
      <c r="DFN1" s="239"/>
      <c r="DFO1" s="239"/>
      <c r="DFP1" s="239"/>
      <c r="DFQ1" s="239"/>
      <c r="DFR1" s="239"/>
      <c r="DFS1" s="239"/>
      <c r="DFT1" s="239"/>
      <c r="DFU1" s="239"/>
      <c r="DFV1" s="239"/>
      <c r="DFW1" s="239"/>
      <c r="DFX1" s="239"/>
      <c r="DFY1" s="239"/>
      <c r="DFZ1" s="239"/>
      <c r="DGA1" s="239"/>
      <c r="DGB1" s="239"/>
      <c r="DGC1" s="239"/>
      <c r="DGD1" s="239"/>
      <c r="DGE1" s="239"/>
      <c r="DGF1" s="239"/>
      <c r="DGG1" s="239"/>
      <c r="DGH1" s="239"/>
      <c r="DGI1" s="239"/>
      <c r="DGJ1" s="239"/>
      <c r="DGK1" s="239"/>
      <c r="DGL1" s="239"/>
      <c r="DGM1" s="239"/>
      <c r="DGN1" s="239"/>
      <c r="DGO1" s="239"/>
      <c r="DGP1" s="239"/>
      <c r="DGQ1" s="239"/>
      <c r="DGR1" s="239"/>
      <c r="DGS1" s="239"/>
      <c r="DGT1" s="239"/>
      <c r="DGU1" s="239"/>
      <c r="DGV1" s="239"/>
      <c r="DGW1" s="239"/>
      <c r="DGX1" s="239"/>
      <c r="DGY1" s="239"/>
      <c r="DGZ1" s="239"/>
      <c r="DHA1" s="239"/>
      <c r="DHB1" s="239"/>
      <c r="DHC1" s="239"/>
      <c r="DHD1" s="239"/>
      <c r="DHE1" s="239"/>
      <c r="DHF1" s="239"/>
      <c r="DHG1" s="239"/>
      <c r="DHH1" s="239"/>
      <c r="DHI1" s="239"/>
      <c r="DHJ1" s="239"/>
      <c r="DHK1" s="239"/>
      <c r="DHL1" s="239"/>
      <c r="DHM1" s="239"/>
      <c r="DHN1" s="239"/>
      <c r="DHO1" s="239"/>
      <c r="DHP1" s="239"/>
      <c r="DHQ1" s="239"/>
      <c r="DHR1" s="239"/>
      <c r="DHS1" s="239"/>
      <c r="DHT1" s="239"/>
      <c r="DHU1" s="239"/>
      <c r="DHV1" s="239"/>
      <c r="DHW1" s="239"/>
      <c r="DHX1" s="239"/>
      <c r="DHY1" s="239"/>
      <c r="DHZ1" s="239"/>
      <c r="DIA1" s="239"/>
      <c r="DIB1" s="239"/>
      <c r="DIC1" s="239"/>
      <c r="DID1" s="239"/>
      <c r="DIE1" s="239"/>
      <c r="DIF1" s="239"/>
      <c r="DIG1" s="239"/>
      <c r="DIH1" s="239"/>
      <c r="DII1" s="239"/>
      <c r="DIJ1" s="239"/>
      <c r="DIK1" s="239"/>
      <c r="DIL1" s="239"/>
      <c r="DIM1" s="239"/>
      <c r="DIN1" s="239"/>
      <c r="DIO1" s="239"/>
      <c r="DIP1" s="239"/>
      <c r="DIQ1" s="239"/>
      <c r="DIR1" s="239"/>
      <c r="DIS1" s="239"/>
      <c r="DIT1" s="239"/>
      <c r="DIU1" s="239"/>
      <c r="DIV1" s="239"/>
      <c r="DIW1" s="239"/>
      <c r="DIX1" s="239"/>
      <c r="DIY1" s="239"/>
      <c r="DIZ1" s="239"/>
      <c r="DJA1" s="239"/>
      <c r="DJB1" s="239"/>
      <c r="DJC1" s="239"/>
      <c r="DJD1" s="239"/>
      <c r="DJE1" s="239"/>
      <c r="DJF1" s="239"/>
      <c r="DJG1" s="239"/>
      <c r="DJH1" s="239"/>
      <c r="DJI1" s="239"/>
      <c r="DJJ1" s="239"/>
      <c r="DJK1" s="239"/>
      <c r="DJL1" s="239"/>
      <c r="DJM1" s="239"/>
      <c r="DJN1" s="239"/>
      <c r="DJO1" s="239"/>
      <c r="DJP1" s="239"/>
      <c r="DJQ1" s="239"/>
      <c r="DJR1" s="239"/>
      <c r="DJS1" s="239"/>
      <c r="DJT1" s="239"/>
      <c r="DJU1" s="239"/>
      <c r="DJV1" s="239"/>
      <c r="DJW1" s="239"/>
      <c r="DJX1" s="239"/>
      <c r="DJY1" s="239"/>
      <c r="DJZ1" s="239"/>
      <c r="DKA1" s="239"/>
      <c r="DKB1" s="239"/>
      <c r="DKC1" s="239"/>
      <c r="DKD1" s="239"/>
      <c r="DKE1" s="239"/>
      <c r="DKF1" s="239"/>
      <c r="DKG1" s="239"/>
      <c r="DKH1" s="239"/>
      <c r="DKI1" s="239"/>
      <c r="DKJ1" s="239"/>
      <c r="DKK1" s="239"/>
      <c r="DKL1" s="239"/>
      <c r="DKM1" s="239"/>
      <c r="DKN1" s="239"/>
      <c r="DKO1" s="239"/>
      <c r="DKP1" s="239"/>
      <c r="DKQ1" s="239"/>
      <c r="DKR1" s="239"/>
      <c r="DKS1" s="239"/>
      <c r="DKT1" s="239"/>
      <c r="DKU1" s="239"/>
      <c r="DKV1" s="239"/>
      <c r="DKW1" s="239"/>
      <c r="DKX1" s="239"/>
      <c r="DKY1" s="239"/>
      <c r="DKZ1" s="239"/>
      <c r="DLA1" s="239"/>
      <c r="DLB1" s="239"/>
      <c r="DLC1" s="239"/>
      <c r="DLD1" s="239"/>
      <c r="DLE1" s="239"/>
      <c r="DLF1" s="239"/>
      <c r="DLG1" s="239"/>
      <c r="DLH1" s="239"/>
      <c r="DLI1" s="239"/>
      <c r="DLJ1" s="239"/>
      <c r="DLK1" s="239"/>
      <c r="DLL1" s="239"/>
      <c r="DLM1" s="239"/>
      <c r="DLN1" s="239"/>
      <c r="DLO1" s="239"/>
      <c r="DLP1" s="239"/>
      <c r="DLQ1" s="239"/>
      <c r="DLR1" s="239"/>
      <c r="DLS1" s="239"/>
      <c r="DLT1" s="239"/>
      <c r="DLU1" s="239"/>
      <c r="DLV1" s="239"/>
      <c r="DLW1" s="239"/>
      <c r="DLX1" s="239"/>
      <c r="DLY1" s="239"/>
      <c r="DLZ1" s="239"/>
      <c r="DMA1" s="239"/>
      <c r="DMB1" s="239"/>
      <c r="DMC1" s="239"/>
      <c r="DMD1" s="239"/>
      <c r="DME1" s="239"/>
      <c r="DMF1" s="239"/>
      <c r="DMG1" s="239"/>
      <c r="DMH1" s="239"/>
      <c r="DMI1" s="239"/>
      <c r="DMJ1" s="239"/>
      <c r="DMK1" s="239"/>
      <c r="DML1" s="239"/>
      <c r="DMM1" s="239"/>
      <c r="DMN1" s="239"/>
      <c r="DMO1" s="239"/>
      <c r="DMP1" s="239"/>
      <c r="DMQ1" s="239"/>
      <c r="DMR1" s="239"/>
      <c r="DMS1" s="239"/>
      <c r="DMT1" s="239"/>
      <c r="DMU1" s="239"/>
      <c r="DMV1" s="239"/>
      <c r="DMW1" s="239"/>
      <c r="DMX1" s="239"/>
      <c r="DMY1" s="239"/>
      <c r="DMZ1" s="239"/>
      <c r="DNA1" s="239"/>
      <c r="DNB1" s="239"/>
      <c r="DNC1" s="239"/>
      <c r="DND1" s="239"/>
      <c r="DNE1" s="239"/>
      <c r="DNF1" s="239"/>
      <c r="DNG1" s="239"/>
      <c r="DNH1" s="239"/>
      <c r="DNI1" s="239"/>
      <c r="DNJ1" s="239"/>
      <c r="DNK1" s="239"/>
      <c r="DNL1" s="239"/>
      <c r="DNM1" s="239"/>
      <c r="DNN1" s="239"/>
      <c r="DNO1" s="239"/>
      <c r="DNP1" s="239"/>
      <c r="DNQ1" s="239"/>
      <c r="DNR1" s="239"/>
      <c r="DNS1" s="239"/>
      <c r="DNT1" s="239"/>
      <c r="DNU1" s="239"/>
      <c r="DNV1" s="239"/>
      <c r="DNW1" s="239"/>
      <c r="DNX1" s="239"/>
      <c r="DNY1" s="239"/>
      <c r="DNZ1" s="239"/>
      <c r="DOA1" s="239"/>
      <c r="DOB1" s="239"/>
      <c r="DOC1" s="239"/>
      <c r="DOD1" s="239"/>
      <c r="DOE1" s="239"/>
      <c r="DOF1" s="239"/>
      <c r="DOG1" s="239"/>
      <c r="DOH1" s="239"/>
      <c r="DOI1" s="239"/>
      <c r="DOJ1" s="239"/>
      <c r="DOK1" s="239"/>
      <c r="DOL1" s="239"/>
      <c r="DOM1" s="239"/>
      <c r="DON1" s="239"/>
      <c r="DOO1" s="239"/>
      <c r="DOP1" s="239"/>
      <c r="DOQ1" s="239"/>
      <c r="DOR1" s="239"/>
      <c r="DOS1" s="239"/>
      <c r="DOT1" s="239"/>
      <c r="DOU1" s="239"/>
      <c r="DOV1" s="239"/>
      <c r="DOW1" s="239"/>
      <c r="DOX1" s="239"/>
      <c r="DOY1" s="239"/>
      <c r="DOZ1" s="239"/>
      <c r="DPA1" s="239"/>
      <c r="DPB1" s="239"/>
      <c r="DPC1" s="239"/>
      <c r="DPD1" s="239"/>
      <c r="DPE1" s="239"/>
      <c r="DPF1" s="239"/>
      <c r="DPG1" s="239"/>
      <c r="DPH1" s="239"/>
      <c r="DPI1" s="239"/>
      <c r="DPJ1" s="239"/>
      <c r="DPK1" s="239"/>
      <c r="DPL1" s="239"/>
      <c r="DPM1" s="239"/>
      <c r="DPN1" s="239"/>
      <c r="DPO1" s="239"/>
      <c r="DPP1" s="239"/>
      <c r="DPQ1" s="239"/>
      <c r="DPR1" s="239"/>
      <c r="DPS1" s="239"/>
      <c r="DPT1" s="239"/>
      <c r="DPU1" s="239"/>
      <c r="DPV1" s="239"/>
      <c r="DPW1" s="239"/>
      <c r="DPX1" s="239"/>
      <c r="DPY1" s="239"/>
      <c r="DPZ1" s="239"/>
      <c r="DQA1" s="239"/>
      <c r="DQB1" s="239"/>
      <c r="DQC1" s="239"/>
      <c r="DQD1" s="239"/>
      <c r="DQE1" s="239"/>
      <c r="DQF1" s="239"/>
      <c r="DQG1" s="239"/>
      <c r="DQH1" s="239"/>
      <c r="DQI1" s="239"/>
      <c r="DQJ1" s="239"/>
      <c r="DQK1" s="239"/>
      <c r="DQL1" s="239"/>
      <c r="DQM1" s="239"/>
      <c r="DQN1" s="239"/>
      <c r="DQO1" s="239"/>
      <c r="DQP1" s="239"/>
      <c r="DQQ1" s="239"/>
      <c r="DQR1" s="239"/>
      <c r="DQS1" s="239"/>
      <c r="DQT1" s="239"/>
      <c r="DQU1" s="239"/>
      <c r="DQV1" s="239"/>
      <c r="DQW1" s="239"/>
      <c r="DQX1" s="239"/>
      <c r="DQY1" s="239"/>
      <c r="DQZ1" s="239"/>
      <c r="DRA1" s="239"/>
      <c r="DRB1" s="239"/>
      <c r="DRC1" s="239"/>
      <c r="DRD1" s="239"/>
      <c r="DRE1" s="239"/>
      <c r="DRF1" s="239"/>
      <c r="DRG1" s="239"/>
      <c r="DRH1" s="239"/>
      <c r="DRI1" s="239"/>
      <c r="DRJ1" s="239"/>
      <c r="DRK1" s="239"/>
      <c r="DRL1" s="239"/>
      <c r="DRM1" s="239"/>
      <c r="DRN1" s="239"/>
      <c r="DRO1" s="239"/>
      <c r="DRP1" s="239"/>
      <c r="DRQ1" s="239"/>
      <c r="DRR1" s="239"/>
      <c r="DRS1" s="239"/>
      <c r="DRT1" s="239"/>
      <c r="DRU1" s="239"/>
      <c r="DRV1" s="239"/>
      <c r="DRW1" s="239"/>
      <c r="DRX1" s="239"/>
      <c r="DRY1" s="239"/>
      <c r="DRZ1" s="239"/>
      <c r="DSA1" s="239"/>
      <c r="DSB1" s="239"/>
      <c r="DSC1" s="239"/>
      <c r="DSD1" s="239"/>
      <c r="DSE1" s="239"/>
      <c r="DSF1" s="239"/>
      <c r="DSG1" s="239"/>
      <c r="DSH1" s="239"/>
      <c r="DSI1" s="239"/>
      <c r="DSJ1" s="239"/>
      <c r="DSK1" s="239"/>
      <c r="DSL1" s="239"/>
      <c r="DSM1" s="239"/>
      <c r="DSN1" s="239"/>
      <c r="DSO1" s="239"/>
      <c r="DSP1" s="239"/>
      <c r="DSQ1" s="239"/>
      <c r="DSR1" s="239"/>
      <c r="DSS1" s="239"/>
      <c r="DST1" s="239"/>
      <c r="DSU1" s="239"/>
      <c r="DSV1" s="239"/>
      <c r="DSW1" s="239"/>
      <c r="DSX1" s="239"/>
      <c r="DSY1" s="239"/>
      <c r="DSZ1" s="239"/>
      <c r="DTA1" s="239"/>
      <c r="DTB1" s="239"/>
      <c r="DTC1" s="239"/>
      <c r="DTD1" s="239"/>
      <c r="DTE1" s="239"/>
      <c r="DTF1" s="239"/>
      <c r="DTG1" s="239"/>
      <c r="DTH1" s="239"/>
      <c r="DTI1" s="239"/>
      <c r="DTJ1" s="239"/>
      <c r="DTK1" s="239"/>
      <c r="DTL1" s="239"/>
      <c r="DTM1" s="239"/>
      <c r="DTN1" s="239"/>
      <c r="DTO1" s="239"/>
      <c r="DTP1" s="239"/>
      <c r="DTQ1" s="239"/>
      <c r="DTR1" s="239"/>
      <c r="DTS1" s="239"/>
      <c r="DTT1" s="239"/>
      <c r="DTU1" s="239"/>
      <c r="DTV1" s="239"/>
      <c r="DTW1" s="239"/>
      <c r="DTX1" s="239"/>
      <c r="DTY1" s="239"/>
      <c r="DTZ1" s="239"/>
      <c r="DUA1" s="239"/>
      <c r="DUB1" s="239"/>
      <c r="DUC1" s="239"/>
      <c r="DUD1" s="239"/>
      <c r="DUE1" s="239"/>
      <c r="DUF1" s="239"/>
      <c r="DUG1" s="239"/>
      <c r="DUH1" s="239"/>
      <c r="DUI1" s="239"/>
      <c r="DUJ1" s="239"/>
      <c r="DUK1" s="239"/>
      <c r="DUL1" s="239"/>
      <c r="DUM1" s="239"/>
      <c r="DUN1" s="239"/>
      <c r="DUO1" s="239"/>
      <c r="DUP1" s="239"/>
      <c r="DUQ1" s="239"/>
      <c r="DUR1" s="239"/>
      <c r="DUS1" s="239"/>
      <c r="DUT1" s="239"/>
      <c r="DUU1" s="239"/>
      <c r="DUV1" s="239"/>
      <c r="DUW1" s="239"/>
      <c r="DUX1" s="239"/>
      <c r="DUY1" s="239"/>
      <c r="DUZ1" s="239"/>
      <c r="DVA1" s="239"/>
      <c r="DVB1" s="239"/>
      <c r="DVC1" s="239"/>
      <c r="DVD1" s="239"/>
      <c r="DVE1" s="239"/>
      <c r="DVF1" s="239"/>
      <c r="DVG1" s="239"/>
      <c r="DVH1" s="239"/>
      <c r="DVI1" s="239"/>
      <c r="DVJ1" s="239"/>
      <c r="DVK1" s="239"/>
      <c r="DVL1" s="239"/>
      <c r="DVM1" s="239"/>
      <c r="DVN1" s="239"/>
      <c r="DVO1" s="239"/>
      <c r="DVP1" s="239"/>
      <c r="DVQ1" s="239"/>
      <c r="DVR1" s="239"/>
      <c r="DVS1" s="239"/>
      <c r="DVT1" s="239"/>
      <c r="DVU1" s="239"/>
      <c r="DVV1" s="239"/>
      <c r="DVW1" s="239"/>
      <c r="DVX1" s="239"/>
      <c r="DVY1" s="239"/>
      <c r="DVZ1" s="239"/>
      <c r="DWA1" s="239"/>
      <c r="DWB1" s="239"/>
      <c r="DWC1" s="239"/>
      <c r="DWD1" s="239"/>
      <c r="DWE1" s="239"/>
      <c r="DWF1" s="239"/>
      <c r="DWG1" s="239"/>
      <c r="DWH1" s="239"/>
      <c r="DWI1" s="239"/>
      <c r="DWJ1" s="239"/>
      <c r="DWK1" s="239"/>
      <c r="DWL1" s="239"/>
      <c r="DWM1" s="239"/>
      <c r="DWN1" s="239"/>
      <c r="DWO1" s="239"/>
      <c r="DWP1" s="239"/>
      <c r="DWQ1" s="239"/>
      <c r="DWR1" s="239"/>
      <c r="DWS1" s="239"/>
      <c r="DWT1" s="239"/>
      <c r="DWU1" s="239"/>
      <c r="DWV1" s="239"/>
      <c r="DWW1" s="239"/>
      <c r="DWX1" s="239"/>
      <c r="DWY1" s="239"/>
      <c r="DWZ1" s="239"/>
      <c r="DXA1" s="239"/>
      <c r="DXB1" s="239"/>
      <c r="DXC1" s="239"/>
      <c r="DXD1" s="239"/>
      <c r="DXE1" s="239"/>
      <c r="DXF1" s="239"/>
      <c r="DXG1" s="239"/>
      <c r="DXH1" s="239"/>
      <c r="DXI1" s="239"/>
      <c r="DXJ1" s="239"/>
      <c r="DXK1" s="239"/>
      <c r="DXL1" s="239"/>
      <c r="DXM1" s="239"/>
      <c r="DXN1" s="239"/>
      <c r="DXO1" s="239"/>
      <c r="DXP1" s="239"/>
      <c r="DXQ1" s="239"/>
      <c r="DXR1" s="239"/>
      <c r="DXS1" s="239"/>
      <c r="DXT1" s="239"/>
      <c r="DXU1" s="239"/>
      <c r="DXV1" s="239"/>
      <c r="DXW1" s="239"/>
      <c r="DXX1" s="239"/>
      <c r="DXY1" s="239"/>
      <c r="DXZ1" s="239"/>
      <c r="DYA1" s="239"/>
      <c r="DYB1" s="239"/>
      <c r="DYC1" s="239"/>
      <c r="DYD1" s="239"/>
      <c r="DYE1" s="239"/>
      <c r="DYF1" s="239"/>
      <c r="DYG1" s="239"/>
      <c r="DYH1" s="239"/>
      <c r="DYI1" s="239"/>
      <c r="DYJ1" s="239"/>
      <c r="DYK1" s="239"/>
      <c r="DYL1" s="239"/>
      <c r="DYM1" s="239"/>
      <c r="DYN1" s="239"/>
      <c r="DYO1" s="239"/>
      <c r="DYP1" s="239"/>
      <c r="DYQ1" s="239"/>
      <c r="DYR1" s="239"/>
      <c r="DYS1" s="239"/>
      <c r="DYT1" s="239"/>
      <c r="DYU1" s="239"/>
      <c r="DYV1" s="239"/>
      <c r="DYW1" s="239"/>
      <c r="DYX1" s="239"/>
      <c r="DYY1" s="239"/>
      <c r="DYZ1" s="239"/>
      <c r="DZA1" s="239"/>
      <c r="DZB1" s="239"/>
      <c r="DZC1" s="239"/>
      <c r="DZD1" s="239"/>
      <c r="DZE1" s="239"/>
      <c r="DZF1" s="239"/>
      <c r="DZG1" s="239"/>
      <c r="DZH1" s="239"/>
      <c r="DZI1" s="239"/>
      <c r="DZJ1" s="239"/>
      <c r="DZK1" s="239"/>
      <c r="DZL1" s="239"/>
      <c r="DZM1" s="239"/>
      <c r="DZN1" s="239"/>
      <c r="DZO1" s="239"/>
      <c r="DZP1" s="239"/>
      <c r="DZQ1" s="239"/>
      <c r="DZR1" s="239"/>
      <c r="DZS1" s="239"/>
      <c r="DZT1" s="239"/>
      <c r="DZU1" s="239"/>
      <c r="DZV1" s="239"/>
      <c r="DZW1" s="239"/>
      <c r="DZX1" s="239"/>
      <c r="DZY1" s="239"/>
      <c r="DZZ1" s="239"/>
      <c r="EAA1" s="239"/>
      <c r="EAB1" s="239"/>
      <c r="EAC1" s="239"/>
      <c r="EAD1" s="239"/>
      <c r="EAE1" s="239"/>
      <c r="EAF1" s="239"/>
      <c r="EAG1" s="239"/>
      <c r="EAH1" s="239"/>
      <c r="EAI1" s="239"/>
      <c r="EAJ1" s="239"/>
      <c r="EAK1" s="239"/>
      <c r="EAL1" s="239"/>
      <c r="EAM1" s="239"/>
      <c r="EAN1" s="239"/>
      <c r="EAO1" s="239"/>
      <c r="EAP1" s="239"/>
      <c r="EAQ1" s="239"/>
      <c r="EAR1" s="239"/>
      <c r="EAS1" s="239"/>
      <c r="EAT1" s="239"/>
      <c r="EAU1" s="239"/>
      <c r="EAV1" s="239"/>
      <c r="EAW1" s="239"/>
      <c r="EAX1" s="239"/>
      <c r="EAY1" s="239"/>
      <c r="EAZ1" s="239"/>
      <c r="EBA1" s="239"/>
      <c r="EBB1" s="239"/>
      <c r="EBC1" s="239"/>
      <c r="EBD1" s="239"/>
      <c r="EBE1" s="239"/>
      <c r="EBF1" s="239"/>
      <c r="EBG1" s="239"/>
      <c r="EBH1" s="239"/>
      <c r="EBI1" s="239"/>
      <c r="EBJ1" s="239"/>
      <c r="EBK1" s="239"/>
      <c r="EBL1" s="239"/>
      <c r="EBM1" s="239"/>
      <c r="EBN1" s="239"/>
      <c r="EBO1" s="239"/>
      <c r="EBP1" s="239"/>
      <c r="EBQ1" s="239"/>
      <c r="EBR1" s="239"/>
      <c r="EBS1" s="239"/>
      <c r="EBT1" s="239"/>
      <c r="EBU1" s="239"/>
      <c r="EBV1" s="239"/>
      <c r="EBW1" s="239"/>
      <c r="EBX1" s="239"/>
      <c r="EBY1" s="239"/>
      <c r="EBZ1" s="239"/>
      <c r="ECA1" s="239"/>
      <c r="ECB1" s="239"/>
      <c r="ECC1" s="239"/>
      <c r="ECD1" s="239"/>
      <c r="ECE1" s="239"/>
      <c r="ECF1" s="239"/>
      <c r="ECG1" s="239"/>
      <c r="ECH1" s="239"/>
      <c r="ECI1" s="239"/>
      <c r="ECJ1" s="239"/>
      <c r="ECK1" s="239"/>
      <c r="ECL1" s="239"/>
      <c r="ECM1" s="239"/>
      <c r="ECN1" s="239"/>
      <c r="ECO1" s="239"/>
      <c r="ECP1" s="239"/>
      <c r="ECQ1" s="239"/>
      <c r="ECR1" s="239"/>
      <c r="ECS1" s="239"/>
      <c r="ECT1" s="239"/>
      <c r="ECU1" s="239"/>
      <c r="ECV1" s="239"/>
      <c r="ECW1" s="239"/>
      <c r="ECX1" s="239"/>
      <c r="ECY1" s="239"/>
      <c r="ECZ1" s="239"/>
      <c r="EDA1" s="239"/>
      <c r="EDB1" s="239"/>
      <c r="EDC1" s="239"/>
      <c r="EDD1" s="239"/>
      <c r="EDE1" s="239"/>
      <c r="EDF1" s="239"/>
      <c r="EDG1" s="239"/>
      <c r="EDH1" s="239"/>
      <c r="EDI1" s="239"/>
      <c r="EDJ1" s="239"/>
      <c r="EDK1" s="239"/>
      <c r="EDL1" s="239"/>
      <c r="EDM1" s="239"/>
      <c r="EDN1" s="239"/>
      <c r="EDO1" s="239"/>
      <c r="EDP1" s="239"/>
      <c r="EDQ1" s="239"/>
      <c r="EDR1" s="239"/>
      <c r="EDS1" s="239"/>
      <c r="EDT1" s="239"/>
      <c r="EDU1" s="239"/>
      <c r="EDV1" s="239"/>
      <c r="EDW1" s="239"/>
      <c r="EDX1" s="239"/>
      <c r="EDY1" s="239"/>
      <c r="EDZ1" s="239"/>
      <c r="EEA1" s="239"/>
      <c r="EEB1" s="239"/>
      <c r="EEC1" s="239"/>
      <c r="EED1" s="239"/>
      <c r="EEE1" s="239"/>
      <c r="EEF1" s="239"/>
      <c r="EEG1" s="239"/>
      <c r="EEH1" s="239"/>
      <c r="EEI1" s="239"/>
      <c r="EEJ1" s="239"/>
      <c r="EEK1" s="239"/>
      <c r="EEL1" s="239"/>
      <c r="EEM1" s="239"/>
      <c r="EEN1" s="239"/>
      <c r="EEO1" s="239"/>
      <c r="EEP1" s="239"/>
      <c r="EEQ1" s="239"/>
      <c r="EER1" s="239"/>
      <c r="EES1" s="239"/>
      <c r="EET1" s="239"/>
      <c r="EEU1" s="239"/>
      <c r="EEV1" s="239"/>
      <c r="EEW1" s="239"/>
      <c r="EEX1" s="239"/>
      <c r="EEY1" s="239"/>
      <c r="EEZ1" s="239"/>
      <c r="EFA1" s="239"/>
      <c r="EFB1" s="239"/>
      <c r="EFC1" s="239"/>
      <c r="EFD1" s="239"/>
      <c r="EFE1" s="239"/>
      <c r="EFF1" s="239"/>
      <c r="EFG1" s="239"/>
      <c r="EFH1" s="239"/>
      <c r="EFI1" s="239"/>
      <c r="EFJ1" s="239"/>
      <c r="EFK1" s="239"/>
      <c r="EFL1" s="239"/>
      <c r="EFM1" s="239"/>
      <c r="EFN1" s="239"/>
      <c r="EFO1" s="239"/>
      <c r="EFP1" s="239"/>
      <c r="EFQ1" s="239"/>
      <c r="EFR1" s="239"/>
      <c r="EFS1" s="239"/>
      <c r="EFT1" s="239"/>
      <c r="EFU1" s="239"/>
      <c r="EFV1" s="239"/>
      <c r="EFW1" s="239"/>
      <c r="EFX1" s="239"/>
      <c r="EFY1" s="239"/>
      <c r="EFZ1" s="239"/>
      <c r="EGA1" s="239"/>
      <c r="EGB1" s="239"/>
      <c r="EGC1" s="239"/>
      <c r="EGD1" s="239"/>
      <c r="EGE1" s="239"/>
      <c r="EGF1" s="239"/>
      <c r="EGG1" s="239"/>
      <c r="EGH1" s="239"/>
      <c r="EGI1" s="239"/>
      <c r="EGJ1" s="239"/>
      <c r="EGK1" s="239"/>
      <c r="EGL1" s="239"/>
      <c r="EGM1" s="239"/>
      <c r="EGN1" s="239"/>
      <c r="EGO1" s="239"/>
      <c r="EGP1" s="239"/>
      <c r="EGQ1" s="239"/>
      <c r="EGR1" s="239"/>
      <c r="EGS1" s="239"/>
      <c r="EGT1" s="239"/>
      <c r="EGU1" s="239"/>
      <c r="EGV1" s="239"/>
      <c r="EGW1" s="239"/>
      <c r="EGX1" s="239"/>
      <c r="EGY1" s="239"/>
      <c r="EGZ1" s="239"/>
      <c r="EHA1" s="239"/>
      <c r="EHB1" s="239"/>
      <c r="EHC1" s="239"/>
      <c r="EHD1" s="239"/>
      <c r="EHE1" s="239"/>
      <c r="EHF1" s="239"/>
      <c r="EHG1" s="239"/>
      <c r="EHH1" s="239"/>
      <c r="EHI1" s="239"/>
      <c r="EHJ1" s="239"/>
      <c r="EHK1" s="239"/>
      <c r="EHL1" s="239"/>
      <c r="EHM1" s="239"/>
      <c r="EHN1" s="239"/>
      <c r="EHO1" s="239"/>
      <c r="EHP1" s="239"/>
      <c r="EHQ1" s="239"/>
      <c r="EHR1" s="239"/>
      <c r="EHS1" s="239"/>
      <c r="EHT1" s="239"/>
      <c r="EHU1" s="239"/>
      <c r="EHV1" s="239"/>
      <c r="EHW1" s="239"/>
      <c r="EHX1" s="239"/>
      <c r="EHY1" s="239"/>
      <c r="EHZ1" s="239"/>
      <c r="EIA1" s="239"/>
      <c r="EIB1" s="239"/>
      <c r="EIC1" s="239"/>
      <c r="EID1" s="239"/>
      <c r="EIE1" s="239"/>
      <c r="EIF1" s="239"/>
      <c r="EIG1" s="239"/>
      <c r="EIH1" s="239"/>
      <c r="EII1" s="239"/>
      <c r="EIJ1" s="239"/>
      <c r="EIK1" s="239"/>
      <c r="EIL1" s="239"/>
      <c r="EIM1" s="239"/>
      <c r="EIN1" s="239"/>
      <c r="EIO1" s="239"/>
      <c r="EIP1" s="239"/>
      <c r="EIQ1" s="239"/>
      <c r="EIR1" s="239"/>
      <c r="EIS1" s="239"/>
      <c r="EIT1" s="239"/>
      <c r="EIU1" s="239"/>
      <c r="EIV1" s="239"/>
      <c r="EIW1" s="239"/>
      <c r="EIX1" s="239"/>
      <c r="EIY1" s="239"/>
      <c r="EIZ1" s="239"/>
      <c r="EJA1" s="239"/>
      <c r="EJB1" s="239"/>
      <c r="EJC1" s="239"/>
      <c r="EJD1" s="239"/>
      <c r="EJE1" s="239"/>
      <c r="EJF1" s="239"/>
      <c r="EJG1" s="239"/>
      <c r="EJH1" s="239"/>
      <c r="EJI1" s="239"/>
      <c r="EJJ1" s="239"/>
      <c r="EJK1" s="239"/>
      <c r="EJL1" s="239"/>
      <c r="EJM1" s="239"/>
      <c r="EJN1" s="239"/>
      <c r="EJO1" s="239"/>
      <c r="EJP1" s="239"/>
      <c r="EJQ1" s="239"/>
      <c r="EJR1" s="239"/>
      <c r="EJS1" s="239"/>
      <c r="EJT1" s="239"/>
      <c r="EJU1" s="239"/>
      <c r="EJV1" s="239"/>
      <c r="EJW1" s="239"/>
      <c r="EJX1" s="239"/>
      <c r="EJY1" s="239"/>
      <c r="EJZ1" s="239"/>
      <c r="EKA1" s="239"/>
      <c r="EKB1" s="239"/>
      <c r="EKC1" s="239"/>
      <c r="EKD1" s="239"/>
      <c r="EKE1" s="239"/>
      <c r="EKF1" s="239"/>
      <c r="EKG1" s="239"/>
      <c r="EKH1" s="239"/>
      <c r="EKI1" s="239"/>
      <c r="EKJ1" s="239"/>
      <c r="EKK1" s="239"/>
      <c r="EKL1" s="239"/>
      <c r="EKM1" s="239"/>
      <c r="EKN1" s="239"/>
      <c r="EKO1" s="239"/>
      <c r="EKP1" s="239"/>
      <c r="EKQ1" s="239"/>
      <c r="EKR1" s="239"/>
      <c r="EKS1" s="239"/>
      <c r="EKT1" s="239"/>
      <c r="EKU1" s="239"/>
      <c r="EKV1" s="239"/>
      <c r="EKW1" s="239"/>
      <c r="EKX1" s="239"/>
      <c r="EKY1" s="239"/>
      <c r="EKZ1" s="239"/>
      <c r="ELA1" s="239"/>
      <c r="ELB1" s="239"/>
      <c r="ELC1" s="239"/>
      <c r="ELD1" s="239"/>
      <c r="ELE1" s="239"/>
      <c r="ELF1" s="239"/>
      <c r="ELG1" s="239"/>
      <c r="ELH1" s="239"/>
      <c r="ELI1" s="239"/>
      <c r="ELJ1" s="239"/>
      <c r="ELK1" s="239"/>
      <c r="ELL1" s="239"/>
      <c r="ELM1" s="239"/>
      <c r="ELN1" s="239"/>
      <c r="ELO1" s="239"/>
      <c r="ELP1" s="239"/>
      <c r="ELQ1" s="239"/>
      <c r="ELR1" s="239"/>
      <c r="ELS1" s="239"/>
      <c r="ELT1" s="239"/>
      <c r="ELU1" s="239"/>
      <c r="ELV1" s="239"/>
      <c r="ELW1" s="239"/>
      <c r="ELX1" s="239"/>
      <c r="ELY1" s="239"/>
      <c r="ELZ1" s="239"/>
      <c r="EMA1" s="239"/>
      <c r="EMB1" s="239"/>
      <c r="EMC1" s="239"/>
      <c r="EMD1" s="239"/>
      <c r="EME1" s="239"/>
      <c r="EMF1" s="239"/>
      <c r="EMG1" s="239"/>
      <c r="EMH1" s="239"/>
      <c r="EMI1" s="239"/>
      <c r="EMJ1" s="239"/>
      <c r="EMK1" s="239"/>
      <c r="EML1" s="239"/>
      <c r="EMM1" s="239"/>
      <c r="EMN1" s="239"/>
      <c r="EMO1" s="239"/>
      <c r="EMP1" s="239"/>
      <c r="EMQ1" s="239"/>
      <c r="EMR1" s="239"/>
      <c r="EMS1" s="239"/>
      <c r="EMT1" s="239"/>
      <c r="EMU1" s="239"/>
      <c r="EMV1" s="239"/>
      <c r="EMW1" s="239"/>
      <c r="EMX1" s="239"/>
      <c r="EMY1" s="239"/>
      <c r="EMZ1" s="239"/>
      <c r="ENA1" s="239"/>
      <c r="ENB1" s="239"/>
      <c r="ENC1" s="239"/>
      <c r="END1" s="239"/>
      <c r="ENE1" s="239"/>
      <c r="ENF1" s="239"/>
      <c r="ENG1" s="239"/>
      <c r="ENH1" s="239"/>
      <c r="ENI1" s="239"/>
      <c r="ENJ1" s="239"/>
      <c r="ENK1" s="239"/>
      <c r="ENL1" s="239"/>
      <c r="ENM1" s="239"/>
      <c r="ENN1" s="239"/>
      <c r="ENO1" s="239"/>
      <c r="ENP1" s="239"/>
      <c r="ENQ1" s="239"/>
      <c r="ENR1" s="239"/>
      <c r="ENS1" s="239"/>
      <c r="ENT1" s="239"/>
      <c r="ENU1" s="239"/>
      <c r="ENV1" s="239"/>
      <c r="ENW1" s="239"/>
      <c r="ENX1" s="239"/>
      <c r="ENY1" s="239"/>
      <c r="ENZ1" s="239"/>
      <c r="EOA1" s="239"/>
      <c r="EOB1" s="239"/>
      <c r="EOC1" s="239"/>
      <c r="EOD1" s="239"/>
      <c r="EOE1" s="239"/>
      <c r="EOF1" s="239"/>
      <c r="EOG1" s="239"/>
      <c r="EOH1" s="239"/>
      <c r="EOI1" s="239"/>
      <c r="EOJ1" s="239"/>
      <c r="EOK1" s="239"/>
      <c r="EOL1" s="239"/>
      <c r="EOM1" s="239"/>
      <c r="EON1" s="239"/>
      <c r="EOO1" s="239"/>
      <c r="EOP1" s="239"/>
      <c r="EOQ1" s="239"/>
      <c r="EOR1" s="239"/>
      <c r="EOS1" s="239"/>
      <c r="EOT1" s="239"/>
      <c r="EOU1" s="239"/>
      <c r="EOV1" s="239"/>
      <c r="EOW1" s="239"/>
      <c r="EOX1" s="239"/>
      <c r="EOY1" s="239"/>
      <c r="EOZ1" s="239"/>
      <c r="EPA1" s="239"/>
      <c r="EPB1" s="239"/>
      <c r="EPC1" s="239"/>
      <c r="EPD1" s="239"/>
      <c r="EPE1" s="239"/>
      <c r="EPF1" s="239"/>
      <c r="EPG1" s="239"/>
      <c r="EPH1" s="239"/>
      <c r="EPI1" s="239"/>
      <c r="EPJ1" s="239"/>
      <c r="EPK1" s="239"/>
      <c r="EPL1" s="239"/>
      <c r="EPM1" s="239"/>
      <c r="EPN1" s="239"/>
      <c r="EPO1" s="239"/>
      <c r="EPP1" s="239"/>
      <c r="EPQ1" s="239"/>
      <c r="EPR1" s="239"/>
      <c r="EPS1" s="239"/>
      <c r="EPT1" s="239"/>
      <c r="EPU1" s="239"/>
      <c r="EPV1" s="239"/>
      <c r="EPW1" s="239"/>
      <c r="EPX1" s="239"/>
      <c r="EPY1" s="239"/>
      <c r="EPZ1" s="239"/>
      <c r="EQA1" s="239"/>
      <c r="EQB1" s="239"/>
      <c r="EQC1" s="239"/>
      <c r="EQD1" s="239"/>
      <c r="EQE1" s="239"/>
      <c r="EQF1" s="239"/>
      <c r="EQG1" s="239"/>
      <c r="EQH1" s="239"/>
      <c r="EQI1" s="239"/>
      <c r="EQJ1" s="239"/>
      <c r="EQK1" s="239"/>
      <c r="EQL1" s="239"/>
      <c r="EQM1" s="239"/>
      <c r="EQN1" s="239"/>
      <c r="EQO1" s="239"/>
      <c r="EQP1" s="239"/>
      <c r="EQQ1" s="239"/>
      <c r="EQR1" s="239"/>
      <c r="EQS1" s="239"/>
      <c r="EQT1" s="239"/>
      <c r="EQU1" s="239"/>
      <c r="EQV1" s="239"/>
      <c r="EQW1" s="239"/>
      <c r="EQX1" s="239"/>
      <c r="EQY1" s="239"/>
      <c r="EQZ1" s="239"/>
      <c r="ERA1" s="239"/>
      <c r="ERB1" s="239"/>
      <c r="ERC1" s="239"/>
      <c r="ERD1" s="239"/>
      <c r="ERE1" s="239"/>
      <c r="ERF1" s="239"/>
      <c r="ERG1" s="239"/>
      <c r="ERH1" s="239"/>
      <c r="ERI1" s="239"/>
      <c r="ERJ1" s="239"/>
      <c r="ERK1" s="239"/>
      <c r="ERL1" s="239"/>
      <c r="ERM1" s="239"/>
      <c r="ERN1" s="239"/>
      <c r="ERO1" s="239"/>
      <c r="ERP1" s="239"/>
      <c r="ERQ1" s="239"/>
      <c r="ERR1" s="239"/>
      <c r="ERS1" s="239"/>
      <c r="ERT1" s="239"/>
      <c r="ERU1" s="239"/>
      <c r="ERV1" s="239"/>
      <c r="ERW1" s="239"/>
      <c r="ERX1" s="239"/>
      <c r="ERY1" s="239"/>
      <c r="ERZ1" s="239"/>
      <c r="ESA1" s="239"/>
      <c r="ESB1" s="239"/>
      <c r="ESC1" s="239"/>
      <c r="ESD1" s="239"/>
      <c r="ESE1" s="239"/>
      <c r="ESF1" s="239"/>
      <c r="ESG1" s="239"/>
      <c r="ESH1" s="239"/>
      <c r="ESI1" s="239"/>
      <c r="ESJ1" s="239"/>
      <c r="ESK1" s="239"/>
      <c r="ESL1" s="239"/>
      <c r="ESM1" s="239"/>
      <c r="ESN1" s="239"/>
      <c r="ESO1" s="239"/>
      <c r="ESP1" s="239"/>
      <c r="ESQ1" s="239"/>
      <c r="ESR1" s="239"/>
      <c r="ESS1" s="239"/>
      <c r="EST1" s="239"/>
      <c r="ESU1" s="239"/>
      <c r="ESV1" s="239"/>
      <c r="ESW1" s="239"/>
      <c r="ESX1" s="239"/>
      <c r="ESY1" s="239"/>
      <c r="ESZ1" s="239"/>
      <c r="ETA1" s="239"/>
      <c r="ETB1" s="239"/>
      <c r="ETC1" s="239"/>
      <c r="ETD1" s="239"/>
      <c r="ETE1" s="239"/>
      <c r="ETF1" s="239"/>
      <c r="ETG1" s="239"/>
      <c r="ETH1" s="239"/>
      <c r="ETI1" s="239"/>
      <c r="ETJ1" s="239"/>
      <c r="ETK1" s="239"/>
      <c r="ETL1" s="239"/>
      <c r="ETM1" s="239"/>
      <c r="ETN1" s="239"/>
      <c r="ETO1" s="239"/>
      <c r="ETP1" s="239"/>
      <c r="ETQ1" s="239"/>
      <c r="ETR1" s="239"/>
      <c r="ETS1" s="239"/>
      <c r="ETT1" s="239"/>
      <c r="ETU1" s="239"/>
      <c r="ETV1" s="239"/>
      <c r="ETW1" s="239"/>
      <c r="ETX1" s="239"/>
      <c r="ETY1" s="239"/>
      <c r="ETZ1" s="239"/>
      <c r="EUA1" s="239"/>
      <c r="EUB1" s="239"/>
      <c r="EUC1" s="239"/>
      <c r="EUD1" s="239"/>
      <c r="EUE1" s="239"/>
      <c r="EUF1" s="239"/>
      <c r="EUG1" s="239"/>
      <c r="EUH1" s="239"/>
      <c r="EUI1" s="239"/>
      <c r="EUJ1" s="239"/>
      <c r="EUK1" s="239"/>
      <c r="EUL1" s="239"/>
      <c r="EUM1" s="239"/>
      <c r="EUN1" s="239"/>
      <c r="EUO1" s="239"/>
      <c r="EUP1" s="239"/>
      <c r="EUQ1" s="239"/>
      <c r="EUR1" s="239"/>
      <c r="EUS1" s="239"/>
      <c r="EUT1" s="239"/>
      <c r="EUU1" s="239"/>
      <c r="EUV1" s="239"/>
      <c r="EUW1" s="239"/>
      <c r="EUX1" s="239"/>
      <c r="EUY1" s="239"/>
      <c r="EUZ1" s="239"/>
      <c r="EVA1" s="239"/>
      <c r="EVB1" s="239"/>
      <c r="EVC1" s="239"/>
      <c r="EVD1" s="239"/>
      <c r="EVE1" s="239"/>
      <c r="EVF1" s="239"/>
      <c r="EVG1" s="239"/>
      <c r="EVH1" s="239"/>
      <c r="EVI1" s="239"/>
      <c r="EVJ1" s="239"/>
      <c r="EVK1" s="239"/>
      <c r="EVL1" s="239"/>
      <c r="EVM1" s="239"/>
      <c r="EVN1" s="239"/>
      <c r="EVO1" s="239"/>
      <c r="EVP1" s="239"/>
      <c r="EVQ1" s="239"/>
      <c r="EVR1" s="239"/>
      <c r="EVS1" s="239"/>
      <c r="EVT1" s="239"/>
      <c r="EVU1" s="239"/>
      <c r="EVV1" s="239"/>
      <c r="EVW1" s="239"/>
      <c r="EVX1" s="239"/>
      <c r="EVY1" s="239"/>
      <c r="EVZ1" s="239"/>
      <c r="EWA1" s="239"/>
      <c r="EWB1" s="239"/>
      <c r="EWC1" s="239"/>
      <c r="EWD1" s="239"/>
      <c r="EWE1" s="239"/>
      <c r="EWF1" s="239"/>
      <c r="EWG1" s="239"/>
      <c r="EWH1" s="239"/>
      <c r="EWI1" s="239"/>
      <c r="EWJ1" s="239"/>
      <c r="EWK1" s="239"/>
      <c r="EWL1" s="239"/>
      <c r="EWM1" s="239"/>
      <c r="EWN1" s="239"/>
      <c r="EWO1" s="239"/>
      <c r="EWP1" s="239"/>
      <c r="EWQ1" s="239"/>
      <c r="EWR1" s="239"/>
      <c r="EWS1" s="239"/>
      <c r="EWT1" s="239"/>
      <c r="EWU1" s="239"/>
      <c r="EWV1" s="239"/>
      <c r="EWW1" s="239"/>
      <c r="EWX1" s="239"/>
      <c r="EWY1" s="239"/>
      <c r="EWZ1" s="239"/>
      <c r="EXA1" s="239"/>
      <c r="EXB1" s="239"/>
      <c r="EXC1" s="239"/>
      <c r="EXD1" s="239"/>
      <c r="EXE1" s="239"/>
      <c r="EXF1" s="239"/>
      <c r="EXG1" s="239"/>
      <c r="EXH1" s="239"/>
      <c r="EXI1" s="239"/>
      <c r="EXJ1" s="239"/>
      <c r="EXK1" s="239"/>
      <c r="EXL1" s="239"/>
      <c r="EXM1" s="239"/>
      <c r="EXN1" s="239"/>
      <c r="EXO1" s="239"/>
      <c r="EXP1" s="239"/>
      <c r="EXQ1" s="239"/>
      <c r="EXR1" s="239"/>
      <c r="EXS1" s="239"/>
      <c r="EXT1" s="239"/>
      <c r="EXU1" s="239"/>
      <c r="EXV1" s="239"/>
      <c r="EXW1" s="239"/>
      <c r="EXX1" s="239"/>
      <c r="EXY1" s="239"/>
      <c r="EXZ1" s="239"/>
      <c r="EYA1" s="239"/>
      <c r="EYB1" s="239"/>
      <c r="EYC1" s="239"/>
      <c r="EYD1" s="239"/>
      <c r="EYE1" s="239"/>
      <c r="EYF1" s="239"/>
      <c r="EYG1" s="239"/>
      <c r="EYH1" s="239"/>
      <c r="EYI1" s="239"/>
      <c r="EYJ1" s="239"/>
      <c r="EYK1" s="239"/>
      <c r="EYL1" s="239"/>
      <c r="EYM1" s="239"/>
      <c r="EYN1" s="239"/>
      <c r="EYO1" s="239"/>
      <c r="EYP1" s="239"/>
      <c r="EYQ1" s="239"/>
      <c r="EYR1" s="239"/>
      <c r="EYS1" s="239"/>
      <c r="EYT1" s="239"/>
      <c r="EYU1" s="239"/>
      <c r="EYV1" s="239"/>
      <c r="EYW1" s="239"/>
      <c r="EYX1" s="239"/>
      <c r="EYY1" s="239"/>
      <c r="EYZ1" s="239"/>
      <c r="EZA1" s="239"/>
      <c r="EZB1" s="239"/>
      <c r="EZC1" s="239"/>
      <c r="EZD1" s="239"/>
      <c r="EZE1" s="239"/>
      <c r="EZF1" s="239"/>
      <c r="EZG1" s="239"/>
      <c r="EZH1" s="239"/>
      <c r="EZI1" s="239"/>
      <c r="EZJ1" s="239"/>
      <c r="EZK1" s="239"/>
      <c r="EZL1" s="239"/>
      <c r="EZM1" s="239"/>
      <c r="EZN1" s="239"/>
      <c r="EZO1" s="239"/>
      <c r="EZP1" s="239"/>
      <c r="EZQ1" s="239"/>
      <c r="EZR1" s="239"/>
      <c r="EZS1" s="239"/>
      <c r="EZT1" s="239"/>
      <c r="EZU1" s="239"/>
      <c r="EZV1" s="239"/>
      <c r="EZW1" s="239"/>
      <c r="EZX1" s="239"/>
      <c r="EZY1" s="239"/>
      <c r="EZZ1" s="239"/>
      <c r="FAA1" s="239"/>
      <c r="FAB1" s="239"/>
      <c r="FAC1" s="239"/>
      <c r="FAD1" s="239"/>
      <c r="FAE1" s="239"/>
      <c r="FAF1" s="239"/>
      <c r="FAG1" s="239"/>
      <c r="FAH1" s="239"/>
      <c r="FAI1" s="239"/>
      <c r="FAJ1" s="239"/>
      <c r="FAK1" s="239"/>
      <c r="FAL1" s="239"/>
      <c r="FAM1" s="239"/>
      <c r="FAN1" s="239"/>
      <c r="FAO1" s="239"/>
      <c r="FAP1" s="239"/>
      <c r="FAQ1" s="239"/>
      <c r="FAR1" s="239"/>
      <c r="FAS1" s="239"/>
      <c r="FAT1" s="239"/>
      <c r="FAU1" s="239"/>
      <c r="FAV1" s="239"/>
      <c r="FAW1" s="239"/>
      <c r="FAX1" s="239"/>
      <c r="FAY1" s="239"/>
      <c r="FAZ1" s="239"/>
      <c r="FBA1" s="239"/>
      <c r="FBB1" s="239"/>
      <c r="FBC1" s="239"/>
      <c r="FBD1" s="239"/>
      <c r="FBE1" s="239"/>
      <c r="FBF1" s="239"/>
      <c r="FBG1" s="239"/>
      <c r="FBH1" s="239"/>
      <c r="FBI1" s="239"/>
      <c r="FBJ1" s="239"/>
      <c r="FBK1" s="239"/>
      <c r="FBL1" s="239"/>
      <c r="FBM1" s="239"/>
      <c r="FBN1" s="239"/>
      <c r="FBO1" s="239"/>
      <c r="FBP1" s="239"/>
      <c r="FBQ1" s="239"/>
      <c r="FBR1" s="239"/>
      <c r="FBS1" s="239"/>
      <c r="FBT1" s="239"/>
      <c r="FBU1" s="239"/>
      <c r="FBV1" s="239"/>
      <c r="FBW1" s="239"/>
      <c r="FBX1" s="239"/>
      <c r="FBY1" s="239"/>
      <c r="FBZ1" s="239"/>
      <c r="FCA1" s="239"/>
      <c r="FCB1" s="239"/>
      <c r="FCC1" s="239"/>
      <c r="FCD1" s="239"/>
      <c r="FCE1" s="239"/>
      <c r="FCF1" s="239"/>
      <c r="FCG1" s="239"/>
      <c r="FCH1" s="239"/>
      <c r="FCI1" s="239"/>
      <c r="FCJ1" s="239"/>
      <c r="FCK1" s="239"/>
      <c r="FCL1" s="239"/>
      <c r="FCM1" s="239"/>
      <c r="FCN1" s="239"/>
      <c r="FCO1" s="239"/>
      <c r="FCP1" s="239"/>
      <c r="FCQ1" s="239"/>
      <c r="FCR1" s="239"/>
      <c r="FCS1" s="239"/>
      <c r="FCT1" s="239"/>
      <c r="FCU1" s="239"/>
      <c r="FCV1" s="239"/>
      <c r="FCW1" s="239"/>
      <c r="FCX1" s="239"/>
      <c r="FCY1" s="239"/>
      <c r="FCZ1" s="239"/>
      <c r="FDA1" s="239"/>
      <c r="FDB1" s="239"/>
      <c r="FDC1" s="239"/>
      <c r="FDD1" s="239"/>
      <c r="FDE1" s="239"/>
      <c r="FDF1" s="239"/>
      <c r="FDG1" s="239"/>
      <c r="FDH1" s="239"/>
      <c r="FDI1" s="239"/>
      <c r="FDJ1" s="239"/>
      <c r="FDK1" s="239"/>
      <c r="FDL1" s="239"/>
      <c r="FDM1" s="239"/>
      <c r="FDN1" s="239"/>
      <c r="FDO1" s="239"/>
      <c r="FDP1" s="239"/>
      <c r="FDQ1" s="239"/>
      <c r="FDR1" s="239"/>
      <c r="FDS1" s="239"/>
      <c r="FDT1" s="239"/>
      <c r="FDU1" s="239"/>
      <c r="FDV1" s="239"/>
      <c r="FDW1" s="239"/>
      <c r="FDX1" s="239"/>
      <c r="FDY1" s="239"/>
      <c r="FDZ1" s="239"/>
      <c r="FEA1" s="239"/>
      <c r="FEB1" s="239"/>
      <c r="FEC1" s="239"/>
      <c r="FED1" s="239"/>
      <c r="FEE1" s="239"/>
      <c r="FEF1" s="239"/>
      <c r="FEG1" s="239"/>
      <c r="FEH1" s="239"/>
      <c r="FEI1" s="239"/>
      <c r="FEJ1" s="239"/>
      <c r="FEK1" s="239"/>
      <c r="FEL1" s="239"/>
      <c r="FEM1" s="239"/>
      <c r="FEN1" s="239"/>
      <c r="FEO1" s="239"/>
      <c r="FEP1" s="239"/>
      <c r="FEQ1" s="239"/>
      <c r="FER1" s="239"/>
      <c r="FES1" s="239"/>
      <c r="FET1" s="239"/>
      <c r="FEU1" s="239"/>
      <c r="FEV1" s="239"/>
      <c r="FEW1" s="239"/>
      <c r="FEX1" s="239"/>
      <c r="FEY1" s="239"/>
      <c r="FEZ1" s="239"/>
      <c r="FFA1" s="239"/>
      <c r="FFB1" s="239"/>
      <c r="FFC1" s="239"/>
      <c r="FFD1" s="239"/>
      <c r="FFE1" s="239"/>
      <c r="FFF1" s="239"/>
      <c r="FFG1" s="239"/>
      <c r="FFH1" s="239"/>
      <c r="FFI1" s="239"/>
      <c r="FFJ1" s="239"/>
      <c r="FFK1" s="239"/>
      <c r="FFL1" s="239"/>
      <c r="FFM1" s="239"/>
      <c r="FFN1" s="239"/>
      <c r="FFO1" s="239"/>
      <c r="FFP1" s="239"/>
      <c r="FFQ1" s="239"/>
      <c r="FFR1" s="239"/>
      <c r="FFS1" s="239"/>
      <c r="FFT1" s="239"/>
      <c r="FFU1" s="239"/>
      <c r="FFV1" s="239"/>
      <c r="FFW1" s="239"/>
      <c r="FFX1" s="239"/>
      <c r="FFY1" s="239"/>
      <c r="FFZ1" s="239"/>
      <c r="FGA1" s="239"/>
      <c r="FGB1" s="239"/>
      <c r="FGC1" s="239"/>
      <c r="FGD1" s="239"/>
      <c r="FGE1" s="239"/>
      <c r="FGF1" s="239"/>
      <c r="FGG1" s="239"/>
      <c r="FGH1" s="239"/>
      <c r="FGI1" s="239"/>
      <c r="FGJ1" s="239"/>
      <c r="FGK1" s="239"/>
      <c r="FGL1" s="239"/>
      <c r="FGM1" s="239"/>
      <c r="FGN1" s="239"/>
      <c r="FGO1" s="239"/>
      <c r="FGP1" s="239"/>
      <c r="FGQ1" s="239"/>
      <c r="FGR1" s="239"/>
      <c r="FGS1" s="239"/>
      <c r="FGT1" s="239"/>
      <c r="FGU1" s="239"/>
      <c r="FGV1" s="239"/>
      <c r="FGW1" s="239"/>
      <c r="FGX1" s="239"/>
      <c r="FGY1" s="239"/>
      <c r="FGZ1" s="239"/>
      <c r="FHA1" s="239"/>
      <c r="FHB1" s="239"/>
      <c r="FHC1" s="239"/>
      <c r="FHD1" s="239"/>
      <c r="FHE1" s="239"/>
      <c r="FHF1" s="239"/>
      <c r="FHG1" s="239"/>
      <c r="FHH1" s="239"/>
      <c r="FHI1" s="239"/>
      <c r="FHJ1" s="239"/>
      <c r="FHK1" s="239"/>
      <c r="FHL1" s="239"/>
      <c r="FHM1" s="239"/>
      <c r="FHN1" s="239"/>
      <c r="FHO1" s="239"/>
      <c r="FHP1" s="239"/>
      <c r="FHQ1" s="239"/>
      <c r="FHR1" s="239"/>
      <c r="FHS1" s="239"/>
      <c r="FHT1" s="239"/>
      <c r="FHU1" s="239"/>
      <c r="FHV1" s="239"/>
      <c r="FHW1" s="239"/>
      <c r="FHX1" s="239"/>
      <c r="FHY1" s="239"/>
      <c r="FHZ1" s="239"/>
      <c r="FIA1" s="239"/>
      <c r="FIB1" s="239"/>
      <c r="FIC1" s="239"/>
      <c r="FID1" s="239"/>
      <c r="FIE1" s="239"/>
      <c r="FIF1" s="239"/>
      <c r="FIG1" s="239"/>
      <c r="FIH1" s="239"/>
      <c r="FII1" s="239"/>
      <c r="FIJ1" s="239"/>
      <c r="FIK1" s="239"/>
      <c r="FIL1" s="239"/>
      <c r="FIM1" s="239"/>
      <c r="FIN1" s="239"/>
      <c r="FIO1" s="239"/>
      <c r="FIP1" s="239"/>
      <c r="FIQ1" s="239"/>
      <c r="FIR1" s="239"/>
      <c r="FIS1" s="239"/>
      <c r="FIT1" s="239"/>
      <c r="FIU1" s="239"/>
      <c r="FIV1" s="239"/>
      <c r="FIW1" s="239"/>
      <c r="FIX1" s="239"/>
      <c r="FIY1" s="239"/>
      <c r="FIZ1" s="239"/>
      <c r="FJA1" s="239"/>
      <c r="FJB1" s="239"/>
      <c r="FJC1" s="239"/>
      <c r="FJD1" s="239"/>
      <c r="FJE1" s="239"/>
      <c r="FJF1" s="239"/>
      <c r="FJG1" s="239"/>
      <c r="FJH1" s="239"/>
      <c r="FJI1" s="239"/>
      <c r="FJJ1" s="239"/>
      <c r="FJK1" s="239"/>
      <c r="FJL1" s="239"/>
      <c r="FJM1" s="239"/>
      <c r="FJN1" s="239"/>
      <c r="FJO1" s="239"/>
      <c r="FJP1" s="239"/>
      <c r="FJQ1" s="239"/>
      <c r="FJR1" s="239"/>
      <c r="FJS1" s="239"/>
      <c r="FJT1" s="239"/>
      <c r="FJU1" s="239"/>
      <c r="FJV1" s="239"/>
      <c r="FJW1" s="239"/>
      <c r="FJX1" s="239"/>
      <c r="FJY1" s="239"/>
      <c r="FJZ1" s="239"/>
      <c r="FKA1" s="239"/>
      <c r="FKB1" s="239"/>
      <c r="FKC1" s="239"/>
      <c r="FKD1" s="239"/>
      <c r="FKE1" s="239"/>
      <c r="FKF1" s="239"/>
      <c r="FKG1" s="239"/>
      <c r="FKH1" s="239"/>
      <c r="FKI1" s="239"/>
      <c r="FKJ1" s="239"/>
      <c r="FKK1" s="239"/>
      <c r="FKL1" s="239"/>
      <c r="FKM1" s="239"/>
      <c r="FKN1" s="239"/>
      <c r="FKO1" s="239"/>
      <c r="FKP1" s="239"/>
      <c r="FKQ1" s="239"/>
      <c r="FKR1" s="239"/>
      <c r="FKS1" s="239"/>
      <c r="FKT1" s="239"/>
      <c r="FKU1" s="239"/>
      <c r="FKV1" s="239"/>
      <c r="FKW1" s="239"/>
      <c r="FKX1" s="239"/>
      <c r="FKY1" s="239"/>
      <c r="FKZ1" s="239"/>
      <c r="FLA1" s="239"/>
      <c r="FLB1" s="239"/>
      <c r="FLC1" s="239"/>
      <c r="FLD1" s="239"/>
      <c r="FLE1" s="239"/>
      <c r="FLF1" s="239"/>
      <c r="FLG1" s="239"/>
      <c r="FLH1" s="239"/>
      <c r="FLI1" s="239"/>
      <c r="FLJ1" s="239"/>
      <c r="FLK1" s="239"/>
      <c r="FLL1" s="239"/>
      <c r="FLM1" s="239"/>
      <c r="FLN1" s="239"/>
      <c r="FLO1" s="239"/>
      <c r="FLP1" s="239"/>
      <c r="FLQ1" s="239"/>
      <c r="FLR1" s="239"/>
      <c r="FLS1" s="239"/>
      <c r="FLT1" s="239"/>
      <c r="FLU1" s="239"/>
      <c r="FLV1" s="239"/>
      <c r="FLW1" s="239"/>
      <c r="FLX1" s="239"/>
      <c r="FLY1" s="239"/>
      <c r="FLZ1" s="239"/>
      <c r="FMA1" s="239"/>
      <c r="FMB1" s="239"/>
      <c r="FMC1" s="239"/>
      <c r="FMD1" s="239"/>
      <c r="FME1" s="239"/>
      <c r="FMF1" s="239"/>
      <c r="FMG1" s="239"/>
      <c r="FMH1" s="239"/>
      <c r="FMI1" s="239"/>
      <c r="FMJ1" s="239"/>
      <c r="FMK1" s="239"/>
      <c r="FML1" s="239"/>
      <c r="FMM1" s="239"/>
      <c r="FMN1" s="239"/>
      <c r="FMO1" s="239"/>
      <c r="FMP1" s="239"/>
      <c r="FMQ1" s="239"/>
      <c r="FMR1" s="239"/>
      <c r="FMS1" s="239"/>
      <c r="FMT1" s="239"/>
      <c r="FMU1" s="239"/>
      <c r="FMV1" s="239"/>
      <c r="FMW1" s="239"/>
      <c r="FMX1" s="239"/>
      <c r="FMY1" s="239"/>
      <c r="FMZ1" s="239"/>
      <c r="FNA1" s="239"/>
      <c r="FNB1" s="239"/>
      <c r="FNC1" s="239"/>
      <c r="FND1" s="239"/>
      <c r="FNE1" s="239"/>
      <c r="FNF1" s="239"/>
      <c r="FNG1" s="239"/>
      <c r="FNH1" s="239"/>
      <c r="FNI1" s="239"/>
      <c r="FNJ1" s="239"/>
      <c r="FNK1" s="239"/>
      <c r="FNL1" s="239"/>
      <c r="FNM1" s="239"/>
      <c r="FNN1" s="239"/>
      <c r="FNO1" s="239"/>
      <c r="FNP1" s="239"/>
      <c r="FNQ1" s="239"/>
      <c r="FNR1" s="239"/>
      <c r="FNS1" s="239"/>
      <c r="FNT1" s="239"/>
      <c r="FNU1" s="239"/>
      <c r="FNV1" s="239"/>
      <c r="FNW1" s="239"/>
      <c r="FNX1" s="239"/>
      <c r="FNY1" s="239"/>
      <c r="FNZ1" s="239"/>
      <c r="FOA1" s="239"/>
      <c r="FOB1" s="239"/>
      <c r="FOC1" s="239"/>
      <c r="FOD1" s="239"/>
      <c r="FOE1" s="239"/>
      <c r="FOF1" s="239"/>
      <c r="FOG1" s="239"/>
      <c r="FOH1" s="239"/>
      <c r="FOI1" s="239"/>
      <c r="FOJ1" s="239"/>
      <c r="FOK1" s="239"/>
      <c r="FOL1" s="239"/>
      <c r="FOM1" s="239"/>
      <c r="FON1" s="239"/>
      <c r="FOO1" s="239"/>
      <c r="FOP1" s="239"/>
      <c r="FOQ1" s="239"/>
      <c r="FOR1" s="239"/>
      <c r="FOS1" s="239"/>
      <c r="FOT1" s="239"/>
      <c r="FOU1" s="239"/>
      <c r="FOV1" s="239"/>
      <c r="FOW1" s="239"/>
      <c r="FOX1" s="239"/>
      <c r="FOY1" s="239"/>
      <c r="FOZ1" s="239"/>
      <c r="FPA1" s="239"/>
      <c r="FPB1" s="239"/>
      <c r="FPC1" s="239"/>
      <c r="FPD1" s="239"/>
      <c r="FPE1" s="239"/>
      <c r="FPF1" s="239"/>
      <c r="FPG1" s="239"/>
      <c r="FPH1" s="239"/>
      <c r="FPI1" s="239"/>
      <c r="FPJ1" s="239"/>
      <c r="FPK1" s="239"/>
      <c r="FPL1" s="239"/>
      <c r="FPM1" s="239"/>
      <c r="FPN1" s="239"/>
      <c r="FPO1" s="239"/>
      <c r="FPP1" s="239"/>
      <c r="FPQ1" s="239"/>
      <c r="FPR1" s="239"/>
      <c r="FPS1" s="239"/>
      <c r="FPT1" s="239"/>
      <c r="FPU1" s="239"/>
      <c r="FPV1" s="239"/>
      <c r="FPW1" s="239"/>
      <c r="FPX1" s="239"/>
      <c r="FPY1" s="239"/>
      <c r="FPZ1" s="239"/>
      <c r="FQA1" s="239"/>
      <c r="FQB1" s="239"/>
      <c r="FQC1" s="239"/>
      <c r="FQD1" s="239"/>
      <c r="FQE1" s="239"/>
      <c r="FQF1" s="239"/>
      <c r="FQG1" s="239"/>
      <c r="FQH1" s="239"/>
      <c r="FQI1" s="239"/>
      <c r="FQJ1" s="239"/>
      <c r="FQK1" s="239"/>
      <c r="FQL1" s="239"/>
      <c r="FQM1" s="239"/>
      <c r="FQN1" s="239"/>
      <c r="FQO1" s="239"/>
      <c r="FQP1" s="239"/>
      <c r="FQQ1" s="239"/>
      <c r="FQR1" s="239"/>
      <c r="FQS1" s="239"/>
      <c r="FQT1" s="239"/>
      <c r="FQU1" s="239"/>
      <c r="FQV1" s="239"/>
      <c r="FQW1" s="239"/>
      <c r="FQX1" s="239"/>
      <c r="FQY1" s="239"/>
      <c r="FQZ1" s="239"/>
      <c r="FRA1" s="239"/>
      <c r="FRB1" s="239"/>
      <c r="FRC1" s="239"/>
      <c r="FRD1" s="239"/>
      <c r="FRE1" s="239"/>
      <c r="FRF1" s="239"/>
      <c r="FRG1" s="239"/>
      <c r="FRH1" s="239"/>
      <c r="FRI1" s="239"/>
      <c r="FRJ1" s="239"/>
      <c r="FRK1" s="239"/>
      <c r="FRL1" s="239"/>
      <c r="FRM1" s="239"/>
      <c r="FRN1" s="239"/>
      <c r="FRO1" s="239"/>
      <c r="FRP1" s="239"/>
      <c r="FRQ1" s="239"/>
      <c r="FRR1" s="239"/>
      <c r="FRS1" s="239"/>
      <c r="FRT1" s="239"/>
      <c r="FRU1" s="239"/>
      <c r="FRV1" s="239"/>
      <c r="FRW1" s="239"/>
      <c r="FRX1" s="239"/>
      <c r="FRY1" s="239"/>
      <c r="FRZ1" s="239"/>
      <c r="FSA1" s="239"/>
      <c r="FSB1" s="239"/>
      <c r="FSC1" s="239"/>
      <c r="FSD1" s="239"/>
      <c r="FSE1" s="239"/>
      <c r="FSF1" s="239"/>
      <c r="FSG1" s="239"/>
      <c r="FSH1" s="239"/>
      <c r="FSI1" s="239"/>
      <c r="FSJ1" s="239"/>
      <c r="FSK1" s="239"/>
      <c r="FSL1" s="239"/>
      <c r="FSM1" s="239"/>
      <c r="FSN1" s="239"/>
      <c r="FSO1" s="239"/>
      <c r="FSP1" s="239"/>
      <c r="FSQ1" s="239"/>
      <c r="FSR1" s="239"/>
      <c r="FSS1" s="239"/>
      <c r="FST1" s="239"/>
      <c r="FSU1" s="239"/>
      <c r="FSV1" s="239"/>
      <c r="FSW1" s="239"/>
      <c r="FSX1" s="239"/>
      <c r="FSY1" s="239"/>
      <c r="FSZ1" s="239"/>
      <c r="FTA1" s="239"/>
      <c r="FTB1" s="239"/>
      <c r="FTC1" s="239"/>
      <c r="FTD1" s="239"/>
      <c r="FTE1" s="239"/>
      <c r="FTF1" s="239"/>
      <c r="FTG1" s="239"/>
      <c r="FTH1" s="239"/>
      <c r="FTI1" s="239"/>
      <c r="FTJ1" s="239"/>
      <c r="FTK1" s="239"/>
      <c r="FTL1" s="239"/>
      <c r="FTM1" s="239"/>
      <c r="FTN1" s="239"/>
      <c r="FTO1" s="239"/>
      <c r="FTP1" s="239"/>
      <c r="FTQ1" s="239"/>
      <c r="FTR1" s="239"/>
      <c r="FTS1" s="239"/>
      <c r="FTT1" s="239"/>
      <c r="FTU1" s="239"/>
      <c r="FTV1" s="239"/>
      <c r="FTW1" s="239"/>
      <c r="FTX1" s="239"/>
      <c r="FTY1" s="239"/>
      <c r="FTZ1" s="239"/>
      <c r="FUA1" s="239"/>
      <c r="FUB1" s="239"/>
      <c r="FUC1" s="239"/>
      <c r="FUD1" s="239"/>
      <c r="FUE1" s="239"/>
      <c r="FUF1" s="239"/>
      <c r="FUG1" s="239"/>
      <c r="FUH1" s="239"/>
      <c r="FUI1" s="239"/>
      <c r="FUJ1" s="239"/>
      <c r="FUK1" s="239"/>
      <c r="FUL1" s="239"/>
      <c r="FUM1" s="239"/>
      <c r="FUN1" s="239"/>
      <c r="FUO1" s="239"/>
      <c r="FUP1" s="239"/>
      <c r="FUQ1" s="239"/>
      <c r="FUR1" s="239"/>
      <c r="FUS1" s="239"/>
      <c r="FUT1" s="239"/>
      <c r="FUU1" s="239"/>
      <c r="FUV1" s="239"/>
      <c r="FUW1" s="239"/>
      <c r="FUX1" s="239"/>
      <c r="FUY1" s="239"/>
      <c r="FUZ1" s="239"/>
      <c r="FVA1" s="239"/>
      <c r="FVB1" s="239"/>
      <c r="FVC1" s="239"/>
      <c r="FVD1" s="239"/>
      <c r="FVE1" s="239"/>
      <c r="FVF1" s="239"/>
      <c r="FVG1" s="239"/>
      <c r="FVH1" s="239"/>
      <c r="FVI1" s="239"/>
      <c r="FVJ1" s="239"/>
      <c r="FVK1" s="239"/>
      <c r="FVL1" s="239"/>
      <c r="FVM1" s="239"/>
      <c r="FVN1" s="239"/>
      <c r="FVO1" s="239"/>
      <c r="FVP1" s="239"/>
      <c r="FVQ1" s="239"/>
      <c r="FVR1" s="239"/>
      <c r="FVS1" s="239"/>
      <c r="FVT1" s="239"/>
      <c r="FVU1" s="239"/>
      <c r="FVV1" s="239"/>
      <c r="FVW1" s="239"/>
      <c r="FVX1" s="239"/>
      <c r="FVY1" s="239"/>
      <c r="FVZ1" s="239"/>
      <c r="FWA1" s="239"/>
      <c r="FWB1" s="239"/>
      <c r="FWC1" s="239"/>
      <c r="FWD1" s="239"/>
      <c r="FWE1" s="239"/>
      <c r="FWF1" s="239"/>
      <c r="FWG1" s="239"/>
      <c r="FWH1" s="239"/>
      <c r="FWI1" s="239"/>
      <c r="FWJ1" s="239"/>
      <c r="FWK1" s="239"/>
      <c r="FWL1" s="239"/>
      <c r="FWM1" s="239"/>
      <c r="FWN1" s="239"/>
      <c r="FWO1" s="239"/>
      <c r="FWP1" s="239"/>
      <c r="FWQ1" s="239"/>
      <c r="FWR1" s="239"/>
      <c r="FWS1" s="239"/>
      <c r="FWT1" s="239"/>
      <c r="FWU1" s="239"/>
      <c r="FWV1" s="239"/>
      <c r="FWW1" s="239"/>
      <c r="FWX1" s="239"/>
      <c r="FWY1" s="239"/>
      <c r="FWZ1" s="239"/>
      <c r="FXA1" s="239"/>
      <c r="FXB1" s="239"/>
      <c r="FXC1" s="239"/>
      <c r="FXD1" s="239"/>
      <c r="FXE1" s="239"/>
      <c r="FXF1" s="239"/>
      <c r="FXG1" s="239"/>
      <c r="FXH1" s="239"/>
      <c r="FXI1" s="239"/>
      <c r="FXJ1" s="239"/>
      <c r="FXK1" s="239"/>
      <c r="FXL1" s="239"/>
      <c r="FXM1" s="239"/>
      <c r="FXN1" s="239"/>
      <c r="FXO1" s="239"/>
      <c r="FXP1" s="239"/>
      <c r="FXQ1" s="239"/>
      <c r="FXR1" s="239"/>
      <c r="FXS1" s="239"/>
      <c r="FXT1" s="239"/>
      <c r="FXU1" s="239"/>
      <c r="FXV1" s="239"/>
      <c r="FXW1" s="239"/>
      <c r="FXX1" s="239"/>
      <c r="FXY1" s="239"/>
      <c r="FXZ1" s="239"/>
      <c r="FYA1" s="239"/>
      <c r="FYB1" s="239"/>
      <c r="FYC1" s="239"/>
      <c r="FYD1" s="239"/>
      <c r="FYE1" s="239"/>
      <c r="FYF1" s="239"/>
      <c r="FYG1" s="239"/>
      <c r="FYH1" s="239"/>
      <c r="FYI1" s="239"/>
      <c r="FYJ1" s="239"/>
      <c r="FYK1" s="239"/>
      <c r="FYL1" s="239"/>
      <c r="FYM1" s="239"/>
      <c r="FYN1" s="239"/>
      <c r="FYO1" s="239"/>
      <c r="FYP1" s="239"/>
      <c r="FYQ1" s="239"/>
      <c r="FYR1" s="239"/>
      <c r="FYS1" s="239"/>
      <c r="FYT1" s="239"/>
      <c r="FYU1" s="239"/>
      <c r="FYV1" s="239"/>
      <c r="FYW1" s="239"/>
      <c r="FYX1" s="239"/>
      <c r="FYY1" s="239"/>
      <c r="FYZ1" s="239"/>
      <c r="FZA1" s="239"/>
      <c r="FZB1" s="239"/>
      <c r="FZC1" s="239"/>
      <c r="FZD1" s="239"/>
      <c r="FZE1" s="239"/>
      <c r="FZF1" s="239"/>
      <c r="FZG1" s="239"/>
      <c r="FZH1" s="239"/>
      <c r="FZI1" s="239"/>
      <c r="FZJ1" s="239"/>
      <c r="FZK1" s="239"/>
      <c r="FZL1" s="239"/>
      <c r="FZM1" s="239"/>
      <c r="FZN1" s="239"/>
      <c r="FZO1" s="239"/>
      <c r="FZP1" s="239"/>
      <c r="FZQ1" s="239"/>
      <c r="FZR1" s="239"/>
      <c r="FZS1" s="239"/>
      <c r="FZT1" s="239"/>
      <c r="FZU1" s="239"/>
      <c r="FZV1" s="239"/>
      <c r="FZW1" s="239"/>
      <c r="FZX1" s="239"/>
      <c r="FZY1" s="239"/>
      <c r="FZZ1" s="239"/>
      <c r="GAA1" s="239"/>
      <c r="GAB1" s="239"/>
      <c r="GAC1" s="239"/>
      <c r="GAD1" s="239"/>
      <c r="GAE1" s="239"/>
      <c r="GAF1" s="239"/>
      <c r="GAG1" s="239"/>
      <c r="GAH1" s="239"/>
      <c r="GAI1" s="239"/>
      <c r="GAJ1" s="239"/>
      <c r="GAK1" s="239"/>
      <c r="GAL1" s="239"/>
      <c r="GAM1" s="239"/>
      <c r="GAN1" s="239"/>
      <c r="GAO1" s="239"/>
      <c r="GAP1" s="239"/>
      <c r="GAQ1" s="239"/>
      <c r="GAR1" s="239"/>
      <c r="GAS1" s="239"/>
      <c r="GAT1" s="239"/>
      <c r="GAU1" s="239"/>
      <c r="GAV1" s="239"/>
      <c r="GAW1" s="239"/>
      <c r="GAX1" s="239"/>
      <c r="GAY1" s="239"/>
      <c r="GAZ1" s="239"/>
      <c r="GBA1" s="239"/>
      <c r="GBB1" s="239"/>
      <c r="GBC1" s="239"/>
      <c r="GBD1" s="239"/>
      <c r="GBE1" s="239"/>
      <c r="GBF1" s="239"/>
      <c r="GBG1" s="239"/>
      <c r="GBH1" s="239"/>
      <c r="GBI1" s="239"/>
      <c r="GBJ1" s="239"/>
      <c r="GBK1" s="239"/>
      <c r="GBL1" s="239"/>
      <c r="GBM1" s="239"/>
      <c r="GBN1" s="239"/>
      <c r="GBO1" s="239"/>
      <c r="GBP1" s="239"/>
      <c r="GBQ1" s="239"/>
      <c r="GBR1" s="239"/>
      <c r="GBS1" s="239"/>
      <c r="GBT1" s="239"/>
      <c r="GBU1" s="239"/>
      <c r="GBV1" s="239"/>
      <c r="GBW1" s="239"/>
      <c r="GBX1" s="239"/>
      <c r="GBY1" s="239"/>
      <c r="GBZ1" s="239"/>
      <c r="GCA1" s="239"/>
      <c r="GCB1" s="239"/>
      <c r="GCC1" s="239"/>
      <c r="GCD1" s="239"/>
      <c r="GCE1" s="239"/>
      <c r="GCF1" s="239"/>
      <c r="GCG1" s="239"/>
      <c r="GCH1" s="239"/>
      <c r="GCI1" s="239"/>
      <c r="GCJ1" s="239"/>
      <c r="GCK1" s="239"/>
      <c r="GCL1" s="239"/>
      <c r="GCM1" s="239"/>
      <c r="GCN1" s="239"/>
      <c r="GCO1" s="239"/>
      <c r="GCP1" s="239"/>
      <c r="GCQ1" s="239"/>
      <c r="GCR1" s="239"/>
      <c r="GCS1" s="239"/>
      <c r="GCT1" s="239"/>
      <c r="GCU1" s="239"/>
      <c r="GCV1" s="239"/>
      <c r="GCW1" s="239"/>
      <c r="GCX1" s="239"/>
      <c r="GCY1" s="239"/>
      <c r="GCZ1" s="239"/>
      <c r="GDA1" s="239"/>
      <c r="GDB1" s="239"/>
      <c r="GDC1" s="239"/>
      <c r="GDD1" s="239"/>
      <c r="GDE1" s="239"/>
      <c r="GDF1" s="239"/>
      <c r="GDG1" s="239"/>
      <c r="GDH1" s="239"/>
      <c r="GDI1" s="239"/>
      <c r="GDJ1" s="239"/>
      <c r="GDK1" s="239"/>
      <c r="GDL1" s="239"/>
      <c r="GDM1" s="239"/>
      <c r="GDN1" s="239"/>
      <c r="GDO1" s="239"/>
      <c r="GDP1" s="239"/>
      <c r="GDQ1" s="239"/>
      <c r="GDR1" s="239"/>
      <c r="GDS1" s="239"/>
      <c r="GDT1" s="239"/>
      <c r="GDU1" s="239"/>
      <c r="GDV1" s="239"/>
      <c r="GDW1" s="239"/>
      <c r="GDX1" s="239"/>
      <c r="GDY1" s="239"/>
      <c r="GDZ1" s="239"/>
      <c r="GEA1" s="239"/>
      <c r="GEB1" s="239"/>
      <c r="GEC1" s="239"/>
      <c r="GED1" s="239"/>
      <c r="GEE1" s="239"/>
      <c r="GEF1" s="239"/>
      <c r="GEG1" s="239"/>
      <c r="GEH1" s="239"/>
      <c r="GEI1" s="239"/>
      <c r="GEJ1" s="239"/>
      <c r="GEK1" s="239"/>
      <c r="GEL1" s="239"/>
      <c r="GEM1" s="239"/>
      <c r="GEN1" s="239"/>
      <c r="GEO1" s="239"/>
      <c r="GEP1" s="239"/>
      <c r="GEQ1" s="239"/>
      <c r="GER1" s="239"/>
      <c r="GES1" s="239"/>
      <c r="GET1" s="239"/>
      <c r="GEU1" s="239"/>
      <c r="GEV1" s="239"/>
      <c r="GEW1" s="239"/>
      <c r="GEX1" s="239"/>
      <c r="GEY1" s="239"/>
      <c r="GEZ1" s="239"/>
      <c r="GFA1" s="239"/>
      <c r="GFB1" s="239"/>
      <c r="GFC1" s="239"/>
      <c r="GFD1" s="239"/>
      <c r="GFE1" s="239"/>
      <c r="GFF1" s="239"/>
      <c r="GFG1" s="239"/>
      <c r="GFH1" s="239"/>
      <c r="GFI1" s="239"/>
      <c r="GFJ1" s="239"/>
      <c r="GFK1" s="239"/>
      <c r="GFL1" s="239"/>
      <c r="GFM1" s="239"/>
      <c r="GFN1" s="239"/>
      <c r="GFO1" s="239"/>
      <c r="GFP1" s="239"/>
      <c r="GFQ1" s="239"/>
      <c r="GFR1" s="239"/>
      <c r="GFS1" s="239"/>
      <c r="GFT1" s="239"/>
      <c r="GFU1" s="239"/>
      <c r="GFV1" s="239"/>
      <c r="GFW1" s="239"/>
      <c r="GFX1" s="239"/>
      <c r="GFY1" s="239"/>
      <c r="GFZ1" s="239"/>
      <c r="GGA1" s="239"/>
      <c r="GGB1" s="239"/>
      <c r="GGC1" s="239"/>
      <c r="GGD1" s="239"/>
      <c r="GGE1" s="239"/>
      <c r="GGF1" s="239"/>
      <c r="GGG1" s="239"/>
      <c r="GGH1" s="239"/>
      <c r="GGI1" s="239"/>
      <c r="GGJ1" s="239"/>
      <c r="GGK1" s="239"/>
      <c r="GGL1" s="239"/>
      <c r="GGM1" s="239"/>
      <c r="GGN1" s="239"/>
      <c r="GGO1" s="239"/>
      <c r="GGP1" s="239"/>
      <c r="GGQ1" s="239"/>
      <c r="GGR1" s="239"/>
      <c r="GGS1" s="239"/>
      <c r="GGT1" s="239"/>
      <c r="GGU1" s="239"/>
      <c r="GGV1" s="239"/>
      <c r="GGW1" s="239"/>
      <c r="GGX1" s="239"/>
      <c r="GGY1" s="239"/>
      <c r="GGZ1" s="239"/>
      <c r="GHA1" s="239"/>
      <c r="GHB1" s="239"/>
      <c r="GHC1" s="239"/>
      <c r="GHD1" s="239"/>
      <c r="GHE1" s="239"/>
      <c r="GHF1" s="239"/>
      <c r="GHG1" s="239"/>
      <c r="GHH1" s="239"/>
      <c r="GHI1" s="239"/>
      <c r="GHJ1" s="239"/>
      <c r="GHK1" s="239"/>
      <c r="GHL1" s="239"/>
      <c r="GHM1" s="239"/>
      <c r="GHN1" s="239"/>
      <c r="GHO1" s="239"/>
      <c r="GHP1" s="239"/>
      <c r="GHQ1" s="239"/>
      <c r="GHR1" s="239"/>
      <c r="GHS1" s="239"/>
      <c r="GHT1" s="239"/>
      <c r="GHU1" s="239"/>
      <c r="GHV1" s="239"/>
      <c r="GHW1" s="239"/>
      <c r="GHX1" s="239"/>
      <c r="GHY1" s="239"/>
      <c r="GHZ1" s="239"/>
      <c r="GIA1" s="239"/>
      <c r="GIB1" s="239"/>
      <c r="GIC1" s="239"/>
      <c r="GID1" s="239"/>
      <c r="GIE1" s="239"/>
      <c r="GIF1" s="239"/>
      <c r="GIG1" s="239"/>
      <c r="GIH1" s="239"/>
      <c r="GII1" s="239"/>
      <c r="GIJ1" s="239"/>
      <c r="GIK1" s="239"/>
      <c r="GIL1" s="239"/>
      <c r="GIM1" s="239"/>
      <c r="GIN1" s="239"/>
      <c r="GIO1" s="239"/>
      <c r="GIP1" s="239"/>
      <c r="GIQ1" s="239"/>
      <c r="GIR1" s="239"/>
      <c r="GIS1" s="239"/>
      <c r="GIT1" s="239"/>
      <c r="GIU1" s="239"/>
      <c r="GIV1" s="239"/>
      <c r="GIW1" s="239"/>
      <c r="GIX1" s="239"/>
      <c r="GIY1" s="239"/>
      <c r="GIZ1" s="239"/>
      <c r="GJA1" s="239"/>
      <c r="GJB1" s="239"/>
      <c r="GJC1" s="239"/>
      <c r="GJD1" s="239"/>
      <c r="GJE1" s="239"/>
      <c r="GJF1" s="239"/>
      <c r="GJG1" s="239"/>
      <c r="GJH1" s="239"/>
      <c r="GJI1" s="239"/>
      <c r="GJJ1" s="239"/>
      <c r="GJK1" s="239"/>
      <c r="GJL1" s="239"/>
      <c r="GJM1" s="239"/>
      <c r="GJN1" s="239"/>
      <c r="GJO1" s="239"/>
      <c r="GJP1" s="239"/>
      <c r="GJQ1" s="239"/>
      <c r="GJR1" s="239"/>
      <c r="GJS1" s="239"/>
      <c r="GJT1" s="239"/>
      <c r="GJU1" s="239"/>
      <c r="GJV1" s="239"/>
      <c r="GJW1" s="239"/>
      <c r="GJX1" s="239"/>
      <c r="GJY1" s="239"/>
      <c r="GJZ1" s="239"/>
      <c r="GKA1" s="239"/>
      <c r="GKB1" s="239"/>
      <c r="GKC1" s="239"/>
      <c r="GKD1" s="239"/>
      <c r="GKE1" s="239"/>
      <c r="GKF1" s="239"/>
      <c r="GKG1" s="239"/>
      <c r="GKH1" s="239"/>
      <c r="GKI1" s="239"/>
      <c r="GKJ1" s="239"/>
      <c r="GKK1" s="239"/>
      <c r="GKL1" s="239"/>
      <c r="GKM1" s="239"/>
      <c r="GKN1" s="239"/>
      <c r="GKO1" s="239"/>
      <c r="GKP1" s="239"/>
      <c r="GKQ1" s="239"/>
      <c r="GKR1" s="239"/>
      <c r="GKS1" s="239"/>
      <c r="GKT1" s="239"/>
      <c r="GKU1" s="239"/>
      <c r="GKV1" s="239"/>
      <c r="GKW1" s="239"/>
      <c r="GKX1" s="239"/>
      <c r="GKY1" s="239"/>
      <c r="GKZ1" s="239"/>
      <c r="GLA1" s="239"/>
      <c r="GLB1" s="239"/>
      <c r="GLC1" s="239"/>
      <c r="GLD1" s="239"/>
      <c r="GLE1" s="239"/>
      <c r="GLF1" s="239"/>
      <c r="GLG1" s="239"/>
      <c r="GLH1" s="239"/>
      <c r="GLI1" s="239"/>
      <c r="GLJ1" s="239"/>
      <c r="GLK1" s="239"/>
      <c r="GLL1" s="239"/>
      <c r="GLM1" s="239"/>
      <c r="GLN1" s="239"/>
      <c r="GLO1" s="239"/>
      <c r="GLP1" s="239"/>
      <c r="GLQ1" s="239"/>
      <c r="GLR1" s="239"/>
      <c r="GLS1" s="239"/>
      <c r="GLT1" s="239"/>
      <c r="GLU1" s="239"/>
      <c r="GLV1" s="239"/>
      <c r="GLW1" s="239"/>
      <c r="GLX1" s="239"/>
      <c r="GLY1" s="239"/>
      <c r="GLZ1" s="239"/>
      <c r="GMA1" s="239"/>
      <c r="GMB1" s="239"/>
      <c r="GMC1" s="239"/>
      <c r="GMD1" s="239"/>
      <c r="GME1" s="239"/>
      <c r="GMF1" s="239"/>
      <c r="GMG1" s="239"/>
      <c r="GMH1" s="239"/>
      <c r="GMI1" s="239"/>
      <c r="GMJ1" s="239"/>
      <c r="GMK1" s="239"/>
      <c r="GML1" s="239"/>
      <c r="GMM1" s="239"/>
      <c r="GMN1" s="239"/>
      <c r="GMO1" s="239"/>
      <c r="GMP1" s="239"/>
      <c r="GMQ1" s="239"/>
      <c r="GMR1" s="239"/>
      <c r="GMS1" s="239"/>
      <c r="GMT1" s="239"/>
      <c r="GMU1" s="239"/>
      <c r="GMV1" s="239"/>
      <c r="GMW1" s="239"/>
      <c r="GMX1" s="239"/>
      <c r="GMY1" s="239"/>
      <c r="GMZ1" s="239"/>
      <c r="GNA1" s="239"/>
      <c r="GNB1" s="239"/>
      <c r="GNC1" s="239"/>
      <c r="GND1" s="239"/>
      <c r="GNE1" s="239"/>
      <c r="GNF1" s="239"/>
      <c r="GNG1" s="239"/>
      <c r="GNH1" s="239"/>
      <c r="GNI1" s="239"/>
      <c r="GNJ1" s="239"/>
      <c r="GNK1" s="239"/>
      <c r="GNL1" s="239"/>
      <c r="GNM1" s="239"/>
      <c r="GNN1" s="239"/>
      <c r="GNO1" s="239"/>
      <c r="GNP1" s="239"/>
      <c r="GNQ1" s="239"/>
      <c r="GNR1" s="239"/>
      <c r="GNS1" s="239"/>
      <c r="GNT1" s="239"/>
      <c r="GNU1" s="239"/>
      <c r="GNV1" s="239"/>
      <c r="GNW1" s="239"/>
      <c r="GNX1" s="239"/>
      <c r="GNY1" s="239"/>
      <c r="GNZ1" s="239"/>
      <c r="GOA1" s="239"/>
      <c r="GOB1" s="239"/>
      <c r="GOC1" s="239"/>
      <c r="GOD1" s="239"/>
      <c r="GOE1" s="239"/>
      <c r="GOF1" s="239"/>
      <c r="GOG1" s="239"/>
      <c r="GOH1" s="239"/>
      <c r="GOI1" s="239"/>
      <c r="GOJ1" s="239"/>
      <c r="GOK1" s="239"/>
      <c r="GOL1" s="239"/>
      <c r="GOM1" s="239"/>
      <c r="GON1" s="239"/>
      <c r="GOO1" s="239"/>
      <c r="GOP1" s="239"/>
      <c r="GOQ1" s="239"/>
      <c r="GOR1" s="239"/>
      <c r="GOS1" s="239"/>
      <c r="GOT1" s="239"/>
      <c r="GOU1" s="239"/>
      <c r="GOV1" s="239"/>
      <c r="GOW1" s="239"/>
      <c r="GOX1" s="239"/>
      <c r="GOY1" s="239"/>
      <c r="GOZ1" s="239"/>
      <c r="GPA1" s="239"/>
      <c r="GPB1" s="239"/>
      <c r="GPC1" s="239"/>
      <c r="GPD1" s="239"/>
      <c r="GPE1" s="239"/>
      <c r="GPF1" s="239"/>
      <c r="GPG1" s="239"/>
      <c r="GPH1" s="239"/>
      <c r="GPI1" s="239"/>
      <c r="GPJ1" s="239"/>
      <c r="GPK1" s="239"/>
      <c r="GPL1" s="239"/>
      <c r="GPM1" s="239"/>
      <c r="GPN1" s="239"/>
      <c r="GPO1" s="239"/>
      <c r="GPP1" s="239"/>
      <c r="GPQ1" s="239"/>
      <c r="GPR1" s="239"/>
      <c r="GPS1" s="239"/>
      <c r="GPT1" s="239"/>
      <c r="GPU1" s="239"/>
      <c r="GPV1" s="239"/>
      <c r="GPW1" s="239"/>
      <c r="GPX1" s="239"/>
      <c r="GPY1" s="239"/>
      <c r="GPZ1" s="239"/>
      <c r="GQA1" s="239"/>
      <c r="GQB1" s="239"/>
      <c r="GQC1" s="239"/>
      <c r="GQD1" s="239"/>
      <c r="GQE1" s="239"/>
      <c r="GQF1" s="239"/>
      <c r="GQG1" s="239"/>
      <c r="GQH1" s="239"/>
      <c r="GQI1" s="239"/>
      <c r="GQJ1" s="239"/>
      <c r="GQK1" s="239"/>
      <c r="GQL1" s="239"/>
      <c r="GQM1" s="239"/>
      <c r="GQN1" s="239"/>
      <c r="GQO1" s="239"/>
      <c r="GQP1" s="239"/>
      <c r="GQQ1" s="239"/>
      <c r="GQR1" s="239"/>
      <c r="GQS1" s="239"/>
      <c r="GQT1" s="239"/>
      <c r="GQU1" s="239"/>
      <c r="GQV1" s="239"/>
      <c r="GQW1" s="239"/>
      <c r="GQX1" s="239"/>
      <c r="GQY1" s="239"/>
      <c r="GQZ1" s="239"/>
      <c r="GRA1" s="239"/>
      <c r="GRB1" s="239"/>
      <c r="GRC1" s="239"/>
      <c r="GRD1" s="239"/>
      <c r="GRE1" s="239"/>
      <c r="GRF1" s="239"/>
      <c r="GRG1" s="239"/>
      <c r="GRH1" s="239"/>
      <c r="GRI1" s="239"/>
      <c r="GRJ1" s="239"/>
      <c r="GRK1" s="239"/>
      <c r="GRL1" s="239"/>
      <c r="GRM1" s="239"/>
      <c r="GRN1" s="239"/>
      <c r="GRO1" s="239"/>
      <c r="GRP1" s="239"/>
      <c r="GRQ1" s="239"/>
      <c r="GRR1" s="239"/>
      <c r="GRS1" s="239"/>
      <c r="GRT1" s="239"/>
      <c r="GRU1" s="239"/>
      <c r="GRV1" s="239"/>
      <c r="GRW1" s="239"/>
      <c r="GRX1" s="239"/>
      <c r="GRY1" s="239"/>
      <c r="GRZ1" s="239"/>
      <c r="GSA1" s="239"/>
      <c r="GSB1" s="239"/>
      <c r="GSC1" s="239"/>
      <c r="GSD1" s="239"/>
      <c r="GSE1" s="239"/>
      <c r="GSF1" s="239"/>
      <c r="GSG1" s="239"/>
      <c r="GSH1" s="239"/>
      <c r="GSI1" s="239"/>
      <c r="GSJ1" s="239"/>
      <c r="GSK1" s="239"/>
      <c r="GSL1" s="239"/>
      <c r="GSM1" s="239"/>
      <c r="GSN1" s="239"/>
      <c r="GSO1" s="239"/>
      <c r="GSP1" s="239"/>
      <c r="GSQ1" s="239"/>
      <c r="GSR1" s="239"/>
      <c r="GSS1" s="239"/>
      <c r="GST1" s="239"/>
      <c r="GSU1" s="239"/>
      <c r="GSV1" s="239"/>
      <c r="GSW1" s="239"/>
      <c r="GSX1" s="239"/>
      <c r="GSY1" s="239"/>
      <c r="GSZ1" s="239"/>
      <c r="GTA1" s="239"/>
      <c r="GTB1" s="239"/>
      <c r="GTC1" s="239"/>
      <c r="GTD1" s="239"/>
      <c r="GTE1" s="239"/>
      <c r="GTF1" s="239"/>
      <c r="GTG1" s="239"/>
      <c r="GTH1" s="239"/>
      <c r="GTI1" s="239"/>
      <c r="GTJ1" s="239"/>
      <c r="GTK1" s="239"/>
      <c r="GTL1" s="239"/>
      <c r="GTM1" s="239"/>
      <c r="GTN1" s="239"/>
      <c r="GTO1" s="239"/>
      <c r="GTP1" s="239"/>
      <c r="GTQ1" s="239"/>
      <c r="GTR1" s="239"/>
      <c r="GTS1" s="239"/>
      <c r="GTT1" s="239"/>
      <c r="GTU1" s="239"/>
      <c r="GTV1" s="239"/>
      <c r="GTW1" s="239"/>
      <c r="GTX1" s="239"/>
      <c r="GTY1" s="239"/>
      <c r="GTZ1" s="239"/>
      <c r="GUA1" s="239"/>
      <c r="GUB1" s="239"/>
      <c r="GUC1" s="239"/>
      <c r="GUD1" s="239"/>
      <c r="GUE1" s="239"/>
      <c r="GUF1" s="239"/>
      <c r="GUG1" s="239"/>
      <c r="GUH1" s="239"/>
      <c r="GUI1" s="239"/>
      <c r="GUJ1" s="239"/>
      <c r="GUK1" s="239"/>
      <c r="GUL1" s="239"/>
      <c r="GUM1" s="239"/>
      <c r="GUN1" s="239"/>
      <c r="GUO1" s="239"/>
      <c r="GUP1" s="239"/>
      <c r="GUQ1" s="239"/>
      <c r="GUR1" s="239"/>
      <c r="GUS1" s="239"/>
      <c r="GUT1" s="239"/>
      <c r="GUU1" s="239"/>
      <c r="GUV1" s="239"/>
      <c r="GUW1" s="239"/>
      <c r="GUX1" s="239"/>
      <c r="GUY1" s="239"/>
      <c r="GUZ1" s="239"/>
      <c r="GVA1" s="239"/>
      <c r="GVB1" s="239"/>
      <c r="GVC1" s="239"/>
      <c r="GVD1" s="239"/>
      <c r="GVE1" s="239"/>
      <c r="GVF1" s="239"/>
      <c r="GVG1" s="239"/>
      <c r="GVH1" s="239"/>
      <c r="GVI1" s="239"/>
      <c r="GVJ1" s="239"/>
      <c r="GVK1" s="239"/>
      <c r="GVL1" s="239"/>
      <c r="GVM1" s="239"/>
      <c r="GVN1" s="239"/>
      <c r="GVO1" s="239"/>
      <c r="GVP1" s="239"/>
      <c r="GVQ1" s="239"/>
      <c r="GVR1" s="239"/>
      <c r="GVS1" s="239"/>
      <c r="GVT1" s="239"/>
      <c r="GVU1" s="239"/>
      <c r="GVV1" s="239"/>
      <c r="GVW1" s="239"/>
      <c r="GVX1" s="239"/>
      <c r="GVY1" s="239"/>
      <c r="GVZ1" s="239"/>
      <c r="GWA1" s="239"/>
      <c r="GWB1" s="239"/>
      <c r="GWC1" s="239"/>
      <c r="GWD1" s="239"/>
      <c r="GWE1" s="239"/>
      <c r="GWF1" s="239"/>
      <c r="GWG1" s="239"/>
      <c r="GWH1" s="239"/>
      <c r="GWI1" s="239"/>
      <c r="GWJ1" s="239"/>
      <c r="GWK1" s="239"/>
      <c r="GWL1" s="239"/>
      <c r="GWM1" s="239"/>
      <c r="GWN1" s="239"/>
      <c r="GWO1" s="239"/>
      <c r="GWP1" s="239"/>
      <c r="GWQ1" s="239"/>
      <c r="GWR1" s="239"/>
      <c r="GWS1" s="239"/>
      <c r="GWT1" s="239"/>
      <c r="GWU1" s="239"/>
      <c r="GWV1" s="239"/>
      <c r="GWW1" s="239"/>
      <c r="GWX1" s="239"/>
      <c r="GWY1" s="239"/>
      <c r="GWZ1" s="239"/>
      <c r="GXA1" s="239"/>
      <c r="GXB1" s="239"/>
      <c r="GXC1" s="239"/>
      <c r="GXD1" s="239"/>
      <c r="GXE1" s="239"/>
      <c r="GXF1" s="239"/>
      <c r="GXG1" s="239"/>
      <c r="GXH1" s="239"/>
      <c r="GXI1" s="239"/>
      <c r="GXJ1" s="239"/>
      <c r="GXK1" s="239"/>
      <c r="GXL1" s="239"/>
      <c r="GXM1" s="239"/>
      <c r="GXN1" s="239"/>
      <c r="GXO1" s="239"/>
      <c r="GXP1" s="239"/>
      <c r="GXQ1" s="239"/>
      <c r="GXR1" s="239"/>
      <c r="GXS1" s="239"/>
      <c r="GXT1" s="239"/>
      <c r="GXU1" s="239"/>
      <c r="GXV1" s="239"/>
      <c r="GXW1" s="239"/>
      <c r="GXX1" s="239"/>
      <c r="GXY1" s="239"/>
      <c r="GXZ1" s="239"/>
      <c r="GYA1" s="239"/>
      <c r="GYB1" s="239"/>
      <c r="GYC1" s="239"/>
      <c r="GYD1" s="239"/>
      <c r="GYE1" s="239"/>
      <c r="GYF1" s="239"/>
      <c r="GYG1" s="239"/>
      <c r="GYH1" s="239"/>
      <c r="GYI1" s="239"/>
      <c r="GYJ1" s="239"/>
      <c r="GYK1" s="239"/>
      <c r="GYL1" s="239"/>
      <c r="GYM1" s="239"/>
      <c r="GYN1" s="239"/>
      <c r="GYO1" s="239"/>
      <c r="GYP1" s="239"/>
      <c r="GYQ1" s="239"/>
      <c r="GYR1" s="239"/>
      <c r="GYS1" s="239"/>
      <c r="GYT1" s="239"/>
      <c r="GYU1" s="239"/>
      <c r="GYV1" s="239"/>
      <c r="GYW1" s="239"/>
      <c r="GYX1" s="239"/>
      <c r="GYY1" s="239"/>
      <c r="GYZ1" s="239"/>
      <c r="GZA1" s="239"/>
      <c r="GZB1" s="239"/>
      <c r="GZC1" s="239"/>
      <c r="GZD1" s="239"/>
      <c r="GZE1" s="239"/>
      <c r="GZF1" s="239"/>
      <c r="GZG1" s="239"/>
      <c r="GZH1" s="239"/>
      <c r="GZI1" s="239"/>
      <c r="GZJ1" s="239"/>
      <c r="GZK1" s="239"/>
      <c r="GZL1" s="239"/>
      <c r="GZM1" s="239"/>
      <c r="GZN1" s="239"/>
      <c r="GZO1" s="239"/>
      <c r="GZP1" s="239"/>
      <c r="GZQ1" s="239"/>
      <c r="GZR1" s="239"/>
      <c r="GZS1" s="239"/>
      <c r="GZT1" s="239"/>
      <c r="GZU1" s="239"/>
      <c r="GZV1" s="239"/>
      <c r="GZW1" s="239"/>
      <c r="GZX1" s="239"/>
      <c r="GZY1" s="239"/>
      <c r="GZZ1" s="239"/>
      <c r="HAA1" s="239"/>
      <c r="HAB1" s="239"/>
      <c r="HAC1" s="239"/>
      <c r="HAD1" s="239"/>
      <c r="HAE1" s="239"/>
      <c r="HAF1" s="239"/>
      <c r="HAG1" s="239"/>
      <c r="HAH1" s="239"/>
      <c r="HAI1" s="239"/>
      <c r="HAJ1" s="239"/>
      <c r="HAK1" s="239"/>
      <c r="HAL1" s="239"/>
      <c r="HAM1" s="239"/>
      <c r="HAN1" s="239"/>
      <c r="HAO1" s="239"/>
      <c r="HAP1" s="239"/>
      <c r="HAQ1" s="239"/>
      <c r="HAR1" s="239"/>
      <c r="HAS1" s="239"/>
      <c r="HAT1" s="239"/>
      <c r="HAU1" s="239"/>
      <c r="HAV1" s="239"/>
      <c r="HAW1" s="239"/>
      <c r="HAX1" s="239"/>
      <c r="HAY1" s="239"/>
      <c r="HAZ1" s="239"/>
      <c r="HBA1" s="239"/>
      <c r="HBB1" s="239"/>
      <c r="HBC1" s="239"/>
      <c r="HBD1" s="239"/>
      <c r="HBE1" s="239"/>
      <c r="HBF1" s="239"/>
      <c r="HBG1" s="239"/>
      <c r="HBH1" s="239"/>
      <c r="HBI1" s="239"/>
      <c r="HBJ1" s="239"/>
      <c r="HBK1" s="239"/>
      <c r="HBL1" s="239"/>
      <c r="HBM1" s="239"/>
      <c r="HBN1" s="239"/>
      <c r="HBO1" s="239"/>
      <c r="HBP1" s="239"/>
      <c r="HBQ1" s="239"/>
      <c r="HBR1" s="239"/>
      <c r="HBS1" s="239"/>
      <c r="HBT1" s="239"/>
      <c r="HBU1" s="239"/>
      <c r="HBV1" s="239"/>
      <c r="HBW1" s="239"/>
      <c r="HBX1" s="239"/>
      <c r="HBY1" s="239"/>
      <c r="HBZ1" s="239"/>
      <c r="HCA1" s="239"/>
      <c r="HCB1" s="239"/>
      <c r="HCC1" s="239"/>
      <c r="HCD1" s="239"/>
      <c r="HCE1" s="239"/>
      <c r="HCF1" s="239"/>
      <c r="HCG1" s="239"/>
      <c r="HCH1" s="239"/>
      <c r="HCI1" s="239"/>
      <c r="HCJ1" s="239"/>
      <c r="HCK1" s="239"/>
      <c r="HCL1" s="239"/>
      <c r="HCM1" s="239"/>
      <c r="HCN1" s="239"/>
      <c r="HCO1" s="239"/>
      <c r="HCP1" s="239"/>
      <c r="HCQ1" s="239"/>
      <c r="HCR1" s="239"/>
      <c r="HCS1" s="239"/>
      <c r="HCT1" s="239"/>
      <c r="HCU1" s="239"/>
      <c r="HCV1" s="239"/>
      <c r="HCW1" s="239"/>
      <c r="HCX1" s="239"/>
      <c r="HCY1" s="239"/>
      <c r="HCZ1" s="239"/>
      <c r="HDA1" s="239"/>
      <c r="HDB1" s="239"/>
      <c r="HDC1" s="239"/>
      <c r="HDD1" s="239"/>
      <c r="HDE1" s="239"/>
      <c r="HDF1" s="239"/>
      <c r="HDG1" s="239"/>
      <c r="HDH1" s="239"/>
      <c r="HDI1" s="239"/>
      <c r="HDJ1" s="239"/>
      <c r="HDK1" s="239"/>
      <c r="HDL1" s="239"/>
      <c r="HDM1" s="239"/>
      <c r="HDN1" s="239"/>
      <c r="HDO1" s="239"/>
      <c r="HDP1" s="239"/>
      <c r="HDQ1" s="239"/>
      <c r="HDR1" s="239"/>
      <c r="HDS1" s="239"/>
      <c r="HDT1" s="239"/>
      <c r="HDU1" s="239"/>
      <c r="HDV1" s="239"/>
      <c r="HDW1" s="239"/>
      <c r="HDX1" s="239"/>
      <c r="HDY1" s="239"/>
      <c r="HDZ1" s="239"/>
      <c r="HEA1" s="239"/>
      <c r="HEB1" s="239"/>
      <c r="HEC1" s="239"/>
      <c r="HED1" s="239"/>
      <c r="HEE1" s="239"/>
      <c r="HEF1" s="239"/>
      <c r="HEG1" s="239"/>
      <c r="HEH1" s="239"/>
      <c r="HEI1" s="239"/>
      <c r="HEJ1" s="239"/>
      <c r="HEK1" s="239"/>
      <c r="HEL1" s="239"/>
      <c r="HEM1" s="239"/>
      <c r="HEN1" s="239"/>
      <c r="HEO1" s="239"/>
      <c r="HEP1" s="239"/>
      <c r="HEQ1" s="239"/>
      <c r="HER1" s="239"/>
      <c r="HES1" s="239"/>
      <c r="HET1" s="239"/>
      <c r="HEU1" s="239"/>
      <c r="HEV1" s="239"/>
      <c r="HEW1" s="239"/>
      <c r="HEX1" s="239"/>
      <c r="HEY1" s="239"/>
      <c r="HEZ1" s="239"/>
      <c r="HFA1" s="239"/>
      <c r="HFB1" s="239"/>
      <c r="HFC1" s="239"/>
      <c r="HFD1" s="239"/>
      <c r="HFE1" s="239"/>
      <c r="HFF1" s="239"/>
      <c r="HFG1" s="239"/>
      <c r="HFH1" s="239"/>
      <c r="HFI1" s="239"/>
      <c r="HFJ1" s="239"/>
      <c r="HFK1" s="239"/>
      <c r="HFL1" s="239"/>
      <c r="HFM1" s="239"/>
      <c r="HFN1" s="239"/>
      <c r="HFO1" s="239"/>
      <c r="HFP1" s="239"/>
      <c r="HFQ1" s="239"/>
      <c r="HFR1" s="239"/>
      <c r="HFS1" s="239"/>
      <c r="HFT1" s="239"/>
      <c r="HFU1" s="239"/>
      <c r="HFV1" s="239"/>
      <c r="HFW1" s="239"/>
      <c r="HFX1" s="239"/>
      <c r="HFY1" s="239"/>
      <c r="HFZ1" s="239"/>
      <c r="HGA1" s="239"/>
      <c r="HGB1" s="239"/>
      <c r="HGC1" s="239"/>
      <c r="HGD1" s="239"/>
      <c r="HGE1" s="239"/>
      <c r="HGF1" s="239"/>
      <c r="HGG1" s="239"/>
      <c r="HGH1" s="239"/>
      <c r="HGI1" s="239"/>
      <c r="HGJ1" s="239"/>
      <c r="HGK1" s="239"/>
      <c r="HGL1" s="239"/>
      <c r="HGM1" s="239"/>
      <c r="HGN1" s="239"/>
      <c r="HGO1" s="239"/>
      <c r="HGP1" s="239"/>
      <c r="HGQ1" s="239"/>
      <c r="HGR1" s="239"/>
      <c r="HGS1" s="239"/>
      <c r="HGT1" s="239"/>
      <c r="HGU1" s="239"/>
      <c r="HGV1" s="239"/>
      <c r="HGW1" s="239"/>
      <c r="HGX1" s="239"/>
      <c r="HGY1" s="239"/>
      <c r="HGZ1" s="239"/>
      <c r="HHA1" s="239"/>
      <c r="HHB1" s="239"/>
      <c r="HHC1" s="239"/>
      <c r="HHD1" s="239"/>
      <c r="HHE1" s="239"/>
      <c r="HHF1" s="239"/>
      <c r="HHG1" s="239"/>
      <c r="HHH1" s="239"/>
      <c r="HHI1" s="239"/>
      <c r="HHJ1" s="239"/>
      <c r="HHK1" s="239"/>
      <c r="HHL1" s="239"/>
      <c r="HHM1" s="239"/>
      <c r="HHN1" s="239"/>
      <c r="HHO1" s="239"/>
      <c r="HHP1" s="239"/>
      <c r="HHQ1" s="239"/>
      <c r="HHR1" s="239"/>
      <c r="HHS1" s="239"/>
      <c r="HHT1" s="239"/>
      <c r="HHU1" s="239"/>
      <c r="HHV1" s="239"/>
      <c r="HHW1" s="239"/>
      <c r="HHX1" s="239"/>
      <c r="HHY1" s="239"/>
      <c r="HHZ1" s="239"/>
      <c r="HIA1" s="239"/>
      <c r="HIB1" s="239"/>
      <c r="HIC1" s="239"/>
      <c r="HID1" s="239"/>
      <c r="HIE1" s="239"/>
      <c r="HIF1" s="239"/>
      <c r="HIG1" s="239"/>
      <c r="HIH1" s="239"/>
      <c r="HII1" s="239"/>
      <c r="HIJ1" s="239"/>
      <c r="HIK1" s="239"/>
      <c r="HIL1" s="239"/>
      <c r="HIM1" s="239"/>
      <c r="HIN1" s="239"/>
      <c r="HIO1" s="239"/>
      <c r="HIP1" s="239"/>
      <c r="HIQ1" s="239"/>
      <c r="HIR1" s="239"/>
      <c r="HIS1" s="239"/>
      <c r="HIT1" s="239"/>
      <c r="HIU1" s="239"/>
      <c r="HIV1" s="239"/>
      <c r="HIW1" s="239"/>
      <c r="HIX1" s="239"/>
      <c r="HIY1" s="239"/>
      <c r="HIZ1" s="239"/>
      <c r="HJA1" s="239"/>
      <c r="HJB1" s="239"/>
      <c r="HJC1" s="239"/>
      <c r="HJD1" s="239"/>
      <c r="HJE1" s="239"/>
      <c r="HJF1" s="239"/>
      <c r="HJG1" s="239"/>
      <c r="HJH1" s="239"/>
      <c r="HJI1" s="239"/>
      <c r="HJJ1" s="239"/>
      <c r="HJK1" s="239"/>
      <c r="HJL1" s="239"/>
      <c r="HJM1" s="239"/>
      <c r="HJN1" s="239"/>
      <c r="HJO1" s="239"/>
      <c r="HJP1" s="239"/>
      <c r="HJQ1" s="239"/>
      <c r="HJR1" s="239"/>
      <c r="HJS1" s="239"/>
      <c r="HJT1" s="239"/>
      <c r="HJU1" s="239"/>
      <c r="HJV1" s="239"/>
      <c r="HJW1" s="239"/>
      <c r="HJX1" s="239"/>
      <c r="HJY1" s="239"/>
      <c r="HJZ1" s="239"/>
      <c r="HKA1" s="239"/>
      <c r="HKB1" s="239"/>
      <c r="HKC1" s="239"/>
      <c r="HKD1" s="239"/>
      <c r="HKE1" s="239"/>
      <c r="HKF1" s="239"/>
      <c r="HKG1" s="239"/>
      <c r="HKH1" s="239"/>
      <c r="HKI1" s="239"/>
      <c r="HKJ1" s="239"/>
      <c r="HKK1" s="239"/>
      <c r="HKL1" s="239"/>
      <c r="HKM1" s="239"/>
      <c r="HKN1" s="239"/>
      <c r="HKO1" s="239"/>
      <c r="HKP1" s="239"/>
      <c r="HKQ1" s="239"/>
      <c r="HKR1" s="239"/>
      <c r="HKS1" s="239"/>
      <c r="HKT1" s="239"/>
      <c r="HKU1" s="239"/>
      <c r="HKV1" s="239"/>
      <c r="HKW1" s="239"/>
      <c r="HKX1" s="239"/>
      <c r="HKY1" s="239"/>
      <c r="HKZ1" s="239"/>
      <c r="HLA1" s="239"/>
      <c r="HLB1" s="239"/>
      <c r="HLC1" s="239"/>
      <c r="HLD1" s="239"/>
      <c r="HLE1" s="239"/>
      <c r="HLF1" s="239"/>
      <c r="HLG1" s="239"/>
      <c r="HLH1" s="239"/>
      <c r="HLI1" s="239"/>
      <c r="HLJ1" s="239"/>
      <c r="HLK1" s="239"/>
      <c r="HLL1" s="239"/>
      <c r="HLM1" s="239"/>
      <c r="HLN1" s="239"/>
      <c r="HLO1" s="239"/>
      <c r="HLP1" s="239"/>
      <c r="HLQ1" s="239"/>
      <c r="HLR1" s="239"/>
      <c r="HLS1" s="239"/>
      <c r="HLT1" s="239"/>
      <c r="HLU1" s="239"/>
      <c r="HLV1" s="239"/>
      <c r="HLW1" s="239"/>
      <c r="HLX1" s="239"/>
      <c r="HLY1" s="239"/>
      <c r="HLZ1" s="239"/>
      <c r="HMA1" s="239"/>
      <c r="HMB1" s="239"/>
      <c r="HMC1" s="239"/>
      <c r="HMD1" s="239"/>
      <c r="HME1" s="239"/>
      <c r="HMF1" s="239"/>
      <c r="HMG1" s="239"/>
      <c r="HMH1" s="239"/>
      <c r="HMI1" s="239"/>
      <c r="HMJ1" s="239"/>
      <c r="HMK1" s="239"/>
      <c r="HML1" s="239"/>
      <c r="HMM1" s="239"/>
      <c r="HMN1" s="239"/>
      <c r="HMO1" s="239"/>
      <c r="HMP1" s="239"/>
      <c r="HMQ1" s="239"/>
      <c r="HMR1" s="239"/>
      <c r="HMS1" s="239"/>
      <c r="HMT1" s="239"/>
      <c r="HMU1" s="239"/>
      <c r="HMV1" s="239"/>
      <c r="HMW1" s="239"/>
      <c r="HMX1" s="239"/>
      <c r="HMY1" s="239"/>
      <c r="HMZ1" s="239"/>
      <c r="HNA1" s="239"/>
      <c r="HNB1" s="239"/>
      <c r="HNC1" s="239"/>
      <c r="HND1" s="239"/>
      <c r="HNE1" s="239"/>
      <c r="HNF1" s="239"/>
      <c r="HNG1" s="239"/>
      <c r="HNH1" s="239"/>
      <c r="HNI1" s="239"/>
      <c r="HNJ1" s="239"/>
      <c r="HNK1" s="239"/>
      <c r="HNL1" s="239"/>
      <c r="HNM1" s="239"/>
      <c r="HNN1" s="239"/>
      <c r="HNO1" s="239"/>
      <c r="HNP1" s="239"/>
      <c r="HNQ1" s="239"/>
      <c r="HNR1" s="239"/>
      <c r="HNS1" s="239"/>
      <c r="HNT1" s="239"/>
      <c r="HNU1" s="239"/>
      <c r="HNV1" s="239"/>
      <c r="HNW1" s="239"/>
      <c r="HNX1" s="239"/>
      <c r="HNY1" s="239"/>
      <c r="HNZ1" s="239"/>
      <c r="HOA1" s="239"/>
      <c r="HOB1" s="239"/>
      <c r="HOC1" s="239"/>
      <c r="HOD1" s="239"/>
      <c r="HOE1" s="239"/>
      <c r="HOF1" s="239"/>
      <c r="HOG1" s="239"/>
      <c r="HOH1" s="239"/>
      <c r="HOI1" s="239"/>
      <c r="HOJ1" s="239"/>
      <c r="HOK1" s="239"/>
      <c r="HOL1" s="239"/>
      <c r="HOM1" s="239"/>
      <c r="HON1" s="239"/>
      <c r="HOO1" s="239"/>
      <c r="HOP1" s="239"/>
      <c r="HOQ1" s="239"/>
      <c r="HOR1" s="239"/>
      <c r="HOS1" s="239"/>
      <c r="HOT1" s="239"/>
      <c r="HOU1" s="239"/>
      <c r="HOV1" s="239"/>
      <c r="HOW1" s="239"/>
      <c r="HOX1" s="239"/>
      <c r="HOY1" s="239"/>
      <c r="HOZ1" s="239"/>
      <c r="HPA1" s="239"/>
      <c r="HPB1" s="239"/>
      <c r="HPC1" s="239"/>
      <c r="HPD1" s="239"/>
      <c r="HPE1" s="239"/>
      <c r="HPF1" s="239"/>
      <c r="HPG1" s="239"/>
      <c r="HPH1" s="239"/>
      <c r="HPI1" s="239"/>
      <c r="HPJ1" s="239"/>
      <c r="HPK1" s="239"/>
      <c r="HPL1" s="239"/>
      <c r="HPM1" s="239"/>
      <c r="HPN1" s="239"/>
      <c r="HPO1" s="239"/>
      <c r="HPP1" s="239"/>
      <c r="HPQ1" s="239"/>
      <c r="HPR1" s="239"/>
      <c r="HPS1" s="239"/>
      <c r="HPT1" s="239"/>
      <c r="HPU1" s="239"/>
      <c r="HPV1" s="239"/>
      <c r="HPW1" s="239"/>
      <c r="HPX1" s="239"/>
      <c r="HPY1" s="239"/>
      <c r="HPZ1" s="239"/>
      <c r="HQA1" s="239"/>
      <c r="HQB1" s="239"/>
      <c r="HQC1" s="239"/>
      <c r="HQD1" s="239"/>
      <c r="HQE1" s="239"/>
      <c r="HQF1" s="239"/>
      <c r="HQG1" s="239"/>
      <c r="HQH1" s="239"/>
      <c r="HQI1" s="239"/>
      <c r="HQJ1" s="239"/>
      <c r="HQK1" s="239"/>
      <c r="HQL1" s="239"/>
      <c r="HQM1" s="239"/>
      <c r="HQN1" s="239"/>
      <c r="HQO1" s="239"/>
      <c r="HQP1" s="239"/>
      <c r="HQQ1" s="239"/>
      <c r="HQR1" s="239"/>
      <c r="HQS1" s="239"/>
      <c r="HQT1" s="239"/>
      <c r="HQU1" s="239"/>
      <c r="HQV1" s="239"/>
      <c r="HQW1" s="239"/>
      <c r="HQX1" s="239"/>
      <c r="HQY1" s="239"/>
      <c r="HQZ1" s="239"/>
      <c r="HRA1" s="239"/>
      <c r="HRB1" s="239"/>
      <c r="HRC1" s="239"/>
      <c r="HRD1" s="239"/>
      <c r="HRE1" s="239"/>
      <c r="HRF1" s="239"/>
      <c r="HRG1" s="239"/>
      <c r="HRH1" s="239"/>
      <c r="HRI1" s="239"/>
      <c r="HRJ1" s="239"/>
      <c r="HRK1" s="239"/>
      <c r="HRL1" s="239"/>
      <c r="HRM1" s="239"/>
      <c r="HRN1" s="239"/>
      <c r="HRO1" s="239"/>
      <c r="HRP1" s="239"/>
      <c r="HRQ1" s="239"/>
      <c r="HRR1" s="239"/>
      <c r="HRS1" s="239"/>
      <c r="HRT1" s="239"/>
      <c r="HRU1" s="239"/>
      <c r="HRV1" s="239"/>
      <c r="HRW1" s="239"/>
      <c r="HRX1" s="239"/>
      <c r="HRY1" s="239"/>
      <c r="HRZ1" s="239"/>
      <c r="HSA1" s="239"/>
      <c r="HSB1" s="239"/>
      <c r="HSC1" s="239"/>
      <c r="HSD1" s="239"/>
      <c r="HSE1" s="239"/>
      <c r="HSF1" s="239"/>
      <c r="HSG1" s="239"/>
      <c r="HSH1" s="239"/>
      <c r="HSI1" s="239"/>
      <c r="HSJ1" s="239"/>
      <c r="HSK1" s="239"/>
      <c r="HSL1" s="239"/>
      <c r="HSM1" s="239"/>
      <c r="HSN1" s="239"/>
      <c r="HSO1" s="239"/>
      <c r="HSP1" s="239"/>
      <c r="HSQ1" s="239"/>
      <c r="HSR1" s="239"/>
      <c r="HSS1" s="239"/>
      <c r="HST1" s="239"/>
      <c r="HSU1" s="239"/>
      <c r="HSV1" s="239"/>
      <c r="HSW1" s="239"/>
      <c r="HSX1" s="239"/>
      <c r="HSY1" s="239"/>
      <c r="HSZ1" s="239"/>
      <c r="HTA1" s="239"/>
      <c r="HTB1" s="239"/>
      <c r="HTC1" s="239"/>
      <c r="HTD1" s="239"/>
      <c r="HTE1" s="239"/>
      <c r="HTF1" s="239"/>
      <c r="HTG1" s="239"/>
      <c r="HTH1" s="239"/>
      <c r="HTI1" s="239"/>
      <c r="HTJ1" s="239"/>
      <c r="HTK1" s="239"/>
      <c r="HTL1" s="239"/>
      <c r="HTM1" s="239"/>
      <c r="HTN1" s="239"/>
      <c r="HTO1" s="239"/>
      <c r="HTP1" s="239"/>
      <c r="HTQ1" s="239"/>
      <c r="HTR1" s="239"/>
      <c r="HTS1" s="239"/>
      <c r="HTT1" s="239"/>
      <c r="HTU1" s="239"/>
      <c r="HTV1" s="239"/>
      <c r="HTW1" s="239"/>
      <c r="HTX1" s="239"/>
      <c r="HTY1" s="239"/>
      <c r="HTZ1" s="239"/>
      <c r="HUA1" s="239"/>
      <c r="HUB1" s="239"/>
      <c r="HUC1" s="239"/>
      <c r="HUD1" s="239"/>
      <c r="HUE1" s="239"/>
      <c r="HUF1" s="239"/>
      <c r="HUG1" s="239"/>
      <c r="HUH1" s="239"/>
      <c r="HUI1" s="239"/>
      <c r="HUJ1" s="239"/>
      <c r="HUK1" s="239"/>
      <c r="HUL1" s="239"/>
      <c r="HUM1" s="239"/>
      <c r="HUN1" s="239"/>
      <c r="HUO1" s="239"/>
      <c r="HUP1" s="239"/>
      <c r="HUQ1" s="239"/>
      <c r="HUR1" s="239"/>
      <c r="HUS1" s="239"/>
      <c r="HUT1" s="239"/>
      <c r="HUU1" s="239"/>
      <c r="HUV1" s="239"/>
      <c r="HUW1" s="239"/>
      <c r="HUX1" s="239"/>
      <c r="HUY1" s="239"/>
      <c r="HUZ1" s="239"/>
      <c r="HVA1" s="239"/>
      <c r="HVB1" s="239"/>
      <c r="HVC1" s="239"/>
      <c r="HVD1" s="239"/>
      <c r="HVE1" s="239"/>
      <c r="HVF1" s="239"/>
      <c r="HVG1" s="239"/>
      <c r="HVH1" s="239"/>
      <c r="HVI1" s="239"/>
      <c r="HVJ1" s="239"/>
      <c r="HVK1" s="239"/>
      <c r="HVL1" s="239"/>
      <c r="HVM1" s="239"/>
      <c r="HVN1" s="239"/>
      <c r="HVO1" s="239"/>
      <c r="HVP1" s="239"/>
      <c r="HVQ1" s="239"/>
      <c r="HVR1" s="239"/>
      <c r="HVS1" s="239"/>
      <c r="HVT1" s="239"/>
      <c r="HVU1" s="239"/>
      <c r="HVV1" s="239"/>
      <c r="HVW1" s="239"/>
      <c r="HVX1" s="239"/>
      <c r="HVY1" s="239"/>
      <c r="HVZ1" s="239"/>
      <c r="HWA1" s="239"/>
      <c r="HWB1" s="239"/>
      <c r="HWC1" s="239"/>
      <c r="HWD1" s="239"/>
      <c r="HWE1" s="239"/>
      <c r="HWF1" s="239"/>
      <c r="HWG1" s="239"/>
      <c r="HWH1" s="239"/>
      <c r="HWI1" s="239"/>
      <c r="HWJ1" s="239"/>
      <c r="HWK1" s="239"/>
      <c r="HWL1" s="239"/>
      <c r="HWM1" s="239"/>
      <c r="HWN1" s="239"/>
      <c r="HWO1" s="239"/>
      <c r="HWP1" s="239"/>
      <c r="HWQ1" s="239"/>
      <c r="HWR1" s="239"/>
      <c r="HWS1" s="239"/>
      <c r="HWT1" s="239"/>
      <c r="HWU1" s="239"/>
      <c r="HWV1" s="239"/>
      <c r="HWW1" s="239"/>
      <c r="HWX1" s="239"/>
      <c r="HWY1" s="239"/>
      <c r="HWZ1" s="239"/>
      <c r="HXA1" s="239"/>
      <c r="HXB1" s="239"/>
      <c r="HXC1" s="239"/>
      <c r="HXD1" s="239"/>
      <c r="HXE1" s="239"/>
      <c r="HXF1" s="239"/>
      <c r="HXG1" s="239"/>
      <c r="HXH1" s="239"/>
      <c r="HXI1" s="239"/>
      <c r="HXJ1" s="239"/>
      <c r="HXK1" s="239"/>
      <c r="HXL1" s="239"/>
      <c r="HXM1" s="239"/>
      <c r="HXN1" s="239"/>
      <c r="HXO1" s="239"/>
      <c r="HXP1" s="239"/>
      <c r="HXQ1" s="239"/>
      <c r="HXR1" s="239"/>
      <c r="HXS1" s="239"/>
      <c r="HXT1" s="239"/>
      <c r="HXU1" s="239"/>
      <c r="HXV1" s="239"/>
      <c r="HXW1" s="239"/>
      <c r="HXX1" s="239"/>
      <c r="HXY1" s="239"/>
      <c r="HXZ1" s="239"/>
      <c r="HYA1" s="239"/>
      <c r="HYB1" s="239"/>
      <c r="HYC1" s="239"/>
      <c r="HYD1" s="239"/>
      <c r="HYE1" s="239"/>
      <c r="HYF1" s="239"/>
      <c r="HYG1" s="239"/>
      <c r="HYH1" s="239"/>
      <c r="HYI1" s="239"/>
      <c r="HYJ1" s="239"/>
      <c r="HYK1" s="239"/>
      <c r="HYL1" s="239"/>
      <c r="HYM1" s="239"/>
      <c r="HYN1" s="239"/>
      <c r="HYO1" s="239"/>
      <c r="HYP1" s="239"/>
      <c r="HYQ1" s="239"/>
      <c r="HYR1" s="239"/>
      <c r="HYS1" s="239"/>
      <c r="HYT1" s="239"/>
      <c r="HYU1" s="239"/>
      <c r="HYV1" s="239"/>
      <c r="HYW1" s="239"/>
      <c r="HYX1" s="239"/>
      <c r="HYY1" s="239"/>
      <c r="HYZ1" s="239"/>
      <c r="HZA1" s="239"/>
      <c r="HZB1" s="239"/>
      <c r="HZC1" s="239"/>
      <c r="HZD1" s="239"/>
      <c r="HZE1" s="239"/>
      <c r="HZF1" s="239"/>
      <c r="HZG1" s="239"/>
      <c r="HZH1" s="239"/>
      <c r="HZI1" s="239"/>
      <c r="HZJ1" s="239"/>
      <c r="HZK1" s="239"/>
      <c r="HZL1" s="239"/>
      <c r="HZM1" s="239"/>
      <c r="HZN1" s="239"/>
      <c r="HZO1" s="239"/>
      <c r="HZP1" s="239"/>
      <c r="HZQ1" s="239"/>
      <c r="HZR1" s="239"/>
      <c r="HZS1" s="239"/>
      <c r="HZT1" s="239"/>
      <c r="HZU1" s="239"/>
      <c r="HZV1" s="239"/>
      <c r="HZW1" s="239"/>
      <c r="HZX1" s="239"/>
      <c r="HZY1" s="239"/>
      <c r="HZZ1" s="239"/>
      <c r="IAA1" s="239"/>
      <c r="IAB1" s="239"/>
      <c r="IAC1" s="239"/>
      <c r="IAD1" s="239"/>
      <c r="IAE1" s="239"/>
      <c r="IAF1" s="239"/>
      <c r="IAG1" s="239"/>
      <c r="IAH1" s="239"/>
      <c r="IAI1" s="239"/>
      <c r="IAJ1" s="239"/>
      <c r="IAK1" s="239"/>
      <c r="IAL1" s="239"/>
      <c r="IAM1" s="239"/>
      <c r="IAN1" s="239"/>
      <c r="IAO1" s="239"/>
      <c r="IAP1" s="239"/>
      <c r="IAQ1" s="239"/>
      <c r="IAR1" s="239"/>
      <c r="IAS1" s="239"/>
      <c r="IAT1" s="239"/>
      <c r="IAU1" s="239"/>
      <c r="IAV1" s="239"/>
      <c r="IAW1" s="239"/>
      <c r="IAX1" s="239"/>
      <c r="IAY1" s="239"/>
      <c r="IAZ1" s="239"/>
      <c r="IBA1" s="239"/>
      <c r="IBB1" s="239"/>
      <c r="IBC1" s="239"/>
      <c r="IBD1" s="239"/>
      <c r="IBE1" s="239"/>
      <c r="IBF1" s="239"/>
      <c r="IBG1" s="239"/>
      <c r="IBH1" s="239"/>
      <c r="IBI1" s="239"/>
      <c r="IBJ1" s="239"/>
      <c r="IBK1" s="239"/>
      <c r="IBL1" s="239"/>
      <c r="IBM1" s="239"/>
      <c r="IBN1" s="239"/>
      <c r="IBO1" s="239"/>
      <c r="IBP1" s="239"/>
      <c r="IBQ1" s="239"/>
      <c r="IBR1" s="239"/>
      <c r="IBS1" s="239"/>
      <c r="IBT1" s="239"/>
      <c r="IBU1" s="239"/>
      <c r="IBV1" s="239"/>
      <c r="IBW1" s="239"/>
      <c r="IBX1" s="239"/>
      <c r="IBY1" s="239"/>
      <c r="IBZ1" s="239"/>
      <c r="ICA1" s="239"/>
      <c r="ICB1" s="239"/>
      <c r="ICC1" s="239"/>
      <c r="ICD1" s="239"/>
      <c r="ICE1" s="239"/>
      <c r="ICF1" s="239"/>
      <c r="ICG1" s="239"/>
      <c r="ICH1" s="239"/>
      <c r="ICI1" s="239"/>
      <c r="ICJ1" s="239"/>
      <c r="ICK1" s="239"/>
      <c r="ICL1" s="239"/>
      <c r="ICM1" s="239"/>
      <c r="ICN1" s="239"/>
      <c r="ICO1" s="239"/>
      <c r="ICP1" s="239"/>
      <c r="ICQ1" s="239"/>
      <c r="ICR1" s="239"/>
      <c r="ICS1" s="239"/>
      <c r="ICT1" s="239"/>
      <c r="ICU1" s="239"/>
      <c r="ICV1" s="239"/>
      <c r="ICW1" s="239"/>
      <c r="ICX1" s="239"/>
      <c r="ICY1" s="239"/>
      <c r="ICZ1" s="239"/>
      <c r="IDA1" s="239"/>
      <c r="IDB1" s="239"/>
      <c r="IDC1" s="239"/>
      <c r="IDD1" s="239"/>
      <c r="IDE1" s="239"/>
      <c r="IDF1" s="239"/>
      <c r="IDG1" s="239"/>
      <c r="IDH1" s="239"/>
      <c r="IDI1" s="239"/>
      <c r="IDJ1" s="239"/>
      <c r="IDK1" s="239"/>
      <c r="IDL1" s="239"/>
      <c r="IDM1" s="239"/>
      <c r="IDN1" s="239"/>
      <c r="IDO1" s="239"/>
      <c r="IDP1" s="239"/>
      <c r="IDQ1" s="239"/>
      <c r="IDR1" s="239"/>
      <c r="IDS1" s="239"/>
      <c r="IDT1" s="239"/>
      <c r="IDU1" s="239"/>
      <c r="IDV1" s="239"/>
      <c r="IDW1" s="239"/>
      <c r="IDX1" s="239"/>
      <c r="IDY1" s="239"/>
      <c r="IDZ1" s="239"/>
      <c r="IEA1" s="239"/>
      <c r="IEB1" s="239"/>
      <c r="IEC1" s="239"/>
      <c r="IED1" s="239"/>
      <c r="IEE1" s="239"/>
      <c r="IEF1" s="239"/>
      <c r="IEG1" s="239"/>
      <c r="IEH1" s="239"/>
      <c r="IEI1" s="239"/>
      <c r="IEJ1" s="239"/>
      <c r="IEK1" s="239"/>
      <c r="IEL1" s="239"/>
      <c r="IEM1" s="239"/>
      <c r="IEN1" s="239"/>
      <c r="IEO1" s="239"/>
      <c r="IEP1" s="239"/>
      <c r="IEQ1" s="239"/>
      <c r="IER1" s="239"/>
      <c r="IES1" s="239"/>
      <c r="IET1" s="239"/>
      <c r="IEU1" s="239"/>
      <c r="IEV1" s="239"/>
      <c r="IEW1" s="239"/>
      <c r="IEX1" s="239"/>
      <c r="IEY1" s="239"/>
      <c r="IEZ1" s="239"/>
      <c r="IFA1" s="239"/>
      <c r="IFB1" s="239"/>
      <c r="IFC1" s="239"/>
      <c r="IFD1" s="239"/>
      <c r="IFE1" s="239"/>
      <c r="IFF1" s="239"/>
      <c r="IFG1" s="239"/>
      <c r="IFH1" s="239"/>
      <c r="IFI1" s="239"/>
      <c r="IFJ1" s="239"/>
      <c r="IFK1" s="239"/>
      <c r="IFL1" s="239"/>
      <c r="IFM1" s="239"/>
      <c r="IFN1" s="239"/>
      <c r="IFO1" s="239"/>
      <c r="IFP1" s="239"/>
      <c r="IFQ1" s="239"/>
      <c r="IFR1" s="239"/>
      <c r="IFS1" s="239"/>
      <c r="IFT1" s="239"/>
      <c r="IFU1" s="239"/>
      <c r="IFV1" s="239"/>
      <c r="IFW1" s="239"/>
      <c r="IFX1" s="239"/>
      <c r="IFY1" s="239"/>
      <c r="IFZ1" s="239"/>
      <c r="IGA1" s="239"/>
      <c r="IGB1" s="239"/>
      <c r="IGC1" s="239"/>
      <c r="IGD1" s="239"/>
      <c r="IGE1" s="239"/>
      <c r="IGF1" s="239"/>
      <c r="IGG1" s="239"/>
      <c r="IGH1" s="239"/>
      <c r="IGI1" s="239"/>
      <c r="IGJ1" s="239"/>
      <c r="IGK1" s="239"/>
      <c r="IGL1" s="239"/>
      <c r="IGM1" s="239"/>
      <c r="IGN1" s="239"/>
      <c r="IGO1" s="239"/>
      <c r="IGP1" s="239"/>
      <c r="IGQ1" s="239"/>
      <c r="IGR1" s="239"/>
      <c r="IGS1" s="239"/>
      <c r="IGT1" s="239"/>
      <c r="IGU1" s="239"/>
      <c r="IGV1" s="239"/>
      <c r="IGW1" s="239"/>
      <c r="IGX1" s="239"/>
      <c r="IGY1" s="239"/>
      <c r="IGZ1" s="239"/>
      <c r="IHA1" s="239"/>
      <c r="IHB1" s="239"/>
      <c r="IHC1" s="239"/>
      <c r="IHD1" s="239"/>
      <c r="IHE1" s="239"/>
      <c r="IHF1" s="239"/>
      <c r="IHG1" s="239"/>
      <c r="IHH1" s="239"/>
      <c r="IHI1" s="239"/>
      <c r="IHJ1" s="239"/>
      <c r="IHK1" s="239"/>
      <c r="IHL1" s="239"/>
      <c r="IHM1" s="239"/>
      <c r="IHN1" s="239"/>
      <c r="IHO1" s="239"/>
      <c r="IHP1" s="239"/>
      <c r="IHQ1" s="239"/>
      <c r="IHR1" s="239"/>
      <c r="IHS1" s="239"/>
      <c r="IHT1" s="239"/>
      <c r="IHU1" s="239"/>
      <c r="IHV1" s="239"/>
      <c r="IHW1" s="239"/>
      <c r="IHX1" s="239"/>
      <c r="IHY1" s="239"/>
      <c r="IHZ1" s="239"/>
      <c r="IIA1" s="239"/>
      <c r="IIB1" s="239"/>
      <c r="IIC1" s="239"/>
      <c r="IID1" s="239"/>
      <c r="IIE1" s="239"/>
      <c r="IIF1" s="239"/>
      <c r="IIG1" s="239"/>
      <c r="IIH1" s="239"/>
      <c r="III1" s="239"/>
      <c r="IIJ1" s="239"/>
      <c r="IIK1" s="239"/>
      <c r="IIL1" s="239"/>
      <c r="IIM1" s="239"/>
      <c r="IIN1" s="239"/>
      <c r="IIO1" s="239"/>
      <c r="IIP1" s="239"/>
      <c r="IIQ1" s="239"/>
      <c r="IIR1" s="239"/>
      <c r="IIS1" s="239"/>
      <c r="IIT1" s="239"/>
      <c r="IIU1" s="239"/>
      <c r="IIV1" s="239"/>
      <c r="IIW1" s="239"/>
      <c r="IIX1" s="239"/>
      <c r="IIY1" s="239"/>
      <c r="IIZ1" s="239"/>
      <c r="IJA1" s="239"/>
      <c r="IJB1" s="239"/>
      <c r="IJC1" s="239"/>
      <c r="IJD1" s="239"/>
      <c r="IJE1" s="239"/>
      <c r="IJF1" s="239"/>
      <c r="IJG1" s="239"/>
      <c r="IJH1" s="239"/>
      <c r="IJI1" s="239"/>
      <c r="IJJ1" s="239"/>
      <c r="IJK1" s="239"/>
      <c r="IJL1" s="239"/>
      <c r="IJM1" s="239"/>
      <c r="IJN1" s="239"/>
      <c r="IJO1" s="239"/>
      <c r="IJP1" s="239"/>
      <c r="IJQ1" s="239"/>
      <c r="IJR1" s="239"/>
      <c r="IJS1" s="239"/>
      <c r="IJT1" s="239"/>
      <c r="IJU1" s="239"/>
      <c r="IJV1" s="239"/>
      <c r="IJW1" s="239"/>
      <c r="IJX1" s="239"/>
      <c r="IJY1" s="239"/>
      <c r="IJZ1" s="239"/>
      <c r="IKA1" s="239"/>
      <c r="IKB1" s="239"/>
      <c r="IKC1" s="239"/>
      <c r="IKD1" s="239"/>
      <c r="IKE1" s="239"/>
      <c r="IKF1" s="239"/>
      <c r="IKG1" s="239"/>
      <c r="IKH1" s="239"/>
      <c r="IKI1" s="239"/>
      <c r="IKJ1" s="239"/>
      <c r="IKK1" s="239"/>
      <c r="IKL1" s="239"/>
      <c r="IKM1" s="239"/>
      <c r="IKN1" s="239"/>
      <c r="IKO1" s="239"/>
      <c r="IKP1" s="239"/>
      <c r="IKQ1" s="239"/>
      <c r="IKR1" s="239"/>
      <c r="IKS1" s="239"/>
      <c r="IKT1" s="239"/>
      <c r="IKU1" s="239"/>
      <c r="IKV1" s="239"/>
      <c r="IKW1" s="239"/>
      <c r="IKX1" s="239"/>
      <c r="IKY1" s="239"/>
      <c r="IKZ1" s="239"/>
      <c r="ILA1" s="239"/>
      <c r="ILB1" s="239"/>
      <c r="ILC1" s="239"/>
      <c r="ILD1" s="239"/>
      <c r="ILE1" s="239"/>
      <c r="ILF1" s="239"/>
      <c r="ILG1" s="239"/>
      <c r="ILH1" s="239"/>
      <c r="ILI1" s="239"/>
      <c r="ILJ1" s="239"/>
      <c r="ILK1" s="239"/>
      <c r="ILL1" s="239"/>
      <c r="ILM1" s="239"/>
      <c r="ILN1" s="239"/>
      <c r="ILO1" s="239"/>
      <c r="ILP1" s="239"/>
      <c r="ILQ1" s="239"/>
      <c r="ILR1" s="239"/>
      <c r="ILS1" s="239"/>
      <c r="ILT1" s="239"/>
      <c r="ILU1" s="239"/>
      <c r="ILV1" s="239"/>
      <c r="ILW1" s="239"/>
      <c r="ILX1" s="239"/>
      <c r="ILY1" s="239"/>
      <c r="ILZ1" s="239"/>
      <c r="IMA1" s="239"/>
      <c r="IMB1" s="239"/>
      <c r="IMC1" s="239"/>
      <c r="IMD1" s="239"/>
      <c r="IME1" s="239"/>
      <c r="IMF1" s="239"/>
      <c r="IMG1" s="239"/>
      <c r="IMH1" s="239"/>
      <c r="IMI1" s="239"/>
      <c r="IMJ1" s="239"/>
      <c r="IMK1" s="239"/>
      <c r="IML1" s="239"/>
      <c r="IMM1" s="239"/>
      <c r="IMN1" s="239"/>
      <c r="IMO1" s="239"/>
      <c r="IMP1" s="239"/>
      <c r="IMQ1" s="239"/>
      <c r="IMR1" s="239"/>
      <c r="IMS1" s="239"/>
      <c r="IMT1" s="239"/>
      <c r="IMU1" s="239"/>
      <c r="IMV1" s="239"/>
      <c r="IMW1" s="239"/>
      <c r="IMX1" s="239"/>
      <c r="IMY1" s="239"/>
      <c r="IMZ1" s="239"/>
      <c r="INA1" s="239"/>
      <c r="INB1" s="239"/>
      <c r="INC1" s="239"/>
      <c r="IND1" s="239"/>
      <c r="INE1" s="239"/>
      <c r="INF1" s="239"/>
      <c r="ING1" s="239"/>
      <c r="INH1" s="239"/>
      <c r="INI1" s="239"/>
      <c r="INJ1" s="239"/>
      <c r="INK1" s="239"/>
      <c r="INL1" s="239"/>
      <c r="INM1" s="239"/>
      <c r="INN1" s="239"/>
      <c r="INO1" s="239"/>
      <c r="INP1" s="239"/>
      <c r="INQ1" s="239"/>
      <c r="INR1" s="239"/>
      <c r="INS1" s="239"/>
      <c r="INT1" s="239"/>
      <c r="INU1" s="239"/>
      <c r="INV1" s="239"/>
      <c r="INW1" s="239"/>
      <c r="INX1" s="239"/>
      <c r="INY1" s="239"/>
      <c r="INZ1" s="239"/>
      <c r="IOA1" s="239"/>
      <c r="IOB1" s="239"/>
      <c r="IOC1" s="239"/>
      <c r="IOD1" s="239"/>
      <c r="IOE1" s="239"/>
      <c r="IOF1" s="239"/>
      <c r="IOG1" s="239"/>
      <c r="IOH1" s="239"/>
      <c r="IOI1" s="239"/>
      <c r="IOJ1" s="239"/>
      <c r="IOK1" s="239"/>
      <c r="IOL1" s="239"/>
      <c r="IOM1" s="239"/>
      <c r="ION1" s="239"/>
      <c r="IOO1" s="239"/>
      <c r="IOP1" s="239"/>
      <c r="IOQ1" s="239"/>
      <c r="IOR1" s="239"/>
      <c r="IOS1" s="239"/>
      <c r="IOT1" s="239"/>
      <c r="IOU1" s="239"/>
      <c r="IOV1" s="239"/>
      <c r="IOW1" s="239"/>
      <c r="IOX1" s="239"/>
      <c r="IOY1" s="239"/>
      <c r="IOZ1" s="239"/>
      <c r="IPA1" s="239"/>
      <c r="IPB1" s="239"/>
      <c r="IPC1" s="239"/>
      <c r="IPD1" s="239"/>
      <c r="IPE1" s="239"/>
      <c r="IPF1" s="239"/>
      <c r="IPG1" s="239"/>
      <c r="IPH1" s="239"/>
      <c r="IPI1" s="239"/>
      <c r="IPJ1" s="239"/>
      <c r="IPK1" s="239"/>
      <c r="IPL1" s="239"/>
      <c r="IPM1" s="239"/>
      <c r="IPN1" s="239"/>
      <c r="IPO1" s="239"/>
      <c r="IPP1" s="239"/>
      <c r="IPQ1" s="239"/>
      <c r="IPR1" s="239"/>
      <c r="IPS1" s="239"/>
      <c r="IPT1" s="239"/>
      <c r="IPU1" s="239"/>
      <c r="IPV1" s="239"/>
      <c r="IPW1" s="239"/>
      <c r="IPX1" s="239"/>
      <c r="IPY1" s="239"/>
      <c r="IPZ1" s="239"/>
      <c r="IQA1" s="239"/>
      <c r="IQB1" s="239"/>
      <c r="IQC1" s="239"/>
      <c r="IQD1" s="239"/>
      <c r="IQE1" s="239"/>
      <c r="IQF1" s="239"/>
      <c r="IQG1" s="239"/>
      <c r="IQH1" s="239"/>
      <c r="IQI1" s="239"/>
      <c r="IQJ1" s="239"/>
      <c r="IQK1" s="239"/>
      <c r="IQL1" s="239"/>
      <c r="IQM1" s="239"/>
      <c r="IQN1" s="239"/>
      <c r="IQO1" s="239"/>
      <c r="IQP1" s="239"/>
      <c r="IQQ1" s="239"/>
      <c r="IQR1" s="239"/>
      <c r="IQS1" s="239"/>
      <c r="IQT1" s="239"/>
      <c r="IQU1" s="239"/>
      <c r="IQV1" s="239"/>
      <c r="IQW1" s="239"/>
      <c r="IQX1" s="239"/>
      <c r="IQY1" s="239"/>
      <c r="IQZ1" s="239"/>
      <c r="IRA1" s="239"/>
      <c r="IRB1" s="239"/>
      <c r="IRC1" s="239"/>
      <c r="IRD1" s="239"/>
      <c r="IRE1" s="239"/>
      <c r="IRF1" s="239"/>
      <c r="IRG1" s="239"/>
      <c r="IRH1" s="239"/>
      <c r="IRI1" s="239"/>
      <c r="IRJ1" s="239"/>
      <c r="IRK1" s="239"/>
      <c r="IRL1" s="239"/>
      <c r="IRM1" s="239"/>
      <c r="IRN1" s="239"/>
      <c r="IRO1" s="239"/>
      <c r="IRP1" s="239"/>
      <c r="IRQ1" s="239"/>
      <c r="IRR1" s="239"/>
      <c r="IRS1" s="239"/>
      <c r="IRT1" s="239"/>
      <c r="IRU1" s="239"/>
      <c r="IRV1" s="239"/>
      <c r="IRW1" s="239"/>
      <c r="IRX1" s="239"/>
      <c r="IRY1" s="239"/>
      <c r="IRZ1" s="239"/>
      <c r="ISA1" s="239"/>
      <c r="ISB1" s="239"/>
      <c r="ISC1" s="239"/>
      <c r="ISD1" s="239"/>
      <c r="ISE1" s="239"/>
      <c r="ISF1" s="239"/>
      <c r="ISG1" s="239"/>
      <c r="ISH1" s="239"/>
      <c r="ISI1" s="239"/>
      <c r="ISJ1" s="239"/>
      <c r="ISK1" s="239"/>
      <c r="ISL1" s="239"/>
      <c r="ISM1" s="239"/>
      <c r="ISN1" s="239"/>
      <c r="ISO1" s="239"/>
      <c r="ISP1" s="239"/>
      <c r="ISQ1" s="239"/>
      <c r="ISR1" s="239"/>
      <c r="ISS1" s="239"/>
      <c r="IST1" s="239"/>
      <c r="ISU1" s="239"/>
      <c r="ISV1" s="239"/>
      <c r="ISW1" s="239"/>
      <c r="ISX1" s="239"/>
      <c r="ISY1" s="239"/>
      <c r="ISZ1" s="239"/>
      <c r="ITA1" s="239"/>
      <c r="ITB1" s="239"/>
      <c r="ITC1" s="239"/>
      <c r="ITD1" s="239"/>
      <c r="ITE1" s="239"/>
      <c r="ITF1" s="239"/>
      <c r="ITG1" s="239"/>
      <c r="ITH1" s="239"/>
      <c r="ITI1" s="239"/>
      <c r="ITJ1" s="239"/>
      <c r="ITK1" s="239"/>
      <c r="ITL1" s="239"/>
      <c r="ITM1" s="239"/>
      <c r="ITN1" s="239"/>
      <c r="ITO1" s="239"/>
      <c r="ITP1" s="239"/>
      <c r="ITQ1" s="239"/>
      <c r="ITR1" s="239"/>
      <c r="ITS1" s="239"/>
      <c r="ITT1" s="239"/>
      <c r="ITU1" s="239"/>
      <c r="ITV1" s="239"/>
      <c r="ITW1" s="239"/>
      <c r="ITX1" s="239"/>
      <c r="ITY1" s="239"/>
      <c r="ITZ1" s="239"/>
      <c r="IUA1" s="239"/>
      <c r="IUB1" s="239"/>
      <c r="IUC1" s="239"/>
      <c r="IUD1" s="239"/>
      <c r="IUE1" s="239"/>
      <c r="IUF1" s="239"/>
      <c r="IUG1" s="239"/>
      <c r="IUH1" s="239"/>
      <c r="IUI1" s="239"/>
      <c r="IUJ1" s="239"/>
      <c r="IUK1" s="239"/>
      <c r="IUL1" s="239"/>
      <c r="IUM1" s="239"/>
      <c r="IUN1" s="239"/>
      <c r="IUO1" s="239"/>
      <c r="IUP1" s="239"/>
      <c r="IUQ1" s="239"/>
      <c r="IUR1" s="239"/>
      <c r="IUS1" s="239"/>
      <c r="IUT1" s="239"/>
      <c r="IUU1" s="239"/>
      <c r="IUV1" s="239"/>
      <c r="IUW1" s="239"/>
      <c r="IUX1" s="239"/>
      <c r="IUY1" s="239"/>
      <c r="IUZ1" s="239"/>
      <c r="IVA1" s="239"/>
      <c r="IVB1" s="239"/>
      <c r="IVC1" s="239"/>
      <c r="IVD1" s="239"/>
      <c r="IVE1" s="239"/>
      <c r="IVF1" s="239"/>
      <c r="IVG1" s="239"/>
      <c r="IVH1" s="239"/>
      <c r="IVI1" s="239"/>
      <c r="IVJ1" s="239"/>
      <c r="IVK1" s="239"/>
      <c r="IVL1" s="239"/>
      <c r="IVM1" s="239"/>
      <c r="IVN1" s="239"/>
      <c r="IVO1" s="239"/>
      <c r="IVP1" s="239"/>
      <c r="IVQ1" s="239"/>
      <c r="IVR1" s="239"/>
      <c r="IVS1" s="239"/>
      <c r="IVT1" s="239"/>
      <c r="IVU1" s="239"/>
      <c r="IVV1" s="239"/>
      <c r="IVW1" s="239"/>
      <c r="IVX1" s="239"/>
      <c r="IVY1" s="239"/>
      <c r="IVZ1" s="239"/>
      <c r="IWA1" s="239"/>
      <c r="IWB1" s="239"/>
      <c r="IWC1" s="239"/>
      <c r="IWD1" s="239"/>
      <c r="IWE1" s="239"/>
      <c r="IWF1" s="239"/>
      <c r="IWG1" s="239"/>
      <c r="IWH1" s="239"/>
      <c r="IWI1" s="239"/>
      <c r="IWJ1" s="239"/>
      <c r="IWK1" s="239"/>
      <c r="IWL1" s="239"/>
      <c r="IWM1" s="239"/>
      <c r="IWN1" s="239"/>
      <c r="IWO1" s="239"/>
      <c r="IWP1" s="239"/>
      <c r="IWQ1" s="239"/>
      <c r="IWR1" s="239"/>
      <c r="IWS1" s="239"/>
      <c r="IWT1" s="239"/>
      <c r="IWU1" s="239"/>
      <c r="IWV1" s="239"/>
      <c r="IWW1" s="239"/>
      <c r="IWX1" s="239"/>
      <c r="IWY1" s="239"/>
      <c r="IWZ1" s="239"/>
      <c r="IXA1" s="239"/>
      <c r="IXB1" s="239"/>
      <c r="IXC1" s="239"/>
      <c r="IXD1" s="239"/>
      <c r="IXE1" s="239"/>
      <c r="IXF1" s="239"/>
      <c r="IXG1" s="239"/>
      <c r="IXH1" s="239"/>
      <c r="IXI1" s="239"/>
      <c r="IXJ1" s="239"/>
      <c r="IXK1" s="239"/>
      <c r="IXL1" s="239"/>
      <c r="IXM1" s="239"/>
      <c r="IXN1" s="239"/>
      <c r="IXO1" s="239"/>
      <c r="IXP1" s="239"/>
      <c r="IXQ1" s="239"/>
      <c r="IXR1" s="239"/>
      <c r="IXS1" s="239"/>
      <c r="IXT1" s="239"/>
      <c r="IXU1" s="239"/>
      <c r="IXV1" s="239"/>
      <c r="IXW1" s="239"/>
      <c r="IXX1" s="239"/>
      <c r="IXY1" s="239"/>
      <c r="IXZ1" s="239"/>
      <c r="IYA1" s="239"/>
      <c r="IYB1" s="239"/>
      <c r="IYC1" s="239"/>
      <c r="IYD1" s="239"/>
      <c r="IYE1" s="239"/>
      <c r="IYF1" s="239"/>
      <c r="IYG1" s="239"/>
      <c r="IYH1" s="239"/>
      <c r="IYI1" s="239"/>
      <c r="IYJ1" s="239"/>
      <c r="IYK1" s="239"/>
      <c r="IYL1" s="239"/>
      <c r="IYM1" s="239"/>
      <c r="IYN1" s="239"/>
      <c r="IYO1" s="239"/>
      <c r="IYP1" s="239"/>
      <c r="IYQ1" s="239"/>
      <c r="IYR1" s="239"/>
      <c r="IYS1" s="239"/>
      <c r="IYT1" s="239"/>
      <c r="IYU1" s="239"/>
      <c r="IYV1" s="239"/>
      <c r="IYW1" s="239"/>
      <c r="IYX1" s="239"/>
      <c r="IYY1" s="239"/>
      <c r="IYZ1" s="239"/>
      <c r="IZA1" s="239"/>
      <c r="IZB1" s="239"/>
      <c r="IZC1" s="239"/>
      <c r="IZD1" s="239"/>
      <c r="IZE1" s="239"/>
      <c r="IZF1" s="239"/>
      <c r="IZG1" s="239"/>
      <c r="IZH1" s="239"/>
      <c r="IZI1" s="239"/>
      <c r="IZJ1" s="239"/>
      <c r="IZK1" s="239"/>
      <c r="IZL1" s="239"/>
      <c r="IZM1" s="239"/>
      <c r="IZN1" s="239"/>
      <c r="IZO1" s="239"/>
      <c r="IZP1" s="239"/>
      <c r="IZQ1" s="239"/>
      <c r="IZR1" s="239"/>
      <c r="IZS1" s="239"/>
      <c r="IZT1" s="239"/>
      <c r="IZU1" s="239"/>
      <c r="IZV1" s="239"/>
      <c r="IZW1" s="239"/>
      <c r="IZX1" s="239"/>
      <c r="IZY1" s="239"/>
      <c r="IZZ1" s="239"/>
      <c r="JAA1" s="239"/>
      <c r="JAB1" s="239"/>
      <c r="JAC1" s="239"/>
      <c r="JAD1" s="239"/>
      <c r="JAE1" s="239"/>
      <c r="JAF1" s="239"/>
      <c r="JAG1" s="239"/>
      <c r="JAH1" s="239"/>
      <c r="JAI1" s="239"/>
      <c r="JAJ1" s="239"/>
      <c r="JAK1" s="239"/>
      <c r="JAL1" s="239"/>
      <c r="JAM1" s="239"/>
      <c r="JAN1" s="239"/>
      <c r="JAO1" s="239"/>
      <c r="JAP1" s="239"/>
      <c r="JAQ1" s="239"/>
      <c r="JAR1" s="239"/>
      <c r="JAS1" s="239"/>
      <c r="JAT1" s="239"/>
      <c r="JAU1" s="239"/>
      <c r="JAV1" s="239"/>
      <c r="JAW1" s="239"/>
      <c r="JAX1" s="239"/>
      <c r="JAY1" s="239"/>
      <c r="JAZ1" s="239"/>
      <c r="JBA1" s="239"/>
      <c r="JBB1" s="239"/>
      <c r="JBC1" s="239"/>
      <c r="JBD1" s="239"/>
      <c r="JBE1" s="239"/>
      <c r="JBF1" s="239"/>
      <c r="JBG1" s="239"/>
      <c r="JBH1" s="239"/>
      <c r="JBI1" s="239"/>
      <c r="JBJ1" s="239"/>
      <c r="JBK1" s="239"/>
      <c r="JBL1" s="239"/>
      <c r="JBM1" s="239"/>
      <c r="JBN1" s="239"/>
      <c r="JBO1" s="239"/>
      <c r="JBP1" s="239"/>
      <c r="JBQ1" s="239"/>
      <c r="JBR1" s="239"/>
      <c r="JBS1" s="239"/>
      <c r="JBT1" s="239"/>
      <c r="JBU1" s="239"/>
      <c r="JBV1" s="239"/>
      <c r="JBW1" s="239"/>
      <c r="JBX1" s="239"/>
      <c r="JBY1" s="239"/>
      <c r="JBZ1" s="239"/>
      <c r="JCA1" s="239"/>
      <c r="JCB1" s="239"/>
      <c r="JCC1" s="239"/>
      <c r="JCD1" s="239"/>
      <c r="JCE1" s="239"/>
      <c r="JCF1" s="239"/>
      <c r="JCG1" s="239"/>
      <c r="JCH1" s="239"/>
      <c r="JCI1" s="239"/>
      <c r="JCJ1" s="239"/>
      <c r="JCK1" s="239"/>
      <c r="JCL1" s="239"/>
      <c r="JCM1" s="239"/>
      <c r="JCN1" s="239"/>
      <c r="JCO1" s="239"/>
      <c r="JCP1" s="239"/>
      <c r="JCQ1" s="239"/>
      <c r="JCR1" s="239"/>
      <c r="JCS1" s="239"/>
      <c r="JCT1" s="239"/>
      <c r="JCU1" s="239"/>
      <c r="JCV1" s="239"/>
      <c r="JCW1" s="239"/>
      <c r="JCX1" s="239"/>
      <c r="JCY1" s="239"/>
      <c r="JCZ1" s="239"/>
      <c r="JDA1" s="239"/>
      <c r="JDB1" s="239"/>
      <c r="JDC1" s="239"/>
      <c r="JDD1" s="239"/>
      <c r="JDE1" s="239"/>
      <c r="JDF1" s="239"/>
      <c r="JDG1" s="239"/>
      <c r="JDH1" s="239"/>
      <c r="JDI1" s="239"/>
      <c r="JDJ1" s="239"/>
      <c r="JDK1" s="239"/>
      <c r="JDL1" s="239"/>
      <c r="JDM1" s="239"/>
      <c r="JDN1" s="239"/>
      <c r="JDO1" s="239"/>
      <c r="JDP1" s="239"/>
      <c r="JDQ1" s="239"/>
      <c r="JDR1" s="239"/>
      <c r="JDS1" s="239"/>
      <c r="JDT1" s="239"/>
      <c r="JDU1" s="239"/>
      <c r="JDV1" s="239"/>
      <c r="JDW1" s="239"/>
      <c r="JDX1" s="239"/>
      <c r="JDY1" s="239"/>
      <c r="JDZ1" s="239"/>
      <c r="JEA1" s="239"/>
      <c r="JEB1" s="239"/>
      <c r="JEC1" s="239"/>
      <c r="JED1" s="239"/>
      <c r="JEE1" s="239"/>
      <c r="JEF1" s="239"/>
      <c r="JEG1" s="239"/>
      <c r="JEH1" s="239"/>
      <c r="JEI1" s="239"/>
      <c r="JEJ1" s="239"/>
      <c r="JEK1" s="239"/>
      <c r="JEL1" s="239"/>
      <c r="JEM1" s="239"/>
      <c r="JEN1" s="239"/>
      <c r="JEO1" s="239"/>
      <c r="JEP1" s="239"/>
      <c r="JEQ1" s="239"/>
      <c r="JER1" s="239"/>
      <c r="JES1" s="239"/>
      <c r="JET1" s="239"/>
      <c r="JEU1" s="239"/>
      <c r="JEV1" s="239"/>
      <c r="JEW1" s="239"/>
      <c r="JEX1" s="239"/>
      <c r="JEY1" s="239"/>
      <c r="JEZ1" s="239"/>
      <c r="JFA1" s="239"/>
      <c r="JFB1" s="239"/>
      <c r="JFC1" s="239"/>
      <c r="JFD1" s="239"/>
      <c r="JFE1" s="239"/>
      <c r="JFF1" s="239"/>
      <c r="JFG1" s="239"/>
      <c r="JFH1" s="239"/>
      <c r="JFI1" s="239"/>
      <c r="JFJ1" s="239"/>
      <c r="JFK1" s="239"/>
      <c r="JFL1" s="239"/>
      <c r="JFM1" s="239"/>
      <c r="JFN1" s="239"/>
      <c r="JFO1" s="239"/>
      <c r="JFP1" s="239"/>
      <c r="JFQ1" s="239"/>
      <c r="JFR1" s="239"/>
      <c r="JFS1" s="239"/>
      <c r="JFT1" s="239"/>
      <c r="JFU1" s="239"/>
      <c r="JFV1" s="239"/>
      <c r="JFW1" s="239"/>
      <c r="JFX1" s="239"/>
      <c r="JFY1" s="239"/>
      <c r="JFZ1" s="239"/>
      <c r="JGA1" s="239"/>
      <c r="JGB1" s="239"/>
      <c r="JGC1" s="239"/>
      <c r="JGD1" s="239"/>
      <c r="JGE1" s="239"/>
      <c r="JGF1" s="239"/>
      <c r="JGG1" s="239"/>
      <c r="JGH1" s="239"/>
      <c r="JGI1" s="239"/>
      <c r="JGJ1" s="239"/>
      <c r="JGK1" s="239"/>
      <c r="JGL1" s="239"/>
      <c r="JGM1" s="239"/>
      <c r="JGN1" s="239"/>
      <c r="JGO1" s="239"/>
      <c r="JGP1" s="239"/>
      <c r="JGQ1" s="239"/>
      <c r="JGR1" s="239"/>
      <c r="JGS1" s="239"/>
      <c r="JGT1" s="239"/>
      <c r="JGU1" s="239"/>
      <c r="JGV1" s="239"/>
      <c r="JGW1" s="239"/>
      <c r="JGX1" s="239"/>
      <c r="JGY1" s="239"/>
      <c r="JGZ1" s="239"/>
      <c r="JHA1" s="239"/>
      <c r="JHB1" s="239"/>
      <c r="JHC1" s="239"/>
      <c r="JHD1" s="239"/>
      <c r="JHE1" s="239"/>
      <c r="JHF1" s="239"/>
      <c r="JHG1" s="239"/>
      <c r="JHH1" s="239"/>
      <c r="JHI1" s="239"/>
      <c r="JHJ1" s="239"/>
      <c r="JHK1" s="239"/>
      <c r="JHL1" s="239"/>
      <c r="JHM1" s="239"/>
      <c r="JHN1" s="239"/>
      <c r="JHO1" s="239"/>
      <c r="JHP1" s="239"/>
      <c r="JHQ1" s="239"/>
      <c r="JHR1" s="239"/>
      <c r="JHS1" s="239"/>
      <c r="JHT1" s="239"/>
      <c r="JHU1" s="239"/>
      <c r="JHV1" s="239"/>
      <c r="JHW1" s="239"/>
      <c r="JHX1" s="239"/>
      <c r="JHY1" s="239"/>
      <c r="JHZ1" s="239"/>
      <c r="JIA1" s="239"/>
      <c r="JIB1" s="239"/>
      <c r="JIC1" s="239"/>
      <c r="JID1" s="239"/>
      <c r="JIE1" s="239"/>
      <c r="JIF1" s="239"/>
      <c r="JIG1" s="239"/>
      <c r="JIH1" s="239"/>
      <c r="JII1" s="239"/>
      <c r="JIJ1" s="239"/>
      <c r="JIK1" s="239"/>
      <c r="JIL1" s="239"/>
      <c r="JIM1" s="239"/>
      <c r="JIN1" s="239"/>
      <c r="JIO1" s="239"/>
      <c r="JIP1" s="239"/>
      <c r="JIQ1" s="239"/>
      <c r="JIR1" s="239"/>
      <c r="JIS1" s="239"/>
      <c r="JIT1" s="239"/>
      <c r="JIU1" s="239"/>
      <c r="JIV1" s="239"/>
      <c r="JIW1" s="239"/>
      <c r="JIX1" s="239"/>
      <c r="JIY1" s="239"/>
      <c r="JIZ1" s="239"/>
      <c r="JJA1" s="239"/>
      <c r="JJB1" s="239"/>
      <c r="JJC1" s="239"/>
      <c r="JJD1" s="239"/>
      <c r="JJE1" s="239"/>
      <c r="JJF1" s="239"/>
      <c r="JJG1" s="239"/>
      <c r="JJH1" s="239"/>
      <c r="JJI1" s="239"/>
      <c r="JJJ1" s="239"/>
      <c r="JJK1" s="239"/>
      <c r="JJL1" s="239"/>
      <c r="JJM1" s="239"/>
      <c r="JJN1" s="239"/>
      <c r="JJO1" s="239"/>
      <c r="JJP1" s="239"/>
      <c r="JJQ1" s="239"/>
      <c r="JJR1" s="239"/>
      <c r="JJS1" s="239"/>
      <c r="JJT1" s="239"/>
      <c r="JJU1" s="239"/>
      <c r="JJV1" s="239"/>
      <c r="JJW1" s="239"/>
      <c r="JJX1" s="239"/>
      <c r="JJY1" s="239"/>
      <c r="JJZ1" s="239"/>
      <c r="JKA1" s="239"/>
      <c r="JKB1" s="239"/>
      <c r="JKC1" s="239"/>
      <c r="JKD1" s="239"/>
      <c r="JKE1" s="239"/>
      <c r="JKF1" s="239"/>
      <c r="JKG1" s="239"/>
      <c r="JKH1" s="239"/>
      <c r="JKI1" s="239"/>
      <c r="JKJ1" s="239"/>
      <c r="JKK1" s="239"/>
      <c r="JKL1" s="239"/>
      <c r="JKM1" s="239"/>
      <c r="JKN1" s="239"/>
      <c r="JKO1" s="239"/>
      <c r="JKP1" s="239"/>
      <c r="JKQ1" s="239"/>
      <c r="JKR1" s="239"/>
      <c r="JKS1" s="239"/>
      <c r="JKT1" s="239"/>
      <c r="JKU1" s="239"/>
      <c r="JKV1" s="239"/>
      <c r="JKW1" s="239"/>
      <c r="JKX1" s="239"/>
      <c r="JKY1" s="239"/>
      <c r="JKZ1" s="239"/>
      <c r="JLA1" s="239"/>
      <c r="JLB1" s="239"/>
      <c r="JLC1" s="239"/>
      <c r="JLD1" s="239"/>
      <c r="JLE1" s="239"/>
      <c r="JLF1" s="239"/>
      <c r="JLG1" s="239"/>
      <c r="JLH1" s="239"/>
      <c r="JLI1" s="239"/>
      <c r="JLJ1" s="239"/>
      <c r="JLK1" s="239"/>
      <c r="JLL1" s="239"/>
      <c r="JLM1" s="239"/>
      <c r="JLN1" s="239"/>
      <c r="JLO1" s="239"/>
      <c r="JLP1" s="239"/>
      <c r="JLQ1" s="239"/>
      <c r="JLR1" s="239"/>
      <c r="JLS1" s="239"/>
      <c r="JLT1" s="239"/>
      <c r="JLU1" s="239"/>
      <c r="JLV1" s="239"/>
      <c r="JLW1" s="239"/>
      <c r="JLX1" s="239"/>
      <c r="JLY1" s="239"/>
      <c r="JLZ1" s="239"/>
      <c r="JMA1" s="239"/>
      <c r="JMB1" s="239"/>
      <c r="JMC1" s="239"/>
      <c r="JMD1" s="239"/>
      <c r="JME1" s="239"/>
      <c r="JMF1" s="239"/>
      <c r="JMG1" s="239"/>
      <c r="JMH1" s="239"/>
      <c r="JMI1" s="239"/>
      <c r="JMJ1" s="239"/>
      <c r="JMK1" s="239"/>
      <c r="JML1" s="239"/>
      <c r="JMM1" s="239"/>
      <c r="JMN1" s="239"/>
      <c r="JMO1" s="239"/>
      <c r="JMP1" s="239"/>
      <c r="JMQ1" s="239"/>
      <c r="JMR1" s="239"/>
      <c r="JMS1" s="239"/>
      <c r="JMT1" s="239"/>
      <c r="JMU1" s="239"/>
      <c r="JMV1" s="239"/>
      <c r="JMW1" s="239"/>
      <c r="JMX1" s="239"/>
      <c r="JMY1" s="239"/>
      <c r="JMZ1" s="239"/>
      <c r="JNA1" s="239"/>
      <c r="JNB1" s="239"/>
      <c r="JNC1" s="239"/>
      <c r="JND1" s="239"/>
      <c r="JNE1" s="239"/>
      <c r="JNF1" s="239"/>
      <c r="JNG1" s="239"/>
      <c r="JNH1" s="239"/>
      <c r="JNI1" s="239"/>
      <c r="JNJ1" s="239"/>
      <c r="JNK1" s="239"/>
      <c r="JNL1" s="239"/>
      <c r="JNM1" s="239"/>
      <c r="JNN1" s="239"/>
      <c r="JNO1" s="239"/>
      <c r="JNP1" s="239"/>
      <c r="JNQ1" s="239"/>
      <c r="JNR1" s="239"/>
      <c r="JNS1" s="239"/>
      <c r="JNT1" s="239"/>
      <c r="JNU1" s="239"/>
      <c r="JNV1" s="239"/>
      <c r="JNW1" s="239"/>
      <c r="JNX1" s="239"/>
      <c r="JNY1" s="239"/>
      <c r="JNZ1" s="239"/>
      <c r="JOA1" s="239"/>
      <c r="JOB1" s="239"/>
      <c r="JOC1" s="239"/>
      <c r="JOD1" s="239"/>
      <c r="JOE1" s="239"/>
      <c r="JOF1" s="239"/>
      <c r="JOG1" s="239"/>
      <c r="JOH1" s="239"/>
      <c r="JOI1" s="239"/>
      <c r="JOJ1" s="239"/>
      <c r="JOK1" s="239"/>
      <c r="JOL1" s="239"/>
      <c r="JOM1" s="239"/>
      <c r="JON1" s="239"/>
      <c r="JOO1" s="239"/>
      <c r="JOP1" s="239"/>
      <c r="JOQ1" s="239"/>
      <c r="JOR1" s="239"/>
      <c r="JOS1" s="239"/>
      <c r="JOT1" s="239"/>
      <c r="JOU1" s="239"/>
      <c r="JOV1" s="239"/>
      <c r="JOW1" s="239"/>
      <c r="JOX1" s="239"/>
      <c r="JOY1" s="239"/>
      <c r="JOZ1" s="239"/>
      <c r="JPA1" s="239"/>
      <c r="JPB1" s="239"/>
      <c r="JPC1" s="239"/>
      <c r="JPD1" s="239"/>
      <c r="JPE1" s="239"/>
      <c r="JPF1" s="239"/>
      <c r="JPG1" s="239"/>
      <c r="JPH1" s="239"/>
      <c r="JPI1" s="239"/>
      <c r="JPJ1" s="239"/>
      <c r="JPK1" s="239"/>
      <c r="JPL1" s="239"/>
      <c r="JPM1" s="239"/>
      <c r="JPN1" s="239"/>
      <c r="JPO1" s="239"/>
      <c r="JPP1" s="239"/>
      <c r="JPQ1" s="239"/>
      <c r="JPR1" s="239"/>
      <c r="JPS1" s="239"/>
      <c r="JPT1" s="239"/>
      <c r="JPU1" s="239"/>
      <c r="JPV1" s="239"/>
      <c r="JPW1" s="239"/>
      <c r="JPX1" s="239"/>
      <c r="JPY1" s="239"/>
      <c r="JPZ1" s="239"/>
      <c r="JQA1" s="239"/>
      <c r="JQB1" s="239"/>
      <c r="JQC1" s="239"/>
      <c r="JQD1" s="239"/>
      <c r="JQE1" s="239"/>
      <c r="JQF1" s="239"/>
      <c r="JQG1" s="239"/>
      <c r="JQH1" s="239"/>
      <c r="JQI1" s="239"/>
      <c r="JQJ1" s="239"/>
      <c r="JQK1" s="239"/>
      <c r="JQL1" s="239"/>
      <c r="JQM1" s="239"/>
      <c r="JQN1" s="239"/>
      <c r="JQO1" s="239"/>
      <c r="JQP1" s="239"/>
      <c r="JQQ1" s="239"/>
      <c r="JQR1" s="239"/>
      <c r="JQS1" s="239"/>
      <c r="JQT1" s="239"/>
      <c r="JQU1" s="239"/>
      <c r="JQV1" s="239"/>
      <c r="JQW1" s="239"/>
      <c r="JQX1" s="239"/>
      <c r="JQY1" s="239"/>
      <c r="JQZ1" s="239"/>
      <c r="JRA1" s="239"/>
      <c r="JRB1" s="239"/>
      <c r="JRC1" s="239"/>
      <c r="JRD1" s="239"/>
      <c r="JRE1" s="239"/>
      <c r="JRF1" s="239"/>
      <c r="JRG1" s="239"/>
      <c r="JRH1" s="239"/>
      <c r="JRI1" s="239"/>
      <c r="JRJ1" s="239"/>
      <c r="JRK1" s="239"/>
      <c r="JRL1" s="239"/>
      <c r="JRM1" s="239"/>
      <c r="JRN1" s="239"/>
      <c r="JRO1" s="239"/>
      <c r="JRP1" s="239"/>
      <c r="JRQ1" s="239"/>
      <c r="JRR1" s="239"/>
      <c r="JRS1" s="239"/>
      <c r="JRT1" s="239"/>
      <c r="JRU1" s="239"/>
      <c r="JRV1" s="239"/>
      <c r="JRW1" s="239"/>
      <c r="JRX1" s="239"/>
      <c r="JRY1" s="239"/>
      <c r="JRZ1" s="239"/>
      <c r="JSA1" s="239"/>
      <c r="JSB1" s="239"/>
      <c r="JSC1" s="239"/>
      <c r="JSD1" s="239"/>
      <c r="JSE1" s="239"/>
      <c r="JSF1" s="239"/>
      <c r="JSG1" s="239"/>
      <c r="JSH1" s="239"/>
      <c r="JSI1" s="239"/>
      <c r="JSJ1" s="239"/>
      <c r="JSK1" s="239"/>
      <c r="JSL1" s="239"/>
      <c r="JSM1" s="239"/>
      <c r="JSN1" s="239"/>
      <c r="JSO1" s="239"/>
      <c r="JSP1" s="239"/>
      <c r="JSQ1" s="239"/>
      <c r="JSR1" s="239"/>
      <c r="JSS1" s="239"/>
      <c r="JST1" s="239"/>
      <c r="JSU1" s="239"/>
      <c r="JSV1" s="239"/>
      <c r="JSW1" s="239"/>
      <c r="JSX1" s="239"/>
      <c r="JSY1" s="239"/>
      <c r="JSZ1" s="239"/>
      <c r="JTA1" s="239"/>
      <c r="JTB1" s="239"/>
      <c r="JTC1" s="239"/>
      <c r="JTD1" s="239"/>
      <c r="JTE1" s="239"/>
      <c r="JTF1" s="239"/>
      <c r="JTG1" s="239"/>
      <c r="JTH1" s="239"/>
      <c r="JTI1" s="239"/>
      <c r="JTJ1" s="239"/>
      <c r="JTK1" s="239"/>
      <c r="JTL1" s="239"/>
      <c r="JTM1" s="239"/>
      <c r="JTN1" s="239"/>
      <c r="JTO1" s="239"/>
      <c r="JTP1" s="239"/>
      <c r="JTQ1" s="239"/>
      <c r="JTR1" s="239"/>
      <c r="JTS1" s="239"/>
      <c r="JTT1" s="239"/>
      <c r="JTU1" s="239"/>
      <c r="JTV1" s="239"/>
      <c r="JTW1" s="239"/>
      <c r="JTX1" s="239"/>
      <c r="JTY1" s="239"/>
      <c r="JTZ1" s="239"/>
      <c r="JUA1" s="239"/>
      <c r="JUB1" s="239"/>
      <c r="JUC1" s="239"/>
      <c r="JUD1" s="239"/>
      <c r="JUE1" s="239"/>
      <c r="JUF1" s="239"/>
      <c r="JUG1" s="239"/>
      <c r="JUH1" s="239"/>
      <c r="JUI1" s="239"/>
      <c r="JUJ1" s="239"/>
      <c r="JUK1" s="239"/>
      <c r="JUL1" s="239"/>
      <c r="JUM1" s="239"/>
      <c r="JUN1" s="239"/>
      <c r="JUO1" s="239"/>
      <c r="JUP1" s="239"/>
      <c r="JUQ1" s="239"/>
      <c r="JUR1" s="239"/>
      <c r="JUS1" s="239"/>
      <c r="JUT1" s="239"/>
      <c r="JUU1" s="239"/>
      <c r="JUV1" s="239"/>
      <c r="JUW1" s="239"/>
      <c r="JUX1" s="239"/>
      <c r="JUY1" s="239"/>
      <c r="JUZ1" s="239"/>
      <c r="JVA1" s="239"/>
      <c r="JVB1" s="239"/>
      <c r="JVC1" s="239"/>
      <c r="JVD1" s="239"/>
      <c r="JVE1" s="239"/>
      <c r="JVF1" s="239"/>
      <c r="JVG1" s="239"/>
      <c r="JVH1" s="239"/>
      <c r="JVI1" s="239"/>
      <c r="JVJ1" s="239"/>
      <c r="JVK1" s="239"/>
      <c r="JVL1" s="239"/>
      <c r="JVM1" s="239"/>
      <c r="JVN1" s="239"/>
      <c r="JVO1" s="239"/>
      <c r="JVP1" s="239"/>
      <c r="JVQ1" s="239"/>
      <c r="JVR1" s="239"/>
      <c r="JVS1" s="239"/>
      <c r="JVT1" s="239"/>
      <c r="JVU1" s="239"/>
      <c r="JVV1" s="239"/>
      <c r="JVW1" s="239"/>
      <c r="JVX1" s="239"/>
      <c r="JVY1" s="239"/>
      <c r="JVZ1" s="239"/>
      <c r="JWA1" s="239"/>
      <c r="JWB1" s="239"/>
      <c r="JWC1" s="239"/>
      <c r="JWD1" s="239"/>
      <c r="JWE1" s="239"/>
      <c r="JWF1" s="239"/>
      <c r="JWG1" s="239"/>
      <c r="JWH1" s="239"/>
      <c r="JWI1" s="239"/>
      <c r="JWJ1" s="239"/>
      <c r="JWK1" s="239"/>
      <c r="JWL1" s="239"/>
      <c r="JWM1" s="239"/>
      <c r="JWN1" s="239"/>
      <c r="JWO1" s="239"/>
      <c r="JWP1" s="239"/>
      <c r="JWQ1" s="239"/>
      <c r="JWR1" s="239"/>
      <c r="JWS1" s="239"/>
      <c r="JWT1" s="239"/>
      <c r="JWU1" s="239"/>
      <c r="JWV1" s="239"/>
      <c r="JWW1" s="239"/>
      <c r="JWX1" s="239"/>
      <c r="JWY1" s="239"/>
      <c r="JWZ1" s="239"/>
      <c r="JXA1" s="239"/>
      <c r="JXB1" s="239"/>
      <c r="JXC1" s="239"/>
      <c r="JXD1" s="239"/>
      <c r="JXE1" s="239"/>
      <c r="JXF1" s="239"/>
      <c r="JXG1" s="239"/>
      <c r="JXH1" s="239"/>
      <c r="JXI1" s="239"/>
      <c r="JXJ1" s="239"/>
      <c r="JXK1" s="239"/>
      <c r="JXL1" s="239"/>
      <c r="JXM1" s="239"/>
      <c r="JXN1" s="239"/>
      <c r="JXO1" s="239"/>
      <c r="JXP1" s="239"/>
      <c r="JXQ1" s="239"/>
      <c r="JXR1" s="239"/>
      <c r="JXS1" s="239"/>
      <c r="JXT1" s="239"/>
      <c r="JXU1" s="239"/>
      <c r="JXV1" s="239"/>
      <c r="JXW1" s="239"/>
      <c r="JXX1" s="239"/>
      <c r="JXY1" s="239"/>
      <c r="JXZ1" s="239"/>
      <c r="JYA1" s="239"/>
      <c r="JYB1" s="239"/>
      <c r="JYC1" s="239"/>
      <c r="JYD1" s="239"/>
      <c r="JYE1" s="239"/>
      <c r="JYF1" s="239"/>
      <c r="JYG1" s="239"/>
      <c r="JYH1" s="239"/>
      <c r="JYI1" s="239"/>
      <c r="JYJ1" s="239"/>
      <c r="JYK1" s="239"/>
      <c r="JYL1" s="239"/>
      <c r="JYM1" s="239"/>
      <c r="JYN1" s="239"/>
      <c r="JYO1" s="239"/>
      <c r="JYP1" s="239"/>
      <c r="JYQ1" s="239"/>
      <c r="JYR1" s="239"/>
      <c r="JYS1" s="239"/>
      <c r="JYT1" s="239"/>
      <c r="JYU1" s="239"/>
      <c r="JYV1" s="239"/>
      <c r="JYW1" s="239"/>
      <c r="JYX1" s="239"/>
      <c r="JYY1" s="239"/>
      <c r="JYZ1" s="239"/>
      <c r="JZA1" s="239"/>
      <c r="JZB1" s="239"/>
      <c r="JZC1" s="239"/>
      <c r="JZD1" s="239"/>
      <c r="JZE1" s="239"/>
      <c r="JZF1" s="239"/>
      <c r="JZG1" s="239"/>
      <c r="JZH1" s="239"/>
      <c r="JZI1" s="239"/>
      <c r="JZJ1" s="239"/>
      <c r="JZK1" s="239"/>
      <c r="JZL1" s="239"/>
      <c r="JZM1" s="239"/>
      <c r="JZN1" s="239"/>
      <c r="JZO1" s="239"/>
      <c r="JZP1" s="239"/>
      <c r="JZQ1" s="239"/>
      <c r="JZR1" s="239"/>
      <c r="JZS1" s="239"/>
      <c r="JZT1" s="239"/>
      <c r="JZU1" s="239"/>
      <c r="JZV1" s="239"/>
      <c r="JZW1" s="239"/>
      <c r="JZX1" s="239"/>
      <c r="JZY1" s="239"/>
      <c r="JZZ1" s="239"/>
      <c r="KAA1" s="239"/>
      <c r="KAB1" s="239"/>
      <c r="KAC1" s="239"/>
      <c r="KAD1" s="239"/>
      <c r="KAE1" s="239"/>
      <c r="KAF1" s="239"/>
      <c r="KAG1" s="239"/>
      <c r="KAH1" s="239"/>
      <c r="KAI1" s="239"/>
      <c r="KAJ1" s="239"/>
      <c r="KAK1" s="239"/>
      <c r="KAL1" s="239"/>
      <c r="KAM1" s="239"/>
      <c r="KAN1" s="239"/>
      <c r="KAO1" s="239"/>
      <c r="KAP1" s="239"/>
      <c r="KAQ1" s="239"/>
      <c r="KAR1" s="239"/>
      <c r="KAS1" s="239"/>
      <c r="KAT1" s="239"/>
      <c r="KAU1" s="239"/>
      <c r="KAV1" s="239"/>
      <c r="KAW1" s="239"/>
      <c r="KAX1" s="239"/>
      <c r="KAY1" s="239"/>
      <c r="KAZ1" s="239"/>
      <c r="KBA1" s="239"/>
      <c r="KBB1" s="239"/>
      <c r="KBC1" s="239"/>
      <c r="KBD1" s="239"/>
      <c r="KBE1" s="239"/>
      <c r="KBF1" s="239"/>
      <c r="KBG1" s="239"/>
      <c r="KBH1" s="239"/>
      <c r="KBI1" s="239"/>
      <c r="KBJ1" s="239"/>
      <c r="KBK1" s="239"/>
      <c r="KBL1" s="239"/>
      <c r="KBM1" s="239"/>
      <c r="KBN1" s="239"/>
      <c r="KBO1" s="239"/>
      <c r="KBP1" s="239"/>
      <c r="KBQ1" s="239"/>
      <c r="KBR1" s="239"/>
      <c r="KBS1" s="239"/>
      <c r="KBT1" s="239"/>
      <c r="KBU1" s="239"/>
      <c r="KBV1" s="239"/>
      <c r="KBW1" s="239"/>
      <c r="KBX1" s="239"/>
      <c r="KBY1" s="239"/>
      <c r="KBZ1" s="239"/>
      <c r="KCA1" s="239"/>
      <c r="KCB1" s="239"/>
      <c r="KCC1" s="239"/>
      <c r="KCD1" s="239"/>
      <c r="KCE1" s="239"/>
      <c r="KCF1" s="239"/>
      <c r="KCG1" s="239"/>
      <c r="KCH1" s="239"/>
      <c r="KCI1" s="239"/>
      <c r="KCJ1" s="239"/>
      <c r="KCK1" s="239"/>
      <c r="KCL1" s="239"/>
      <c r="KCM1" s="239"/>
      <c r="KCN1" s="239"/>
      <c r="KCO1" s="239"/>
      <c r="KCP1" s="239"/>
      <c r="KCQ1" s="239"/>
      <c r="KCR1" s="239"/>
      <c r="KCS1" s="239"/>
      <c r="KCT1" s="239"/>
      <c r="KCU1" s="239"/>
      <c r="KCV1" s="239"/>
      <c r="KCW1" s="239"/>
      <c r="KCX1" s="239"/>
      <c r="KCY1" s="239"/>
      <c r="KCZ1" s="239"/>
      <c r="KDA1" s="239"/>
      <c r="KDB1" s="239"/>
      <c r="KDC1" s="239"/>
      <c r="KDD1" s="239"/>
      <c r="KDE1" s="239"/>
      <c r="KDF1" s="239"/>
      <c r="KDG1" s="239"/>
      <c r="KDH1" s="239"/>
      <c r="KDI1" s="239"/>
      <c r="KDJ1" s="239"/>
      <c r="KDK1" s="239"/>
      <c r="KDL1" s="239"/>
      <c r="KDM1" s="239"/>
      <c r="KDN1" s="239"/>
      <c r="KDO1" s="239"/>
      <c r="KDP1" s="239"/>
      <c r="KDQ1" s="239"/>
      <c r="KDR1" s="239"/>
      <c r="KDS1" s="239"/>
      <c r="KDT1" s="239"/>
      <c r="KDU1" s="239"/>
      <c r="KDV1" s="239"/>
      <c r="KDW1" s="239"/>
      <c r="KDX1" s="239"/>
      <c r="KDY1" s="239"/>
      <c r="KDZ1" s="239"/>
      <c r="KEA1" s="239"/>
      <c r="KEB1" s="239"/>
      <c r="KEC1" s="239"/>
      <c r="KED1" s="239"/>
      <c r="KEE1" s="239"/>
      <c r="KEF1" s="239"/>
      <c r="KEG1" s="239"/>
      <c r="KEH1" s="239"/>
      <c r="KEI1" s="239"/>
      <c r="KEJ1" s="239"/>
      <c r="KEK1" s="239"/>
      <c r="KEL1" s="239"/>
      <c r="KEM1" s="239"/>
      <c r="KEN1" s="239"/>
      <c r="KEO1" s="239"/>
      <c r="KEP1" s="239"/>
      <c r="KEQ1" s="239"/>
      <c r="KER1" s="239"/>
      <c r="KES1" s="239"/>
      <c r="KET1" s="239"/>
      <c r="KEU1" s="239"/>
      <c r="KEV1" s="239"/>
      <c r="KEW1" s="239"/>
      <c r="KEX1" s="239"/>
      <c r="KEY1" s="239"/>
      <c r="KEZ1" s="239"/>
      <c r="KFA1" s="239"/>
      <c r="KFB1" s="239"/>
      <c r="KFC1" s="239"/>
      <c r="KFD1" s="239"/>
      <c r="KFE1" s="239"/>
      <c r="KFF1" s="239"/>
      <c r="KFG1" s="239"/>
      <c r="KFH1" s="239"/>
      <c r="KFI1" s="239"/>
      <c r="KFJ1" s="239"/>
      <c r="KFK1" s="239"/>
      <c r="KFL1" s="239"/>
      <c r="KFM1" s="239"/>
      <c r="KFN1" s="239"/>
      <c r="KFO1" s="239"/>
      <c r="KFP1" s="239"/>
      <c r="KFQ1" s="239"/>
      <c r="KFR1" s="239"/>
      <c r="KFS1" s="239"/>
      <c r="KFT1" s="239"/>
      <c r="KFU1" s="239"/>
      <c r="KFV1" s="239"/>
      <c r="KFW1" s="239"/>
      <c r="KFX1" s="239"/>
      <c r="KFY1" s="239"/>
      <c r="KFZ1" s="239"/>
      <c r="KGA1" s="239"/>
      <c r="KGB1" s="239"/>
      <c r="KGC1" s="239"/>
      <c r="KGD1" s="239"/>
      <c r="KGE1" s="239"/>
      <c r="KGF1" s="239"/>
      <c r="KGG1" s="239"/>
      <c r="KGH1" s="239"/>
      <c r="KGI1" s="239"/>
      <c r="KGJ1" s="239"/>
      <c r="KGK1" s="239"/>
      <c r="KGL1" s="239"/>
      <c r="KGM1" s="239"/>
      <c r="KGN1" s="239"/>
      <c r="KGO1" s="239"/>
      <c r="KGP1" s="239"/>
      <c r="KGQ1" s="239"/>
      <c r="KGR1" s="239"/>
      <c r="KGS1" s="239"/>
      <c r="KGT1" s="239"/>
      <c r="KGU1" s="239"/>
      <c r="KGV1" s="239"/>
      <c r="KGW1" s="239"/>
      <c r="KGX1" s="239"/>
      <c r="KGY1" s="239"/>
      <c r="KGZ1" s="239"/>
      <c r="KHA1" s="239"/>
      <c r="KHB1" s="239"/>
      <c r="KHC1" s="239"/>
      <c r="KHD1" s="239"/>
      <c r="KHE1" s="239"/>
      <c r="KHF1" s="239"/>
      <c r="KHG1" s="239"/>
      <c r="KHH1" s="239"/>
      <c r="KHI1" s="239"/>
      <c r="KHJ1" s="239"/>
      <c r="KHK1" s="239"/>
      <c r="KHL1" s="239"/>
      <c r="KHM1" s="239"/>
      <c r="KHN1" s="239"/>
      <c r="KHO1" s="239"/>
      <c r="KHP1" s="239"/>
      <c r="KHQ1" s="239"/>
      <c r="KHR1" s="239"/>
      <c r="KHS1" s="239"/>
      <c r="KHT1" s="239"/>
      <c r="KHU1" s="239"/>
      <c r="KHV1" s="239"/>
      <c r="KHW1" s="239"/>
      <c r="KHX1" s="239"/>
      <c r="KHY1" s="239"/>
      <c r="KHZ1" s="239"/>
      <c r="KIA1" s="239"/>
      <c r="KIB1" s="239"/>
      <c r="KIC1" s="239"/>
      <c r="KID1" s="239"/>
      <c r="KIE1" s="239"/>
      <c r="KIF1" s="239"/>
      <c r="KIG1" s="239"/>
      <c r="KIH1" s="239"/>
      <c r="KII1" s="239"/>
      <c r="KIJ1" s="239"/>
      <c r="KIK1" s="239"/>
      <c r="KIL1" s="239"/>
      <c r="KIM1" s="239"/>
      <c r="KIN1" s="239"/>
      <c r="KIO1" s="239"/>
      <c r="KIP1" s="239"/>
      <c r="KIQ1" s="239"/>
      <c r="KIR1" s="239"/>
      <c r="KIS1" s="239"/>
      <c r="KIT1" s="239"/>
      <c r="KIU1" s="239"/>
      <c r="KIV1" s="239"/>
      <c r="KIW1" s="239"/>
      <c r="KIX1" s="239"/>
      <c r="KIY1" s="239"/>
      <c r="KIZ1" s="239"/>
      <c r="KJA1" s="239"/>
      <c r="KJB1" s="239"/>
      <c r="KJC1" s="239"/>
      <c r="KJD1" s="239"/>
      <c r="KJE1" s="239"/>
      <c r="KJF1" s="239"/>
      <c r="KJG1" s="239"/>
      <c r="KJH1" s="239"/>
      <c r="KJI1" s="239"/>
      <c r="KJJ1" s="239"/>
      <c r="KJK1" s="239"/>
      <c r="KJL1" s="239"/>
      <c r="KJM1" s="239"/>
      <c r="KJN1" s="239"/>
      <c r="KJO1" s="239"/>
      <c r="KJP1" s="239"/>
      <c r="KJQ1" s="239"/>
      <c r="KJR1" s="239"/>
      <c r="KJS1" s="239"/>
      <c r="KJT1" s="239"/>
      <c r="KJU1" s="239"/>
      <c r="KJV1" s="239"/>
      <c r="KJW1" s="239"/>
      <c r="KJX1" s="239"/>
      <c r="KJY1" s="239"/>
      <c r="KJZ1" s="239"/>
      <c r="KKA1" s="239"/>
      <c r="KKB1" s="239"/>
      <c r="KKC1" s="239"/>
      <c r="KKD1" s="239"/>
      <c r="KKE1" s="239"/>
      <c r="KKF1" s="239"/>
      <c r="KKG1" s="239"/>
      <c r="KKH1" s="239"/>
      <c r="KKI1" s="239"/>
      <c r="KKJ1" s="239"/>
      <c r="KKK1" s="239"/>
      <c r="KKL1" s="239"/>
      <c r="KKM1" s="239"/>
      <c r="KKN1" s="239"/>
      <c r="KKO1" s="239"/>
      <c r="KKP1" s="239"/>
      <c r="KKQ1" s="239"/>
      <c r="KKR1" s="239"/>
      <c r="KKS1" s="239"/>
      <c r="KKT1" s="239"/>
      <c r="KKU1" s="239"/>
      <c r="KKV1" s="239"/>
      <c r="KKW1" s="239"/>
      <c r="KKX1" s="239"/>
      <c r="KKY1" s="239"/>
      <c r="KKZ1" s="239"/>
      <c r="KLA1" s="239"/>
      <c r="KLB1" s="239"/>
      <c r="KLC1" s="239"/>
      <c r="KLD1" s="239"/>
      <c r="KLE1" s="239"/>
      <c r="KLF1" s="239"/>
      <c r="KLG1" s="239"/>
      <c r="KLH1" s="239"/>
      <c r="KLI1" s="239"/>
      <c r="KLJ1" s="239"/>
      <c r="KLK1" s="239"/>
      <c r="KLL1" s="239"/>
      <c r="KLM1" s="239"/>
      <c r="KLN1" s="239"/>
      <c r="KLO1" s="239"/>
      <c r="KLP1" s="239"/>
      <c r="KLQ1" s="239"/>
      <c r="KLR1" s="239"/>
      <c r="KLS1" s="239"/>
      <c r="KLT1" s="239"/>
      <c r="KLU1" s="239"/>
      <c r="KLV1" s="239"/>
      <c r="KLW1" s="239"/>
      <c r="KLX1" s="239"/>
      <c r="KLY1" s="239"/>
      <c r="KLZ1" s="239"/>
      <c r="KMA1" s="239"/>
      <c r="KMB1" s="239"/>
      <c r="KMC1" s="239"/>
      <c r="KMD1" s="239"/>
      <c r="KME1" s="239"/>
      <c r="KMF1" s="239"/>
      <c r="KMG1" s="239"/>
      <c r="KMH1" s="239"/>
      <c r="KMI1" s="239"/>
      <c r="KMJ1" s="239"/>
      <c r="KMK1" s="239"/>
      <c r="KML1" s="239"/>
      <c r="KMM1" s="239"/>
      <c r="KMN1" s="239"/>
      <c r="KMO1" s="239"/>
      <c r="KMP1" s="239"/>
      <c r="KMQ1" s="239"/>
      <c r="KMR1" s="239"/>
      <c r="KMS1" s="239"/>
      <c r="KMT1" s="239"/>
      <c r="KMU1" s="239"/>
      <c r="KMV1" s="239"/>
      <c r="KMW1" s="239"/>
      <c r="KMX1" s="239"/>
      <c r="KMY1" s="239"/>
      <c r="KMZ1" s="239"/>
      <c r="KNA1" s="239"/>
      <c r="KNB1" s="239"/>
      <c r="KNC1" s="239"/>
      <c r="KND1" s="239"/>
      <c r="KNE1" s="239"/>
      <c r="KNF1" s="239"/>
      <c r="KNG1" s="239"/>
      <c r="KNH1" s="239"/>
      <c r="KNI1" s="239"/>
      <c r="KNJ1" s="239"/>
      <c r="KNK1" s="239"/>
      <c r="KNL1" s="239"/>
      <c r="KNM1" s="239"/>
      <c r="KNN1" s="239"/>
      <c r="KNO1" s="239"/>
      <c r="KNP1" s="239"/>
      <c r="KNQ1" s="239"/>
      <c r="KNR1" s="239"/>
      <c r="KNS1" s="239"/>
      <c r="KNT1" s="239"/>
      <c r="KNU1" s="239"/>
      <c r="KNV1" s="239"/>
      <c r="KNW1" s="239"/>
      <c r="KNX1" s="239"/>
      <c r="KNY1" s="239"/>
      <c r="KNZ1" s="239"/>
      <c r="KOA1" s="239"/>
      <c r="KOB1" s="239"/>
      <c r="KOC1" s="239"/>
      <c r="KOD1" s="239"/>
      <c r="KOE1" s="239"/>
      <c r="KOF1" s="239"/>
      <c r="KOG1" s="239"/>
      <c r="KOH1" s="239"/>
      <c r="KOI1" s="239"/>
      <c r="KOJ1" s="239"/>
      <c r="KOK1" s="239"/>
      <c r="KOL1" s="239"/>
      <c r="KOM1" s="239"/>
      <c r="KON1" s="239"/>
      <c r="KOO1" s="239"/>
      <c r="KOP1" s="239"/>
      <c r="KOQ1" s="239"/>
      <c r="KOR1" s="239"/>
      <c r="KOS1" s="239"/>
      <c r="KOT1" s="239"/>
      <c r="KOU1" s="239"/>
      <c r="KOV1" s="239"/>
      <c r="KOW1" s="239"/>
      <c r="KOX1" s="239"/>
      <c r="KOY1" s="239"/>
      <c r="KOZ1" s="239"/>
      <c r="KPA1" s="239"/>
      <c r="KPB1" s="239"/>
      <c r="KPC1" s="239"/>
      <c r="KPD1" s="239"/>
      <c r="KPE1" s="239"/>
      <c r="KPF1" s="239"/>
      <c r="KPG1" s="239"/>
      <c r="KPH1" s="239"/>
      <c r="KPI1" s="239"/>
      <c r="KPJ1" s="239"/>
      <c r="KPK1" s="239"/>
      <c r="KPL1" s="239"/>
      <c r="KPM1" s="239"/>
      <c r="KPN1" s="239"/>
      <c r="KPO1" s="239"/>
      <c r="KPP1" s="239"/>
      <c r="KPQ1" s="239"/>
      <c r="KPR1" s="239"/>
      <c r="KPS1" s="239"/>
      <c r="KPT1" s="239"/>
      <c r="KPU1" s="239"/>
      <c r="KPV1" s="239"/>
      <c r="KPW1" s="239"/>
      <c r="KPX1" s="239"/>
      <c r="KPY1" s="239"/>
      <c r="KPZ1" s="239"/>
      <c r="KQA1" s="239"/>
      <c r="KQB1" s="239"/>
      <c r="KQC1" s="239"/>
      <c r="KQD1" s="239"/>
      <c r="KQE1" s="239"/>
      <c r="KQF1" s="239"/>
      <c r="KQG1" s="239"/>
      <c r="KQH1" s="239"/>
      <c r="KQI1" s="239"/>
      <c r="KQJ1" s="239"/>
      <c r="KQK1" s="239"/>
      <c r="KQL1" s="239"/>
      <c r="KQM1" s="239"/>
      <c r="KQN1" s="239"/>
      <c r="KQO1" s="239"/>
      <c r="KQP1" s="239"/>
      <c r="KQQ1" s="239"/>
      <c r="KQR1" s="239"/>
      <c r="KQS1" s="239"/>
      <c r="KQT1" s="239"/>
      <c r="KQU1" s="239"/>
      <c r="KQV1" s="239"/>
      <c r="KQW1" s="239"/>
      <c r="KQX1" s="239"/>
      <c r="KQY1" s="239"/>
      <c r="KQZ1" s="239"/>
      <c r="KRA1" s="239"/>
      <c r="KRB1" s="239"/>
      <c r="KRC1" s="239"/>
      <c r="KRD1" s="239"/>
      <c r="KRE1" s="239"/>
      <c r="KRF1" s="239"/>
      <c r="KRG1" s="239"/>
      <c r="KRH1" s="239"/>
      <c r="KRI1" s="239"/>
      <c r="KRJ1" s="239"/>
      <c r="KRK1" s="239"/>
      <c r="KRL1" s="239"/>
      <c r="KRM1" s="239"/>
      <c r="KRN1" s="239"/>
      <c r="KRO1" s="239"/>
      <c r="KRP1" s="239"/>
      <c r="KRQ1" s="239"/>
      <c r="KRR1" s="239"/>
      <c r="KRS1" s="239"/>
      <c r="KRT1" s="239"/>
      <c r="KRU1" s="239"/>
      <c r="KRV1" s="239"/>
      <c r="KRW1" s="239"/>
      <c r="KRX1" s="239"/>
      <c r="KRY1" s="239"/>
      <c r="KRZ1" s="239"/>
      <c r="KSA1" s="239"/>
      <c r="KSB1" s="239"/>
      <c r="KSC1" s="239"/>
      <c r="KSD1" s="239"/>
      <c r="KSE1" s="239"/>
      <c r="KSF1" s="239"/>
      <c r="KSG1" s="239"/>
      <c r="KSH1" s="239"/>
      <c r="KSI1" s="239"/>
      <c r="KSJ1" s="239"/>
      <c r="KSK1" s="239"/>
      <c r="KSL1" s="239"/>
      <c r="KSM1" s="239"/>
      <c r="KSN1" s="239"/>
      <c r="KSO1" s="239"/>
      <c r="KSP1" s="239"/>
      <c r="KSQ1" s="239"/>
      <c r="KSR1" s="239"/>
      <c r="KSS1" s="239"/>
      <c r="KST1" s="239"/>
      <c r="KSU1" s="239"/>
      <c r="KSV1" s="239"/>
      <c r="KSW1" s="239"/>
      <c r="KSX1" s="239"/>
      <c r="KSY1" s="239"/>
      <c r="KSZ1" s="239"/>
      <c r="KTA1" s="239"/>
      <c r="KTB1" s="239"/>
      <c r="KTC1" s="239"/>
      <c r="KTD1" s="239"/>
      <c r="KTE1" s="239"/>
      <c r="KTF1" s="239"/>
      <c r="KTG1" s="239"/>
      <c r="KTH1" s="239"/>
      <c r="KTI1" s="239"/>
      <c r="KTJ1" s="239"/>
      <c r="KTK1" s="239"/>
      <c r="KTL1" s="239"/>
      <c r="KTM1" s="239"/>
      <c r="KTN1" s="239"/>
      <c r="KTO1" s="239"/>
      <c r="KTP1" s="239"/>
      <c r="KTQ1" s="239"/>
      <c r="KTR1" s="239"/>
      <c r="KTS1" s="239"/>
      <c r="KTT1" s="239"/>
      <c r="KTU1" s="239"/>
      <c r="KTV1" s="239"/>
      <c r="KTW1" s="239"/>
      <c r="KTX1" s="239"/>
      <c r="KTY1" s="239"/>
      <c r="KTZ1" s="239"/>
      <c r="KUA1" s="239"/>
      <c r="KUB1" s="239"/>
      <c r="KUC1" s="239"/>
      <c r="KUD1" s="239"/>
      <c r="KUE1" s="239"/>
      <c r="KUF1" s="239"/>
      <c r="KUG1" s="239"/>
      <c r="KUH1" s="239"/>
      <c r="KUI1" s="239"/>
      <c r="KUJ1" s="239"/>
      <c r="KUK1" s="239"/>
      <c r="KUL1" s="239"/>
      <c r="KUM1" s="239"/>
      <c r="KUN1" s="239"/>
      <c r="KUO1" s="239"/>
      <c r="KUP1" s="239"/>
      <c r="KUQ1" s="239"/>
      <c r="KUR1" s="239"/>
      <c r="KUS1" s="239"/>
      <c r="KUT1" s="239"/>
      <c r="KUU1" s="239"/>
      <c r="KUV1" s="239"/>
      <c r="KUW1" s="239"/>
      <c r="KUX1" s="239"/>
      <c r="KUY1" s="239"/>
      <c r="KUZ1" s="239"/>
      <c r="KVA1" s="239"/>
      <c r="KVB1" s="239"/>
      <c r="KVC1" s="239"/>
      <c r="KVD1" s="239"/>
      <c r="KVE1" s="239"/>
      <c r="KVF1" s="239"/>
      <c r="KVG1" s="239"/>
      <c r="KVH1" s="239"/>
      <c r="KVI1" s="239"/>
      <c r="KVJ1" s="239"/>
      <c r="KVK1" s="239"/>
      <c r="KVL1" s="239"/>
      <c r="KVM1" s="239"/>
      <c r="KVN1" s="239"/>
      <c r="KVO1" s="239"/>
      <c r="KVP1" s="239"/>
      <c r="KVQ1" s="239"/>
      <c r="KVR1" s="239"/>
      <c r="KVS1" s="239"/>
      <c r="KVT1" s="239"/>
      <c r="KVU1" s="239"/>
      <c r="KVV1" s="239"/>
      <c r="KVW1" s="239"/>
      <c r="KVX1" s="239"/>
      <c r="KVY1" s="239"/>
      <c r="KVZ1" s="239"/>
      <c r="KWA1" s="239"/>
      <c r="KWB1" s="239"/>
      <c r="KWC1" s="239"/>
      <c r="KWD1" s="239"/>
      <c r="KWE1" s="239"/>
      <c r="KWF1" s="239"/>
      <c r="KWG1" s="239"/>
      <c r="KWH1" s="239"/>
      <c r="KWI1" s="239"/>
      <c r="KWJ1" s="239"/>
      <c r="KWK1" s="239"/>
      <c r="KWL1" s="239"/>
      <c r="KWM1" s="239"/>
      <c r="KWN1" s="239"/>
      <c r="KWO1" s="239"/>
      <c r="KWP1" s="239"/>
      <c r="KWQ1" s="239"/>
      <c r="KWR1" s="239"/>
      <c r="KWS1" s="239"/>
      <c r="KWT1" s="239"/>
      <c r="KWU1" s="239"/>
      <c r="KWV1" s="239"/>
      <c r="KWW1" s="239"/>
      <c r="KWX1" s="239"/>
      <c r="KWY1" s="239"/>
      <c r="KWZ1" s="239"/>
      <c r="KXA1" s="239"/>
      <c r="KXB1" s="239"/>
      <c r="KXC1" s="239"/>
      <c r="KXD1" s="239"/>
      <c r="KXE1" s="239"/>
      <c r="KXF1" s="239"/>
      <c r="KXG1" s="239"/>
      <c r="KXH1" s="239"/>
      <c r="KXI1" s="239"/>
      <c r="KXJ1" s="239"/>
      <c r="KXK1" s="239"/>
      <c r="KXL1" s="239"/>
      <c r="KXM1" s="239"/>
      <c r="KXN1" s="239"/>
      <c r="KXO1" s="239"/>
      <c r="KXP1" s="239"/>
      <c r="KXQ1" s="239"/>
      <c r="KXR1" s="239"/>
      <c r="KXS1" s="239"/>
      <c r="KXT1" s="239"/>
      <c r="KXU1" s="239"/>
      <c r="KXV1" s="239"/>
      <c r="KXW1" s="239"/>
      <c r="KXX1" s="239"/>
      <c r="KXY1" s="239"/>
      <c r="KXZ1" s="239"/>
      <c r="KYA1" s="239"/>
      <c r="KYB1" s="239"/>
      <c r="KYC1" s="239"/>
      <c r="KYD1" s="239"/>
      <c r="KYE1" s="239"/>
      <c r="KYF1" s="239"/>
      <c r="KYG1" s="239"/>
      <c r="KYH1" s="239"/>
      <c r="KYI1" s="239"/>
      <c r="KYJ1" s="239"/>
      <c r="KYK1" s="239"/>
      <c r="KYL1" s="239"/>
      <c r="KYM1" s="239"/>
      <c r="KYN1" s="239"/>
      <c r="KYO1" s="239"/>
      <c r="KYP1" s="239"/>
      <c r="KYQ1" s="239"/>
      <c r="KYR1" s="239"/>
      <c r="KYS1" s="239"/>
      <c r="KYT1" s="239"/>
      <c r="KYU1" s="239"/>
      <c r="KYV1" s="239"/>
      <c r="KYW1" s="239"/>
      <c r="KYX1" s="239"/>
      <c r="KYY1" s="239"/>
      <c r="KYZ1" s="239"/>
      <c r="KZA1" s="239"/>
      <c r="KZB1" s="239"/>
      <c r="KZC1" s="239"/>
      <c r="KZD1" s="239"/>
      <c r="KZE1" s="239"/>
      <c r="KZF1" s="239"/>
      <c r="KZG1" s="239"/>
      <c r="KZH1" s="239"/>
      <c r="KZI1" s="239"/>
      <c r="KZJ1" s="239"/>
      <c r="KZK1" s="239"/>
      <c r="KZL1" s="239"/>
      <c r="KZM1" s="239"/>
      <c r="KZN1" s="239"/>
      <c r="KZO1" s="239"/>
      <c r="KZP1" s="239"/>
      <c r="KZQ1" s="239"/>
      <c r="KZR1" s="239"/>
      <c r="KZS1" s="239"/>
      <c r="KZT1" s="239"/>
      <c r="KZU1" s="239"/>
      <c r="KZV1" s="239"/>
      <c r="KZW1" s="239"/>
      <c r="KZX1" s="239"/>
      <c r="KZY1" s="239"/>
      <c r="KZZ1" s="239"/>
      <c r="LAA1" s="239"/>
      <c r="LAB1" s="239"/>
      <c r="LAC1" s="239"/>
      <c r="LAD1" s="239"/>
      <c r="LAE1" s="239"/>
      <c r="LAF1" s="239"/>
      <c r="LAG1" s="239"/>
      <c r="LAH1" s="239"/>
      <c r="LAI1" s="239"/>
      <c r="LAJ1" s="239"/>
      <c r="LAK1" s="239"/>
      <c r="LAL1" s="239"/>
      <c r="LAM1" s="239"/>
      <c r="LAN1" s="239"/>
      <c r="LAO1" s="239"/>
      <c r="LAP1" s="239"/>
      <c r="LAQ1" s="239"/>
      <c r="LAR1" s="239"/>
      <c r="LAS1" s="239"/>
      <c r="LAT1" s="239"/>
      <c r="LAU1" s="239"/>
      <c r="LAV1" s="239"/>
      <c r="LAW1" s="239"/>
      <c r="LAX1" s="239"/>
      <c r="LAY1" s="239"/>
      <c r="LAZ1" s="239"/>
      <c r="LBA1" s="239"/>
      <c r="LBB1" s="239"/>
      <c r="LBC1" s="239"/>
      <c r="LBD1" s="239"/>
      <c r="LBE1" s="239"/>
      <c r="LBF1" s="239"/>
      <c r="LBG1" s="239"/>
      <c r="LBH1" s="239"/>
      <c r="LBI1" s="239"/>
      <c r="LBJ1" s="239"/>
      <c r="LBK1" s="239"/>
      <c r="LBL1" s="239"/>
      <c r="LBM1" s="239"/>
      <c r="LBN1" s="239"/>
      <c r="LBO1" s="239"/>
      <c r="LBP1" s="239"/>
      <c r="LBQ1" s="239"/>
      <c r="LBR1" s="239"/>
      <c r="LBS1" s="239"/>
      <c r="LBT1" s="239"/>
      <c r="LBU1" s="239"/>
      <c r="LBV1" s="239"/>
      <c r="LBW1" s="239"/>
      <c r="LBX1" s="239"/>
      <c r="LBY1" s="239"/>
      <c r="LBZ1" s="239"/>
      <c r="LCA1" s="239"/>
      <c r="LCB1" s="239"/>
      <c r="LCC1" s="239"/>
      <c r="LCD1" s="239"/>
      <c r="LCE1" s="239"/>
      <c r="LCF1" s="239"/>
      <c r="LCG1" s="239"/>
      <c r="LCH1" s="239"/>
      <c r="LCI1" s="239"/>
      <c r="LCJ1" s="239"/>
      <c r="LCK1" s="239"/>
      <c r="LCL1" s="239"/>
      <c r="LCM1" s="239"/>
      <c r="LCN1" s="239"/>
      <c r="LCO1" s="239"/>
      <c r="LCP1" s="239"/>
      <c r="LCQ1" s="239"/>
      <c r="LCR1" s="239"/>
      <c r="LCS1" s="239"/>
      <c r="LCT1" s="239"/>
      <c r="LCU1" s="239"/>
      <c r="LCV1" s="239"/>
      <c r="LCW1" s="239"/>
      <c r="LCX1" s="239"/>
      <c r="LCY1" s="239"/>
      <c r="LCZ1" s="239"/>
      <c r="LDA1" s="239"/>
      <c r="LDB1" s="239"/>
      <c r="LDC1" s="239"/>
      <c r="LDD1" s="239"/>
      <c r="LDE1" s="239"/>
      <c r="LDF1" s="239"/>
      <c r="LDG1" s="239"/>
      <c r="LDH1" s="239"/>
      <c r="LDI1" s="239"/>
      <c r="LDJ1" s="239"/>
      <c r="LDK1" s="239"/>
      <c r="LDL1" s="239"/>
      <c r="LDM1" s="239"/>
      <c r="LDN1" s="239"/>
      <c r="LDO1" s="239"/>
      <c r="LDP1" s="239"/>
      <c r="LDQ1" s="239"/>
      <c r="LDR1" s="239"/>
      <c r="LDS1" s="239"/>
      <c r="LDT1" s="239"/>
      <c r="LDU1" s="239"/>
      <c r="LDV1" s="239"/>
      <c r="LDW1" s="239"/>
      <c r="LDX1" s="239"/>
      <c r="LDY1" s="239"/>
      <c r="LDZ1" s="239"/>
      <c r="LEA1" s="239"/>
      <c r="LEB1" s="239"/>
      <c r="LEC1" s="239"/>
      <c r="LED1" s="239"/>
      <c r="LEE1" s="239"/>
      <c r="LEF1" s="239"/>
      <c r="LEG1" s="239"/>
      <c r="LEH1" s="239"/>
      <c r="LEI1" s="239"/>
      <c r="LEJ1" s="239"/>
      <c r="LEK1" s="239"/>
      <c r="LEL1" s="239"/>
      <c r="LEM1" s="239"/>
      <c r="LEN1" s="239"/>
      <c r="LEO1" s="239"/>
      <c r="LEP1" s="239"/>
      <c r="LEQ1" s="239"/>
      <c r="LER1" s="239"/>
      <c r="LES1" s="239"/>
      <c r="LET1" s="239"/>
      <c r="LEU1" s="239"/>
      <c r="LEV1" s="239"/>
      <c r="LEW1" s="239"/>
      <c r="LEX1" s="239"/>
      <c r="LEY1" s="239"/>
      <c r="LEZ1" s="239"/>
      <c r="LFA1" s="239"/>
      <c r="LFB1" s="239"/>
      <c r="LFC1" s="239"/>
      <c r="LFD1" s="239"/>
      <c r="LFE1" s="239"/>
      <c r="LFF1" s="239"/>
      <c r="LFG1" s="239"/>
      <c r="LFH1" s="239"/>
      <c r="LFI1" s="239"/>
      <c r="LFJ1" s="239"/>
      <c r="LFK1" s="239"/>
      <c r="LFL1" s="239"/>
      <c r="LFM1" s="239"/>
      <c r="LFN1" s="239"/>
      <c r="LFO1" s="239"/>
      <c r="LFP1" s="239"/>
      <c r="LFQ1" s="239"/>
      <c r="LFR1" s="239"/>
      <c r="LFS1" s="239"/>
      <c r="LFT1" s="239"/>
      <c r="LFU1" s="239"/>
      <c r="LFV1" s="239"/>
      <c r="LFW1" s="239"/>
      <c r="LFX1" s="239"/>
      <c r="LFY1" s="239"/>
      <c r="LFZ1" s="239"/>
      <c r="LGA1" s="239"/>
      <c r="LGB1" s="239"/>
      <c r="LGC1" s="239"/>
      <c r="LGD1" s="239"/>
      <c r="LGE1" s="239"/>
      <c r="LGF1" s="239"/>
      <c r="LGG1" s="239"/>
      <c r="LGH1" s="239"/>
      <c r="LGI1" s="239"/>
      <c r="LGJ1" s="239"/>
      <c r="LGK1" s="239"/>
      <c r="LGL1" s="239"/>
      <c r="LGM1" s="239"/>
      <c r="LGN1" s="239"/>
      <c r="LGO1" s="239"/>
      <c r="LGP1" s="239"/>
      <c r="LGQ1" s="239"/>
      <c r="LGR1" s="239"/>
      <c r="LGS1" s="239"/>
      <c r="LGT1" s="239"/>
      <c r="LGU1" s="239"/>
      <c r="LGV1" s="239"/>
      <c r="LGW1" s="239"/>
      <c r="LGX1" s="239"/>
      <c r="LGY1" s="239"/>
      <c r="LGZ1" s="239"/>
      <c r="LHA1" s="239"/>
      <c r="LHB1" s="239"/>
      <c r="LHC1" s="239"/>
      <c r="LHD1" s="239"/>
      <c r="LHE1" s="239"/>
      <c r="LHF1" s="239"/>
      <c r="LHG1" s="239"/>
      <c r="LHH1" s="239"/>
      <c r="LHI1" s="239"/>
      <c r="LHJ1" s="239"/>
      <c r="LHK1" s="239"/>
      <c r="LHL1" s="239"/>
      <c r="LHM1" s="239"/>
      <c r="LHN1" s="239"/>
      <c r="LHO1" s="239"/>
      <c r="LHP1" s="239"/>
      <c r="LHQ1" s="239"/>
      <c r="LHR1" s="239"/>
      <c r="LHS1" s="239"/>
      <c r="LHT1" s="239"/>
      <c r="LHU1" s="239"/>
      <c r="LHV1" s="239"/>
      <c r="LHW1" s="239"/>
      <c r="LHX1" s="239"/>
      <c r="LHY1" s="239"/>
      <c r="LHZ1" s="239"/>
      <c r="LIA1" s="239"/>
      <c r="LIB1" s="239"/>
      <c r="LIC1" s="239"/>
      <c r="LID1" s="239"/>
      <c r="LIE1" s="239"/>
      <c r="LIF1" s="239"/>
      <c r="LIG1" s="239"/>
      <c r="LIH1" s="239"/>
      <c r="LII1" s="239"/>
      <c r="LIJ1" s="239"/>
      <c r="LIK1" s="239"/>
      <c r="LIL1" s="239"/>
      <c r="LIM1" s="239"/>
      <c r="LIN1" s="239"/>
      <c r="LIO1" s="239"/>
      <c r="LIP1" s="239"/>
      <c r="LIQ1" s="239"/>
      <c r="LIR1" s="239"/>
      <c r="LIS1" s="239"/>
      <c r="LIT1" s="239"/>
      <c r="LIU1" s="239"/>
      <c r="LIV1" s="239"/>
      <c r="LIW1" s="239"/>
      <c r="LIX1" s="239"/>
      <c r="LIY1" s="239"/>
      <c r="LIZ1" s="239"/>
      <c r="LJA1" s="239"/>
      <c r="LJB1" s="239"/>
      <c r="LJC1" s="239"/>
      <c r="LJD1" s="239"/>
      <c r="LJE1" s="239"/>
      <c r="LJF1" s="239"/>
      <c r="LJG1" s="239"/>
      <c r="LJH1" s="239"/>
      <c r="LJI1" s="239"/>
      <c r="LJJ1" s="239"/>
      <c r="LJK1" s="239"/>
      <c r="LJL1" s="239"/>
      <c r="LJM1" s="239"/>
      <c r="LJN1" s="239"/>
      <c r="LJO1" s="239"/>
      <c r="LJP1" s="239"/>
      <c r="LJQ1" s="239"/>
      <c r="LJR1" s="239"/>
      <c r="LJS1" s="239"/>
      <c r="LJT1" s="239"/>
      <c r="LJU1" s="239"/>
      <c r="LJV1" s="239"/>
      <c r="LJW1" s="239"/>
      <c r="LJX1" s="239"/>
      <c r="LJY1" s="239"/>
      <c r="LJZ1" s="239"/>
      <c r="LKA1" s="239"/>
      <c r="LKB1" s="239"/>
      <c r="LKC1" s="239"/>
      <c r="LKD1" s="239"/>
      <c r="LKE1" s="239"/>
      <c r="LKF1" s="239"/>
      <c r="LKG1" s="239"/>
      <c r="LKH1" s="239"/>
      <c r="LKI1" s="239"/>
      <c r="LKJ1" s="239"/>
      <c r="LKK1" s="239"/>
      <c r="LKL1" s="239"/>
      <c r="LKM1" s="239"/>
      <c r="LKN1" s="239"/>
      <c r="LKO1" s="239"/>
      <c r="LKP1" s="239"/>
      <c r="LKQ1" s="239"/>
      <c r="LKR1" s="239"/>
      <c r="LKS1" s="239"/>
      <c r="LKT1" s="239"/>
      <c r="LKU1" s="239"/>
      <c r="LKV1" s="239"/>
      <c r="LKW1" s="239"/>
      <c r="LKX1" s="239"/>
      <c r="LKY1" s="239"/>
      <c r="LKZ1" s="239"/>
      <c r="LLA1" s="239"/>
      <c r="LLB1" s="239"/>
      <c r="LLC1" s="239"/>
      <c r="LLD1" s="239"/>
      <c r="LLE1" s="239"/>
      <c r="LLF1" s="239"/>
      <c r="LLG1" s="239"/>
      <c r="LLH1" s="239"/>
      <c r="LLI1" s="239"/>
      <c r="LLJ1" s="239"/>
      <c r="LLK1" s="239"/>
      <c r="LLL1" s="239"/>
      <c r="LLM1" s="239"/>
      <c r="LLN1" s="239"/>
      <c r="LLO1" s="239"/>
      <c r="LLP1" s="239"/>
      <c r="LLQ1" s="239"/>
      <c r="LLR1" s="239"/>
      <c r="LLS1" s="239"/>
      <c r="LLT1" s="239"/>
      <c r="LLU1" s="239"/>
      <c r="LLV1" s="239"/>
      <c r="LLW1" s="239"/>
      <c r="LLX1" s="239"/>
      <c r="LLY1" s="239"/>
      <c r="LLZ1" s="239"/>
      <c r="LMA1" s="239"/>
      <c r="LMB1" s="239"/>
      <c r="LMC1" s="239"/>
      <c r="LMD1" s="239"/>
      <c r="LME1" s="239"/>
      <c r="LMF1" s="239"/>
      <c r="LMG1" s="239"/>
      <c r="LMH1" s="239"/>
      <c r="LMI1" s="239"/>
      <c r="LMJ1" s="239"/>
      <c r="LMK1" s="239"/>
      <c r="LML1" s="239"/>
      <c r="LMM1" s="239"/>
      <c r="LMN1" s="239"/>
      <c r="LMO1" s="239"/>
      <c r="LMP1" s="239"/>
      <c r="LMQ1" s="239"/>
      <c r="LMR1" s="239"/>
      <c r="LMS1" s="239"/>
      <c r="LMT1" s="239"/>
      <c r="LMU1" s="239"/>
      <c r="LMV1" s="239"/>
      <c r="LMW1" s="239"/>
      <c r="LMX1" s="239"/>
      <c r="LMY1" s="239"/>
      <c r="LMZ1" s="239"/>
      <c r="LNA1" s="239"/>
      <c r="LNB1" s="239"/>
      <c r="LNC1" s="239"/>
      <c r="LND1" s="239"/>
      <c r="LNE1" s="239"/>
      <c r="LNF1" s="239"/>
      <c r="LNG1" s="239"/>
      <c r="LNH1" s="239"/>
      <c r="LNI1" s="239"/>
      <c r="LNJ1" s="239"/>
      <c r="LNK1" s="239"/>
      <c r="LNL1" s="239"/>
      <c r="LNM1" s="239"/>
      <c r="LNN1" s="239"/>
      <c r="LNO1" s="239"/>
      <c r="LNP1" s="239"/>
      <c r="LNQ1" s="239"/>
      <c r="LNR1" s="239"/>
      <c r="LNS1" s="239"/>
      <c r="LNT1" s="239"/>
      <c r="LNU1" s="239"/>
      <c r="LNV1" s="239"/>
      <c r="LNW1" s="239"/>
      <c r="LNX1" s="239"/>
      <c r="LNY1" s="239"/>
      <c r="LNZ1" s="239"/>
      <c r="LOA1" s="239"/>
      <c r="LOB1" s="239"/>
      <c r="LOC1" s="239"/>
      <c r="LOD1" s="239"/>
      <c r="LOE1" s="239"/>
      <c r="LOF1" s="239"/>
      <c r="LOG1" s="239"/>
      <c r="LOH1" s="239"/>
      <c r="LOI1" s="239"/>
      <c r="LOJ1" s="239"/>
      <c r="LOK1" s="239"/>
      <c r="LOL1" s="239"/>
      <c r="LOM1" s="239"/>
      <c r="LON1" s="239"/>
      <c r="LOO1" s="239"/>
      <c r="LOP1" s="239"/>
      <c r="LOQ1" s="239"/>
      <c r="LOR1" s="239"/>
      <c r="LOS1" s="239"/>
      <c r="LOT1" s="239"/>
      <c r="LOU1" s="239"/>
      <c r="LOV1" s="239"/>
      <c r="LOW1" s="239"/>
      <c r="LOX1" s="239"/>
      <c r="LOY1" s="239"/>
      <c r="LOZ1" s="239"/>
      <c r="LPA1" s="239"/>
      <c r="LPB1" s="239"/>
      <c r="LPC1" s="239"/>
      <c r="LPD1" s="239"/>
      <c r="LPE1" s="239"/>
      <c r="LPF1" s="239"/>
      <c r="LPG1" s="239"/>
      <c r="LPH1" s="239"/>
      <c r="LPI1" s="239"/>
      <c r="LPJ1" s="239"/>
      <c r="LPK1" s="239"/>
      <c r="LPL1" s="239"/>
      <c r="LPM1" s="239"/>
      <c r="LPN1" s="239"/>
      <c r="LPO1" s="239"/>
      <c r="LPP1" s="239"/>
      <c r="LPQ1" s="239"/>
      <c r="LPR1" s="239"/>
      <c r="LPS1" s="239"/>
      <c r="LPT1" s="239"/>
      <c r="LPU1" s="239"/>
      <c r="LPV1" s="239"/>
      <c r="LPW1" s="239"/>
      <c r="LPX1" s="239"/>
      <c r="LPY1" s="239"/>
      <c r="LPZ1" s="239"/>
      <c r="LQA1" s="239"/>
      <c r="LQB1" s="239"/>
      <c r="LQC1" s="239"/>
      <c r="LQD1" s="239"/>
      <c r="LQE1" s="239"/>
      <c r="LQF1" s="239"/>
      <c r="LQG1" s="239"/>
      <c r="LQH1" s="239"/>
      <c r="LQI1" s="239"/>
      <c r="LQJ1" s="239"/>
      <c r="LQK1" s="239"/>
      <c r="LQL1" s="239"/>
      <c r="LQM1" s="239"/>
      <c r="LQN1" s="239"/>
      <c r="LQO1" s="239"/>
      <c r="LQP1" s="239"/>
      <c r="LQQ1" s="239"/>
      <c r="LQR1" s="239"/>
      <c r="LQS1" s="239"/>
      <c r="LQT1" s="239"/>
      <c r="LQU1" s="239"/>
      <c r="LQV1" s="239"/>
      <c r="LQW1" s="239"/>
      <c r="LQX1" s="239"/>
      <c r="LQY1" s="239"/>
      <c r="LQZ1" s="239"/>
      <c r="LRA1" s="239"/>
      <c r="LRB1" s="239"/>
      <c r="LRC1" s="239"/>
      <c r="LRD1" s="239"/>
      <c r="LRE1" s="239"/>
      <c r="LRF1" s="239"/>
      <c r="LRG1" s="239"/>
      <c r="LRH1" s="239"/>
      <c r="LRI1" s="239"/>
      <c r="LRJ1" s="239"/>
      <c r="LRK1" s="239"/>
      <c r="LRL1" s="239"/>
      <c r="LRM1" s="239"/>
      <c r="LRN1" s="239"/>
      <c r="LRO1" s="239"/>
      <c r="LRP1" s="239"/>
      <c r="LRQ1" s="239"/>
      <c r="LRR1" s="239"/>
      <c r="LRS1" s="239"/>
      <c r="LRT1" s="239"/>
      <c r="LRU1" s="239"/>
      <c r="LRV1" s="239"/>
      <c r="LRW1" s="239"/>
      <c r="LRX1" s="239"/>
      <c r="LRY1" s="239"/>
      <c r="LRZ1" s="239"/>
      <c r="LSA1" s="239"/>
      <c r="LSB1" s="239"/>
      <c r="LSC1" s="239"/>
      <c r="LSD1" s="239"/>
      <c r="LSE1" s="239"/>
      <c r="LSF1" s="239"/>
      <c r="LSG1" s="239"/>
      <c r="LSH1" s="239"/>
      <c r="LSI1" s="239"/>
      <c r="LSJ1" s="239"/>
      <c r="LSK1" s="239"/>
      <c r="LSL1" s="239"/>
      <c r="LSM1" s="239"/>
      <c r="LSN1" s="239"/>
      <c r="LSO1" s="239"/>
      <c r="LSP1" s="239"/>
      <c r="LSQ1" s="239"/>
      <c r="LSR1" s="239"/>
      <c r="LSS1" s="239"/>
      <c r="LST1" s="239"/>
      <c r="LSU1" s="239"/>
      <c r="LSV1" s="239"/>
      <c r="LSW1" s="239"/>
      <c r="LSX1" s="239"/>
      <c r="LSY1" s="239"/>
      <c r="LSZ1" s="239"/>
      <c r="LTA1" s="239"/>
      <c r="LTB1" s="239"/>
      <c r="LTC1" s="239"/>
      <c r="LTD1" s="239"/>
      <c r="LTE1" s="239"/>
      <c r="LTF1" s="239"/>
      <c r="LTG1" s="239"/>
      <c r="LTH1" s="239"/>
      <c r="LTI1" s="239"/>
      <c r="LTJ1" s="239"/>
      <c r="LTK1" s="239"/>
      <c r="LTL1" s="239"/>
      <c r="LTM1" s="239"/>
      <c r="LTN1" s="239"/>
      <c r="LTO1" s="239"/>
      <c r="LTP1" s="239"/>
      <c r="LTQ1" s="239"/>
      <c r="LTR1" s="239"/>
      <c r="LTS1" s="239"/>
      <c r="LTT1" s="239"/>
      <c r="LTU1" s="239"/>
      <c r="LTV1" s="239"/>
      <c r="LTW1" s="239"/>
      <c r="LTX1" s="239"/>
      <c r="LTY1" s="239"/>
      <c r="LTZ1" s="239"/>
      <c r="LUA1" s="239"/>
      <c r="LUB1" s="239"/>
      <c r="LUC1" s="239"/>
      <c r="LUD1" s="239"/>
      <c r="LUE1" s="239"/>
      <c r="LUF1" s="239"/>
      <c r="LUG1" s="239"/>
      <c r="LUH1" s="239"/>
      <c r="LUI1" s="239"/>
      <c r="LUJ1" s="239"/>
      <c r="LUK1" s="239"/>
      <c r="LUL1" s="239"/>
      <c r="LUM1" s="239"/>
      <c r="LUN1" s="239"/>
      <c r="LUO1" s="239"/>
      <c r="LUP1" s="239"/>
      <c r="LUQ1" s="239"/>
      <c r="LUR1" s="239"/>
      <c r="LUS1" s="239"/>
      <c r="LUT1" s="239"/>
      <c r="LUU1" s="239"/>
      <c r="LUV1" s="239"/>
      <c r="LUW1" s="239"/>
      <c r="LUX1" s="239"/>
      <c r="LUY1" s="239"/>
      <c r="LUZ1" s="239"/>
      <c r="LVA1" s="239"/>
      <c r="LVB1" s="239"/>
      <c r="LVC1" s="239"/>
      <c r="LVD1" s="239"/>
      <c r="LVE1" s="239"/>
      <c r="LVF1" s="239"/>
      <c r="LVG1" s="239"/>
      <c r="LVH1" s="239"/>
      <c r="LVI1" s="239"/>
      <c r="LVJ1" s="239"/>
      <c r="LVK1" s="239"/>
      <c r="LVL1" s="239"/>
      <c r="LVM1" s="239"/>
      <c r="LVN1" s="239"/>
      <c r="LVO1" s="239"/>
      <c r="LVP1" s="239"/>
      <c r="LVQ1" s="239"/>
      <c r="LVR1" s="239"/>
      <c r="LVS1" s="239"/>
      <c r="LVT1" s="239"/>
      <c r="LVU1" s="239"/>
      <c r="LVV1" s="239"/>
      <c r="LVW1" s="239"/>
      <c r="LVX1" s="239"/>
      <c r="LVY1" s="239"/>
      <c r="LVZ1" s="239"/>
      <c r="LWA1" s="239"/>
      <c r="LWB1" s="239"/>
      <c r="LWC1" s="239"/>
      <c r="LWD1" s="239"/>
      <c r="LWE1" s="239"/>
      <c r="LWF1" s="239"/>
      <c r="LWG1" s="239"/>
      <c r="LWH1" s="239"/>
      <c r="LWI1" s="239"/>
      <c r="LWJ1" s="239"/>
      <c r="LWK1" s="239"/>
      <c r="LWL1" s="239"/>
      <c r="LWM1" s="239"/>
      <c r="LWN1" s="239"/>
      <c r="LWO1" s="239"/>
      <c r="LWP1" s="239"/>
      <c r="LWQ1" s="239"/>
      <c r="LWR1" s="239"/>
      <c r="LWS1" s="239"/>
      <c r="LWT1" s="239"/>
      <c r="LWU1" s="239"/>
      <c r="LWV1" s="239"/>
      <c r="LWW1" s="239"/>
      <c r="LWX1" s="239"/>
      <c r="LWY1" s="239"/>
      <c r="LWZ1" s="239"/>
      <c r="LXA1" s="239"/>
      <c r="LXB1" s="239"/>
      <c r="LXC1" s="239"/>
      <c r="LXD1" s="239"/>
      <c r="LXE1" s="239"/>
      <c r="LXF1" s="239"/>
      <c r="LXG1" s="239"/>
      <c r="LXH1" s="239"/>
      <c r="LXI1" s="239"/>
      <c r="LXJ1" s="239"/>
      <c r="LXK1" s="239"/>
      <c r="LXL1" s="239"/>
      <c r="LXM1" s="239"/>
      <c r="LXN1" s="239"/>
      <c r="LXO1" s="239"/>
      <c r="LXP1" s="239"/>
      <c r="LXQ1" s="239"/>
      <c r="LXR1" s="239"/>
      <c r="LXS1" s="239"/>
      <c r="LXT1" s="239"/>
      <c r="LXU1" s="239"/>
      <c r="LXV1" s="239"/>
      <c r="LXW1" s="239"/>
      <c r="LXX1" s="239"/>
      <c r="LXY1" s="239"/>
      <c r="LXZ1" s="239"/>
      <c r="LYA1" s="239"/>
      <c r="LYB1" s="239"/>
      <c r="LYC1" s="239"/>
      <c r="LYD1" s="239"/>
      <c r="LYE1" s="239"/>
      <c r="LYF1" s="239"/>
      <c r="LYG1" s="239"/>
      <c r="LYH1" s="239"/>
      <c r="LYI1" s="239"/>
      <c r="LYJ1" s="239"/>
      <c r="LYK1" s="239"/>
      <c r="LYL1" s="239"/>
      <c r="LYM1" s="239"/>
      <c r="LYN1" s="239"/>
      <c r="LYO1" s="239"/>
      <c r="LYP1" s="239"/>
      <c r="LYQ1" s="239"/>
      <c r="LYR1" s="239"/>
      <c r="LYS1" s="239"/>
      <c r="LYT1" s="239"/>
      <c r="LYU1" s="239"/>
      <c r="LYV1" s="239"/>
      <c r="LYW1" s="239"/>
      <c r="LYX1" s="239"/>
      <c r="LYY1" s="239"/>
      <c r="LYZ1" s="239"/>
      <c r="LZA1" s="239"/>
      <c r="LZB1" s="239"/>
      <c r="LZC1" s="239"/>
      <c r="LZD1" s="239"/>
      <c r="LZE1" s="239"/>
      <c r="LZF1" s="239"/>
      <c r="LZG1" s="239"/>
      <c r="LZH1" s="239"/>
      <c r="LZI1" s="239"/>
      <c r="LZJ1" s="239"/>
      <c r="LZK1" s="239"/>
      <c r="LZL1" s="239"/>
      <c r="LZM1" s="239"/>
      <c r="LZN1" s="239"/>
      <c r="LZO1" s="239"/>
      <c r="LZP1" s="239"/>
      <c r="LZQ1" s="239"/>
      <c r="LZR1" s="239"/>
      <c r="LZS1" s="239"/>
      <c r="LZT1" s="239"/>
      <c r="LZU1" s="239"/>
      <c r="LZV1" s="239"/>
      <c r="LZW1" s="239"/>
      <c r="LZX1" s="239"/>
      <c r="LZY1" s="239"/>
      <c r="LZZ1" s="239"/>
      <c r="MAA1" s="239"/>
      <c r="MAB1" s="239"/>
      <c r="MAC1" s="239"/>
      <c r="MAD1" s="239"/>
      <c r="MAE1" s="239"/>
      <c r="MAF1" s="239"/>
      <c r="MAG1" s="239"/>
      <c r="MAH1" s="239"/>
      <c r="MAI1" s="239"/>
      <c r="MAJ1" s="239"/>
      <c r="MAK1" s="239"/>
      <c r="MAL1" s="239"/>
      <c r="MAM1" s="239"/>
      <c r="MAN1" s="239"/>
      <c r="MAO1" s="239"/>
      <c r="MAP1" s="239"/>
      <c r="MAQ1" s="239"/>
      <c r="MAR1" s="239"/>
      <c r="MAS1" s="239"/>
      <c r="MAT1" s="239"/>
      <c r="MAU1" s="239"/>
      <c r="MAV1" s="239"/>
      <c r="MAW1" s="239"/>
      <c r="MAX1" s="239"/>
      <c r="MAY1" s="239"/>
      <c r="MAZ1" s="239"/>
      <c r="MBA1" s="239"/>
      <c r="MBB1" s="239"/>
      <c r="MBC1" s="239"/>
      <c r="MBD1" s="239"/>
      <c r="MBE1" s="239"/>
      <c r="MBF1" s="239"/>
      <c r="MBG1" s="239"/>
      <c r="MBH1" s="239"/>
      <c r="MBI1" s="239"/>
      <c r="MBJ1" s="239"/>
      <c r="MBK1" s="239"/>
      <c r="MBL1" s="239"/>
      <c r="MBM1" s="239"/>
      <c r="MBN1" s="239"/>
      <c r="MBO1" s="239"/>
      <c r="MBP1" s="239"/>
      <c r="MBQ1" s="239"/>
      <c r="MBR1" s="239"/>
      <c r="MBS1" s="239"/>
      <c r="MBT1" s="239"/>
      <c r="MBU1" s="239"/>
      <c r="MBV1" s="239"/>
      <c r="MBW1" s="239"/>
      <c r="MBX1" s="239"/>
      <c r="MBY1" s="239"/>
      <c r="MBZ1" s="239"/>
      <c r="MCA1" s="239"/>
      <c r="MCB1" s="239"/>
      <c r="MCC1" s="239"/>
      <c r="MCD1" s="239"/>
      <c r="MCE1" s="239"/>
      <c r="MCF1" s="239"/>
      <c r="MCG1" s="239"/>
      <c r="MCH1" s="239"/>
      <c r="MCI1" s="239"/>
      <c r="MCJ1" s="239"/>
      <c r="MCK1" s="239"/>
      <c r="MCL1" s="239"/>
      <c r="MCM1" s="239"/>
      <c r="MCN1" s="239"/>
      <c r="MCO1" s="239"/>
      <c r="MCP1" s="239"/>
      <c r="MCQ1" s="239"/>
      <c r="MCR1" s="239"/>
      <c r="MCS1" s="239"/>
      <c r="MCT1" s="239"/>
      <c r="MCU1" s="239"/>
      <c r="MCV1" s="239"/>
      <c r="MCW1" s="239"/>
      <c r="MCX1" s="239"/>
      <c r="MCY1" s="239"/>
      <c r="MCZ1" s="239"/>
      <c r="MDA1" s="239"/>
      <c r="MDB1" s="239"/>
      <c r="MDC1" s="239"/>
      <c r="MDD1" s="239"/>
      <c r="MDE1" s="239"/>
      <c r="MDF1" s="239"/>
      <c r="MDG1" s="239"/>
      <c r="MDH1" s="239"/>
      <c r="MDI1" s="239"/>
      <c r="MDJ1" s="239"/>
      <c r="MDK1" s="239"/>
      <c r="MDL1" s="239"/>
      <c r="MDM1" s="239"/>
      <c r="MDN1" s="239"/>
      <c r="MDO1" s="239"/>
      <c r="MDP1" s="239"/>
      <c r="MDQ1" s="239"/>
      <c r="MDR1" s="239"/>
      <c r="MDS1" s="239"/>
      <c r="MDT1" s="239"/>
      <c r="MDU1" s="239"/>
      <c r="MDV1" s="239"/>
      <c r="MDW1" s="239"/>
      <c r="MDX1" s="239"/>
      <c r="MDY1" s="239"/>
      <c r="MDZ1" s="239"/>
      <c r="MEA1" s="239"/>
      <c r="MEB1" s="239"/>
      <c r="MEC1" s="239"/>
      <c r="MED1" s="239"/>
      <c r="MEE1" s="239"/>
      <c r="MEF1" s="239"/>
      <c r="MEG1" s="239"/>
      <c r="MEH1" s="239"/>
      <c r="MEI1" s="239"/>
      <c r="MEJ1" s="239"/>
      <c r="MEK1" s="239"/>
      <c r="MEL1" s="239"/>
      <c r="MEM1" s="239"/>
      <c r="MEN1" s="239"/>
      <c r="MEO1" s="239"/>
      <c r="MEP1" s="239"/>
      <c r="MEQ1" s="239"/>
      <c r="MER1" s="239"/>
      <c r="MES1" s="239"/>
      <c r="MET1" s="239"/>
      <c r="MEU1" s="239"/>
      <c r="MEV1" s="239"/>
      <c r="MEW1" s="239"/>
      <c r="MEX1" s="239"/>
      <c r="MEY1" s="239"/>
      <c r="MEZ1" s="239"/>
      <c r="MFA1" s="239"/>
      <c r="MFB1" s="239"/>
      <c r="MFC1" s="239"/>
      <c r="MFD1" s="239"/>
      <c r="MFE1" s="239"/>
      <c r="MFF1" s="239"/>
      <c r="MFG1" s="239"/>
      <c r="MFH1" s="239"/>
      <c r="MFI1" s="239"/>
      <c r="MFJ1" s="239"/>
      <c r="MFK1" s="239"/>
      <c r="MFL1" s="239"/>
      <c r="MFM1" s="239"/>
      <c r="MFN1" s="239"/>
      <c r="MFO1" s="239"/>
      <c r="MFP1" s="239"/>
      <c r="MFQ1" s="239"/>
      <c r="MFR1" s="239"/>
      <c r="MFS1" s="239"/>
      <c r="MFT1" s="239"/>
      <c r="MFU1" s="239"/>
      <c r="MFV1" s="239"/>
      <c r="MFW1" s="239"/>
      <c r="MFX1" s="239"/>
      <c r="MFY1" s="239"/>
      <c r="MFZ1" s="239"/>
      <c r="MGA1" s="239"/>
      <c r="MGB1" s="239"/>
      <c r="MGC1" s="239"/>
      <c r="MGD1" s="239"/>
      <c r="MGE1" s="239"/>
      <c r="MGF1" s="239"/>
      <c r="MGG1" s="239"/>
      <c r="MGH1" s="239"/>
      <c r="MGI1" s="239"/>
      <c r="MGJ1" s="239"/>
      <c r="MGK1" s="239"/>
      <c r="MGL1" s="239"/>
      <c r="MGM1" s="239"/>
      <c r="MGN1" s="239"/>
      <c r="MGO1" s="239"/>
      <c r="MGP1" s="239"/>
      <c r="MGQ1" s="239"/>
      <c r="MGR1" s="239"/>
      <c r="MGS1" s="239"/>
      <c r="MGT1" s="239"/>
      <c r="MGU1" s="239"/>
      <c r="MGV1" s="239"/>
      <c r="MGW1" s="239"/>
      <c r="MGX1" s="239"/>
      <c r="MGY1" s="239"/>
      <c r="MGZ1" s="239"/>
      <c r="MHA1" s="239"/>
      <c r="MHB1" s="239"/>
      <c r="MHC1" s="239"/>
      <c r="MHD1" s="239"/>
      <c r="MHE1" s="239"/>
      <c r="MHF1" s="239"/>
      <c r="MHG1" s="239"/>
      <c r="MHH1" s="239"/>
      <c r="MHI1" s="239"/>
      <c r="MHJ1" s="239"/>
      <c r="MHK1" s="239"/>
      <c r="MHL1" s="239"/>
      <c r="MHM1" s="239"/>
      <c r="MHN1" s="239"/>
      <c r="MHO1" s="239"/>
      <c r="MHP1" s="239"/>
      <c r="MHQ1" s="239"/>
      <c r="MHR1" s="239"/>
      <c r="MHS1" s="239"/>
      <c r="MHT1" s="239"/>
      <c r="MHU1" s="239"/>
      <c r="MHV1" s="239"/>
      <c r="MHW1" s="239"/>
      <c r="MHX1" s="239"/>
      <c r="MHY1" s="239"/>
      <c r="MHZ1" s="239"/>
      <c r="MIA1" s="239"/>
      <c r="MIB1" s="239"/>
      <c r="MIC1" s="239"/>
      <c r="MID1" s="239"/>
      <c r="MIE1" s="239"/>
      <c r="MIF1" s="239"/>
      <c r="MIG1" s="239"/>
      <c r="MIH1" s="239"/>
      <c r="MII1" s="239"/>
      <c r="MIJ1" s="239"/>
      <c r="MIK1" s="239"/>
      <c r="MIL1" s="239"/>
      <c r="MIM1" s="239"/>
      <c r="MIN1" s="239"/>
      <c r="MIO1" s="239"/>
      <c r="MIP1" s="239"/>
      <c r="MIQ1" s="239"/>
      <c r="MIR1" s="239"/>
      <c r="MIS1" s="239"/>
      <c r="MIT1" s="239"/>
      <c r="MIU1" s="239"/>
      <c r="MIV1" s="239"/>
      <c r="MIW1" s="239"/>
      <c r="MIX1" s="239"/>
      <c r="MIY1" s="239"/>
      <c r="MIZ1" s="239"/>
      <c r="MJA1" s="239"/>
      <c r="MJB1" s="239"/>
      <c r="MJC1" s="239"/>
      <c r="MJD1" s="239"/>
      <c r="MJE1" s="239"/>
      <c r="MJF1" s="239"/>
      <c r="MJG1" s="239"/>
      <c r="MJH1" s="239"/>
      <c r="MJI1" s="239"/>
      <c r="MJJ1" s="239"/>
      <c r="MJK1" s="239"/>
      <c r="MJL1" s="239"/>
      <c r="MJM1" s="239"/>
      <c r="MJN1" s="239"/>
      <c r="MJO1" s="239"/>
      <c r="MJP1" s="239"/>
      <c r="MJQ1" s="239"/>
      <c r="MJR1" s="239"/>
      <c r="MJS1" s="239"/>
      <c r="MJT1" s="239"/>
      <c r="MJU1" s="239"/>
      <c r="MJV1" s="239"/>
      <c r="MJW1" s="239"/>
      <c r="MJX1" s="239"/>
      <c r="MJY1" s="239"/>
      <c r="MJZ1" s="239"/>
      <c r="MKA1" s="239"/>
      <c r="MKB1" s="239"/>
      <c r="MKC1" s="239"/>
      <c r="MKD1" s="239"/>
      <c r="MKE1" s="239"/>
      <c r="MKF1" s="239"/>
      <c r="MKG1" s="239"/>
      <c r="MKH1" s="239"/>
      <c r="MKI1" s="239"/>
      <c r="MKJ1" s="239"/>
      <c r="MKK1" s="239"/>
      <c r="MKL1" s="239"/>
      <c r="MKM1" s="239"/>
      <c r="MKN1" s="239"/>
      <c r="MKO1" s="239"/>
      <c r="MKP1" s="239"/>
      <c r="MKQ1" s="239"/>
      <c r="MKR1" s="239"/>
      <c r="MKS1" s="239"/>
      <c r="MKT1" s="239"/>
      <c r="MKU1" s="239"/>
      <c r="MKV1" s="239"/>
      <c r="MKW1" s="239"/>
      <c r="MKX1" s="239"/>
      <c r="MKY1" s="239"/>
      <c r="MKZ1" s="239"/>
      <c r="MLA1" s="239"/>
      <c r="MLB1" s="239"/>
      <c r="MLC1" s="239"/>
      <c r="MLD1" s="239"/>
      <c r="MLE1" s="239"/>
      <c r="MLF1" s="239"/>
      <c r="MLG1" s="239"/>
      <c r="MLH1" s="239"/>
      <c r="MLI1" s="239"/>
      <c r="MLJ1" s="239"/>
      <c r="MLK1" s="239"/>
      <c r="MLL1" s="239"/>
      <c r="MLM1" s="239"/>
      <c r="MLN1" s="239"/>
      <c r="MLO1" s="239"/>
      <c r="MLP1" s="239"/>
      <c r="MLQ1" s="239"/>
      <c r="MLR1" s="239"/>
      <c r="MLS1" s="239"/>
      <c r="MLT1" s="239"/>
      <c r="MLU1" s="239"/>
      <c r="MLV1" s="239"/>
      <c r="MLW1" s="239"/>
      <c r="MLX1" s="239"/>
      <c r="MLY1" s="239"/>
      <c r="MLZ1" s="239"/>
      <c r="MMA1" s="239"/>
      <c r="MMB1" s="239"/>
      <c r="MMC1" s="239"/>
      <c r="MMD1" s="239"/>
      <c r="MME1" s="239"/>
      <c r="MMF1" s="239"/>
      <c r="MMG1" s="239"/>
      <c r="MMH1" s="239"/>
      <c r="MMI1" s="239"/>
      <c r="MMJ1" s="239"/>
      <c r="MMK1" s="239"/>
      <c r="MML1" s="239"/>
      <c r="MMM1" s="239"/>
      <c r="MMN1" s="239"/>
      <c r="MMO1" s="239"/>
      <c r="MMP1" s="239"/>
      <c r="MMQ1" s="239"/>
      <c r="MMR1" s="239"/>
      <c r="MMS1" s="239"/>
      <c r="MMT1" s="239"/>
      <c r="MMU1" s="239"/>
      <c r="MMV1" s="239"/>
      <c r="MMW1" s="239"/>
      <c r="MMX1" s="239"/>
      <c r="MMY1" s="239"/>
      <c r="MMZ1" s="239"/>
      <c r="MNA1" s="239"/>
      <c r="MNB1" s="239"/>
      <c r="MNC1" s="239"/>
      <c r="MND1" s="239"/>
      <c r="MNE1" s="239"/>
      <c r="MNF1" s="239"/>
      <c r="MNG1" s="239"/>
      <c r="MNH1" s="239"/>
      <c r="MNI1" s="239"/>
      <c r="MNJ1" s="239"/>
      <c r="MNK1" s="239"/>
      <c r="MNL1" s="239"/>
      <c r="MNM1" s="239"/>
      <c r="MNN1" s="239"/>
      <c r="MNO1" s="239"/>
      <c r="MNP1" s="239"/>
      <c r="MNQ1" s="239"/>
      <c r="MNR1" s="239"/>
      <c r="MNS1" s="239"/>
      <c r="MNT1" s="239"/>
      <c r="MNU1" s="239"/>
      <c r="MNV1" s="239"/>
      <c r="MNW1" s="239"/>
      <c r="MNX1" s="239"/>
      <c r="MNY1" s="239"/>
      <c r="MNZ1" s="239"/>
      <c r="MOA1" s="239"/>
      <c r="MOB1" s="239"/>
      <c r="MOC1" s="239"/>
      <c r="MOD1" s="239"/>
      <c r="MOE1" s="239"/>
      <c r="MOF1" s="239"/>
      <c r="MOG1" s="239"/>
      <c r="MOH1" s="239"/>
      <c r="MOI1" s="239"/>
      <c r="MOJ1" s="239"/>
      <c r="MOK1" s="239"/>
      <c r="MOL1" s="239"/>
      <c r="MOM1" s="239"/>
      <c r="MON1" s="239"/>
      <c r="MOO1" s="239"/>
      <c r="MOP1" s="239"/>
      <c r="MOQ1" s="239"/>
      <c r="MOR1" s="239"/>
      <c r="MOS1" s="239"/>
      <c r="MOT1" s="239"/>
      <c r="MOU1" s="239"/>
      <c r="MOV1" s="239"/>
      <c r="MOW1" s="239"/>
      <c r="MOX1" s="239"/>
      <c r="MOY1" s="239"/>
      <c r="MOZ1" s="239"/>
      <c r="MPA1" s="239"/>
      <c r="MPB1" s="239"/>
      <c r="MPC1" s="239"/>
      <c r="MPD1" s="239"/>
      <c r="MPE1" s="239"/>
      <c r="MPF1" s="239"/>
      <c r="MPG1" s="239"/>
      <c r="MPH1" s="239"/>
      <c r="MPI1" s="239"/>
      <c r="MPJ1" s="239"/>
      <c r="MPK1" s="239"/>
      <c r="MPL1" s="239"/>
      <c r="MPM1" s="239"/>
      <c r="MPN1" s="239"/>
      <c r="MPO1" s="239"/>
      <c r="MPP1" s="239"/>
      <c r="MPQ1" s="239"/>
      <c r="MPR1" s="239"/>
      <c r="MPS1" s="239"/>
      <c r="MPT1" s="239"/>
      <c r="MPU1" s="239"/>
      <c r="MPV1" s="239"/>
      <c r="MPW1" s="239"/>
      <c r="MPX1" s="239"/>
      <c r="MPY1" s="239"/>
      <c r="MPZ1" s="239"/>
      <c r="MQA1" s="239"/>
      <c r="MQB1" s="239"/>
      <c r="MQC1" s="239"/>
      <c r="MQD1" s="239"/>
      <c r="MQE1" s="239"/>
      <c r="MQF1" s="239"/>
      <c r="MQG1" s="239"/>
      <c r="MQH1" s="239"/>
      <c r="MQI1" s="239"/>
      <c r="MQJ1" s="239"/>
      <c r="MQK1" s="239"/>
      <c r="MQL1" s="239"/>
      <c r="MQM1" s="239"/>
      <c r="MQN1" s="239"/>
      <c r="MQO1" s="239"/>
      <c r="MQP1" s="239"/>
      <c r="MQQ1" s="239"/>
      <c r="MQR1" s="239"/>
      <c r="MQS1" s="239"/>
      <c r="MQT1" s="239"/>
      <c r="MQU1" s="239"/>
      <c r="MQV1" s="239"/>
      <c r="MQW1" s="239"/>
      <c r="MQX1" s="239"/>
      <c r="MQY1" s="239"/>
      <c r="MQZ1" s="239"/>
      <c r="MRA1" s="239"/>
      <c r="MRB1" s="239"/>
      <c r="MRC1" s="239"/>
      <c r="MRD1" s="239"/>
      <c r="MRE1" s="239"/>
      <c r="MRF1" s="239"/>
      <c r="MRG1" s="239"/>
      <c r="MRH1" s="239"/>
      <c r="MRI1" s="239"/>
      <c r="MRJ1" s="239"/>
      <c r="MRK1" s="239"/>
      <c r="MRL1" s="239"/>
      <c r="MRM1" s="239"/>
      <c r="MRN1" s="239"/>
      <c r="MRO1" s="239"/>
      <c r="MRP1" s="239"/>
      <c r="MRQ1" s="239"/>
      <c r="MRR1" s="239"/>
      <c r="MRS1" s="239"/>
      <c r="MRT1" s="239"/>
      <c r="MRU1" s="239"/>
      <c r="MRV1" s="239"/>
      <c r="MRW1" s="239"/>
      <c r="MRX1" s="239"/>
      <c r="MRY1" s="239"/>
      <c r="MRZ1" s="239"/>
      <c r="MSA1" s="239"/>
      <c r="MSB1" s="239"/>
      <c r="MSC1" s="239"/>
      <c r="MSD1" s="239"/>
      <c r="MSE1" s="239"/>
      <c r="MSF1" s="239"/>
      <c r="MSG1" s="239"/>
      <c r="MSH1" s="239"/>
      <c r="MSI1" s="239"/>
      <c r="MSJ1" s="239"/>
      <c r="MSK1" s="239"/>
      <c r="MSL1" s="239"/>
      <c r="MSM1" s="239"/>
      <c r="MSN1" s="239"/>
      <c r="MSO1" s="239"/>
      <c r="MSP1" s="239"/>
      <c r="MSQ1" s="239"/>
      <c r="MSR1" s="239"/>
      <c r="MSS1" s="239"/>
      <c r="MST1" s="239"/>
      <c r="MSU1" s="239"/>
      <c r="MSV1" s="239"/>
      <c r="MSW1" s="239"/>
      <c r="MSX1" s="239"/>
      <c r="MSY1" s="239"/>
      <c r="MSZ1" s="239"/>
      <c r="MTA1" s="239"/>
      <c r="MTB1" s="239"/>
      <c r="MTC1" s="239"/>
      <c r="MTD1" s="239"/>
      <c r="MTE1" s="239"/>
      <c r="MTF1" s="239"/>
      <c r="MTG1" s="239"/>
      <c r="MTH1" s="239"/>
      <c r="MTI1" s="239"/>
      <c r="MTJ1" s="239"/>
      <c r="MTK1" s="239"/>
      <c r="MTL1" s="239"/>
      <c r="MTM1" s="239"/>
      <c r="MTN1" s="239"/>
      <c r="MTO1" s="239"/>
      <c r="MTP1" s="239"/>
      <c r="MTQ1" s="239"/>
      <c r="MTR1" s="239"/>
      <c r="MTS1" s="239"/>
      <c r="MTT1" s="239"/>
      <c r="MTU1" s="239"/>
      <c r="MTV1" s="239"/>
      <c r="MTW1" s="239"/>
      <c r="MTX1" s="239"/>
      <c r="MTY1" s="239"/>
      <c r="MTZ1" s="239"/>
      <c r="MUA1" s="239"/>
      <c r="MUB1" s="239"/>
      <c r="MUC1" s="239"/>
      <c r="MUD1" s="239"/>
      <c r="MUE1" s="239"/>
      <c r="MUF1" s="239"/>
      <c r="MUG1" s="239"/>
      <c r="MUH1" s="239"/>
      <c r="MUI1" s="239"/>
      <c r="MUJ1" s="239"/>
      <c r="MUK1" s="239"/>
      <c r="MUL1" s="239"/>
      <c r="MUM1" s="239"/>
      <c r="MUN1" s="239"/>
      <c r="MUO1" s="239"/>
      <c r="MUP1" s="239"/>
      <c r="MUQ1" s="239"/>
      <c r="MUR1" s="239"/>
      <c r="MUS1" s="239"/>
      <c r="MUT1" s="239"/>
      <c r="MUU1" s="239"/>
      <c r="MUV1" s="239"/>
      <c r="MUW1" s="239"/>
      <c r="MUX1" s="239"/>
      <c r="MUY1" s="239"/>
      <c r="MUZ1" s="239"/>
      <c r="MVA1" s="239"/>
      <c r="MVB1" s="239"/>
      <c r="MVC1" s="239"/>
      <c r="MVD1" s="239"/>
      <c r="MVE1" s="239"/>
      <c r="MVF1" s="239"/>
      <c r="MVG1" s="239"/>
      <c r="MVH1" s="239"/>
      <c r="MVI1" s="239"/>
      <c r="MVJ1" s="239"/>
      <c r="MVK1" s="239"/>
      <c r="MVL1" s="239"/>
      <c r="MVM1" s="239"/>
      <c r="MVN1" s="239"/>
      <c r="MVO1" s="239"/>
      <c r="MVP1" s="239"/>
      <c r="MVQ1" s="239"/>
      <c r="MVR1" s="239"/>
      <c r="MVS1" s="239"/>
      <c r="MVT1" s="239"/>
      <c r="MVU1" s="239"/>
      <c r="MVV1" s="239"/>
      <c r="MVW1" s="239"/>
      <c r="MVX1" s="239"/>
      <c r="MVY1" s="239"/>
      <c r="MVZ1" s="239"/>
      <c r="MWA1" s="239"/>
      <c r="MWB1" s="239"/>
      <c r="MWC1" s="239"/>
      <c r="MWD1" s="239"/>
      <c r="MWE1" s="239"/>
      <c r="MWF1" s="239"/>
      <c r="MWG1" s="239"/>
      <c r="MWH1" s="239"/>
      <c r="MWI1" s="239"/>
      <c r="MWJ1" s="239"/>
      <c r="MWK1" s="239"/>
      <c r="MWL1" s="239"/>
      <c r="MWM1" s="239"/>
      <c r="MWN1" s="239"/>
      <c r="MWO1" s="239"/>
      <c r="MWP1" s="239"/>
      <c r="MWQ1" s="239"/>
      <c r="MWR1" s="239"/>
      <c r="MWS1" s="239"/>
      <c r="MWT1" s="239"/>
      <c r="MWU1" s="239"/>
      <c r="MWV1" s="239"/>
      <c r="MWW1" s="239"/>
      <c r="MWX1" s="239"/>
      <c r="MWY1" s="239"/>
      <c r="MWZ1" s="239"/>
      <c r="MXA1" s="239"/>
      <c r="MXB1" s="239"/>
      <c r="MXC1" s="239"/>
      <c r="MXD1" s="239"/>
      <c r="MXE1" s="239"/>
      <c r="MXF1" s="239"/>
      <c r="MXG1" s="239"/>
      <c r="MXH1" s="239"/>
      <c r="MXI1" s="239"/>
      <c r="MXJ1" s="239"/>
      <c r="MXK1" s="239"/>
      <c r="MXL1" s="239"/>
      <c r="MXM1" s="239"/>
      <c r="MXN1" s="239"/>
      <c r="MXO1" s="239"/>
      <c r="MXP1" s="239"/>
      <c r="MXQ1" s="239"/>
      <c r="MXR1" s="239"/>
      <c r="MXS1" s="239"/>
      <c r="MXT1" s="239"/>
      <c r="MXU1" s="239"/>
      <c r="MXV1" s="239"/>
      <c r="MXW1" s="239"/>
      <c r="MXX1" s="239"/>
      <c r="MXY1" s="239"/>
      <c r="MXZ1" s="239"/>
      <c r="MYA1" s="239"/>
      <c r="MYB1" s="239"/>
      <c r="MYC1" s="239"/>
      <c r="MYD1" s="239"/>
      <c r="MYE1" s="239"/>
      <c r="MYF1" s="239"/>
      <c r="MYG1" s="239"/>
      <c r="MYH1" s="239"/>
      <c r="MYI1" s="239"/>
      <c r="MYJ1" s="239"/>
      <c r="MYK1" s="239"/>
      <c r="MYL1" s="239"/>
      <c r="MYM1" s="239"/>
      <c r="MYN1" s="239"/>
      <c r="MYO1" s="239"/>
      <c r="MYP1" s="239"/>
      <c r="MYQ1" s="239"/>
      <c r="MYR1" s="239"/>
      <c r="MYS1" s="239"/>
      <c r="MYT1" s="239"/>
      <c r="MYU1" s="239"/>
      <c r="MYV1" s="239"/>
      <c r="MYW1" s="239"/>
      <c r="MYX1" s="239"/>
      <c r="MYY1" s="239"/>
      <c r="MYZ1" s="239"/>
      <c r="MZA1" s="239"/>
      <c r="MZB1" s="239"/>
      <c r="MZC1" s="239"/>
      <c r="MZD1" s="239"/>
      <c r="MZE1" s="239"/>
      <c r="MZF1" s="239"/>
      <c r="MZG1" s="239"/>
      <c r="MZH1" s="239"/>
      <c r="MZI1" s="239"/>
      <c r="MZJ1" s="239"/>
      <c r="MZK1" s="239"/>
      <c r="MZL1" s="239"/>
      <c r="MZM1" s="239"/>
      <c r="MZN1" s="239"/>
      <c r="MZO1" s="239"/>
      <c r="MZP1" s="239"/>
      <c r="MZQ1" s="239"/>
      <c r="MZR1" s="239"/>
      <c r="MZS1" s="239"/>
      <c r="MZT1" s="239"/>
      <c r="MZU1" s="239"/>
      <c r="MZV1" s="239"/>
      <c r="MZW1" s="239"/>
      <c r="MZX1" s="239"/>
      <c r="MZY1" s="239"/>
      <c r="MZZ1" s="239"/>
      <c r="NAA1" s="239"/>
      <c r="NAB1" s="239"/>
      <c r="NAC1" s="239"/>
      <c r="NAD1" s="239"/>
      <c r="NAE1" s="239"/>
      <c r="NAF1" s="239"/>
      <c r="NAG1" s="239"/>
      <c r="NAH1" s="239"/>
      <c r="NAI1" s="239"/>
      <c r="NAJ1" s="239"/>
      <c r="NAK1" s="239"/>
      <c r="NAL1" s="239"/>
      <c r="NAM1" s="239"/>
      <c r="NAN1" s="239"/>
      <c r="NAO1" s="239"/>
      <c r="NAP1" s="239"/>
      <c r="NAQ1" s="239"/>
      <c r="NAR1" s="239"/>
      <c r="NAS1" s="239"/>
      <c r="NAT1" s="239"/>
      <c r="NAU1" s="239"/>
      <c r="NAV1" s="239"/>
      <c r="NAW1" s="239"/>
      <c r="NAX1" s="239"/>
      <c r="NAY1" s="239"/>
      <c r="NAZ1" s="239"/>
      <c r="NBA1" s="239"/>
      <c r="NBB1" s="239"/>
      <c r="NBC1" s="239"/>
      <c r="NBD1" s="239"/>
      <c r="NBE1" s="239"/>
      <c r="NBF1" s="239"/>
      <c r="NBG1" s="239"/>
      <c r="NBH1" s="239"/>
      <c r="NBI1" s="239"/>
      <c r="NBJ1" s="239"/>
      <c r="NBK1" s="239"/>
      <c r="NBL1" s="239"/>
      <c r="NBM1" s="239"/>
      <c r="NBN1" s="239"/>
      <c r="NBO1" s="239"/>
      <c r="NBP1" s="239"/>
      <c r="NBQ1" s="239"/>
      <c r="NBR1" s="239"/>
      <c r="NBS1" s="239"/>
      <c r="NBT1" s="239"/>
      <c r="NBU1" s="239"/>
      <c r="NBV1" s="239"/>
      <c r="NBW1" s="239"/>
      <c r="NBX1" s="239"/>
      <c r="NBY1" s="239"/>
      <c r="NBZ1" s="239"/>
      <c r="NCA1" s="239"/>
      <c r="NCB1" s="239"/>
      <c r="NCC1" s="239"/>
      <c r="NCD1" s="239"/>
      <c r="NCE1" s="239"/>
      <c r="NCF1" s="239"/>
      <c r="NCG1" s="239"/>
      <c r="NCH1" s="239"/>
      <c r="NCI1" s="239"/>
      <c r="NCJ1" s="239"/>
      <c r="NCK1" s="239"/>
      <c r="NCL1" s="239"/>
      <c r="NCM1" s="239"/>
      <c r="NCN1" s="239"/>
      <c r="NCO1" s="239"/>
      <c r="NCP1" s="239"/>
      <c r="NCQ1" s="239"/>
      <c r="NCR1" s="239"/>
      <c r="NCS1" s="239"/>
      <c r="NCT1" s="239"/>
      <c r="NCU1" s="239"/>
      <c r="NCV1" s="239"/>
      <c r="NCW1" s="239"/>
      <c r="NCX1" s="239"/>
      <c r="NCY1" s="239"/>
      <c r="NCZ1" s="239"/>
      <c r="NDA1" s="239"/>
      <c r="NDB1" s="239"/>
      <c r="NDC1" s="239"/>
      <c r="NDD1" s="239"/>
      <c r="NDE1" s="239"/>
      <c r="NDF1" s="239"/>
      <c r="NDG1" s="239"/>
      <c r="NDH1" s="239"/>
      <c r="NDI1" s="239"/>
      <c r="NDJ1" s="239"/>
      <c r="NDK1" s="239"/>
      <c r="NDL1" s="239"/>
      <c r="NDM1" s="239"/>
      <c r="NDN1" s="239"/>
      <c r="NDO1" s="239"/>
      <c r="NDP1" s="239"/>
      <c r="NDQ1" s="239"/>
      <c r="NDR1" s="239"/>
      <c r="NDS1" s="239"/>
      <c r="NDT1" s="239"/>
      <c r="NDU1" s="239"/>
      <c r="NDV1" s="239"/>
      <c r="NDW1" s="239"/>
      <c r="NDX1" s="239"/>
      <c r="NDY1" s="239"/>
      <c r="NDZ1" s="239"/>
      <c r="NEA1" s="239"/>
      <c r="NEB1" s="239"/>
      <c r="NEC1" s="239"/>
      <c r="NED1" s="239"/>
      <c r="NEE1" s="239"/>
      <c r="NEF1" s="239"/>
      <c r="NEG1" s="239"/>
      <c r="NEH1" s="239"/>
      <c r="NEI1" s="239"/>
      <c r="NEJ1" s="239"/>
      <c r="NEK1" s="239"/>
      <c r="NEL1" s="239"/>
      <c r="NEM1" s="239"/>
      <c r="NEN1" s="239"/>
      <c r="NEO1" s="239"/>
      <c r="NEP1" s="239"/>
      <c r="NEQ1" s="239"/>
      <c r="NER1" s="239"/>
      <c r="NES1" s="239"/>
      <c r="NET1" s="239"/>
      <c r="NEU1" s="239"/>
      <c r="NEV1" s="239"/>
      <c r="NEW1" s="239"/>
      <c r="NEX1" s="239"/>
      <c r="NEY1" s="239"/>
      <c r="NEZ1" s="239"/>
      <c r="NFA1" s="239"/>
      <c r="NFB1" s="239"/>
      <c r="NFC1" s="239"/>
      <c r="NFD1" s="239"/>
      <c r="NFE1" s="239"/>
      <c r="NFF1" s="239"/>
      <c r="NFG1" s="239"/>
      <c r="NFH1" s="239"/>
      <c r="NFI1" s="239"/>
      <c r="NFJ1" s="239"/>
      <c r="NFK1" s="239"/>
      <c r="NFL1" s="239"/>
      <c r="NFM1" s="239"/>
      <c r="NFN1" s="239"/>
      <c r="NFO1" s="239"/>
      <c r="NFP1" s="239"/>
      <c r="NFQ1" s="239"/>
      <c r="NFR1" s="239"/>
      <c r="NFS1" s="239"/>
      <c r="NFT1" s="239"/>
      <c r="NFU1" s="239"/>
      <c r="NFV1" s="239"/>
      <c r="NFW1" s="239"/>
      <c r="NFX1" s="239"/>
      <c r="NFY1" s="239"/>
      <c r="NFZ1" s="239"/>
      <c r="NGA1" s="239"/>
      <c r="NGB1" s="239"/>
      <c r="NGC1" s="239"/>
      <c r="NGD1" s="239"/>
      <c r="NGE1" s="239"/>
      <c r="NGF1" s="239"/>
      <c r="NGG1" s="239"/>
      <c r="NGH1" s="239"/>
      <c r="NGI1" s="239"/>
      <c r="NGJ1" s="239"/>
      <c r="NGK1" s="239"/>
      <c r="NGL1" s="239"/>
      <c r="NGM1" s="239"/>
      <c r="NGN1" s="239"/>
      <c r="NGO1" s="239"/>
      <c r="NGP1" s="239"/>
      <c r="NGQ1" s="239"/>
      <c r="NGR1" s="239"/>
      <c r="NGS1" s="239"/>
      <c r="NGT1" s="239"/>
      <c r="NGU1" s="239"/>
      <c r="NGV1" s="239"/>
      <c r="NGW1" s="239"/>
      <c r="NGX1" s="239"/>
      <c r="NGY1" s="239"/>
      <c r="NGZ1" s="239"/>
      <c r="NHA1" s="239"/>
      <c r="NHB1" s="239"/>
      <c r="NHC1" s="239"/>
      <c r="NHD1" s="239"/>
      <c r="NHE1" s="239"/>
      <c r="NHF1" s="239"/>
      <c r="NHG1" s="239"/>
      <c r="NHH1" s="239"/>
      <c r="NHI1" s="239"/>
      <c r="NHJ1" s="239"/>
      <c r="NHK1" s="239"/>
      <c r="NHL1" s="239"/>
      <c r="NHM1" s="239"/>
      <c r="NHN1" s="239"/>
      <c r="NHO1" s="239"/>
      <c r="NHP1" s="239"/>
      <c r="NHQ1" s="239"/>
      <c r="NHR1" s="239"/>
      <c r="NHS1" s="239"/>
      <c r="NHT1" s="239"/>
      <c r="NHU1" s="239"/>
      <c r="NHV1" s="239"/>
      <c r="NHW1" s="239"/>
      <c r="NHX1" s="239"/>
      <c r="NHY1" s="239"/>
      <c r="NHZ1" s="239"/>
      <c r="NIA1" s="239"/>
      <c r="NIB1" s="239"/>
      <c r="NIC1" s="239"/>
      <c r="NID1" s="239"/>
      <c r="NIE1" s="239"/>
      <c r="NIF1" s="239"/>
      <c r="NIG1" s="239"/>
      <c r="NIH1" s="239"/>
      <c r="NII1" s="239"/>
      <c r="NIJ1" s="239"/>
      <c r="NIK1" s="239"/>
      <c r="NIL1" s="239"/>
      <c r="NIM1" s="239"/>
      <c r="NIN1" s="239"/>
      <c r="NIO1" s="239"/>
      <c r="NIP1" s="239"/>
      <c r="NIQ1" s="239"/>
      <c r="NIR1" s="239"/>
      <c r="NIS1" s="239"/>
      <c r="NIT1" s="239"/>
      <c r="NIU1" s="239"/>
      <c r="NIV1" s="239"/>
      <c r="NIW1" s="239"/>
      <c r="NIX1" s="239"/>
      <c r="NIY1" s="239"/>
      <c r="NIZ1" s="239"/>
      <c r="NJA1" s="239"/>
      <c r="NJB1" s="239"/>
      <c r="NJC1" s="239"/>
      <c r="NJD1" s="239"/>
      <c r="NJE1" s="239"/>
      <c r="NJF1" s="239"/>
      <c r="NJG1" s="239"/>
      <c r="NJH1" s="239"/>
      <c r="NJI1" s="239"/>
      <c r="NJJ1" s="239"/>
      <c r="NJK1" s="239"/>
      <c r="NJL1" s="239"/>
      <c r="NJM1" s="239"/>
      <c r="NJN1" s="239"/>
      <c r="NJO1" s="239"/>
      <c r="NJP1" s="239"/>
      <c r="NJQ1" s="239"/>
      <c r="NJR1" s="239"/>
      <c r="NJS1" s="239"/>
      <c r="NJT1" s="239"/>
      <c r="NJU1" s="239"/>
      <c r="NJV1" s="239"/>
      <c r="NJW1" s="239"/>
      <c r="NJX1" s="239"/>
      <c r="NJY1" s="239"/>
      <c r="NJZ1" s="239"/>
      <c r="NKA1" s="239"/>
      <c r="NKB1" s="239"/>
      <c r="NKC1" s="239"/>
      <c r="NKD1" s="239"/>
      <c r="NKE1" s="239"/>
      <c r="NKF1" s="239"/>
      <c r="NKG1" s="239"/>
      <c r="NKH1" s="239"/>
      <c r="NKI1" s="239"/>
      <c r="NKJ1" s="239"/>
      <c r="NKK1" s="239"/>
      <c r="NKL1" s="239"/>
      <c r="NKM1" s="239"/>
      <c r="NKN1" s="239"/>
      <c r="NKO1" s="239"/>
      <c r="NKP1" s="239"/>
      <c r="NKQ1" s="239"/>
      <c r="NKR1" s="239"/>
      <c r="NKS1" s="239"/>
      <c r="NKT1" s="239"/>
      <c r="NKU1" s="239"/>
      <c r="NKV1" s="239"/>
      <c r="NKW1" s="239"/>
      <c r="NKX1" s="239"/>
      <c r="NKY1" s="239"/>
      <c r="NKZ1" s="239"/>
      <c r="NLA1" s="239"/>
      <c r="NLB1" s="239"/>
      <c r="NLC1" s="239"/>
      <c r="NLD1" s="239"/>
      <c r="NLE1" s="239"/>
      <c r="NLF1" s="239"/>
      <c r="NLG1" s="239"/>
      <c r="NLH1" s="239"/>
      <c r="NLI1" s="239"/>
      <c r="NLJ1" s="239"/>
      <c r="NLK1" s="239"/>
      <c r="NLL1" s="239"/>
      <c r="NLM1" s="239"/>
      <c r="NLN1" s="239"/>
      <c r="NLO1" s="239"/>
      <c r="NLP1" s="239"/>
      <c r="NLQ1" s="239"/>
      <c r="NLR1" s="239"/>
      <c r="NLS1" s="239"/>
      <c r="NLT1" s="239"/>
      <c r="NLU1" s="239"/>
      <c r="NLV1" s="239"/>
      <c r="NLW1" s="239"/>
      <c r="NLX1" s="239"/>
      <c r="NLY1" s="239"/>
      <c r="NLZ1" s="239"/>
      <c r="NMA1" s="239"/>
      <c r="NMB1" s="239"/>
      <c r="NMC1" s="239"/>
      <c r="NMD1" s="239"/>
      <c r="NME1" s="239"/>
      <c r="NMF1" s="239"/>
      <c r="NMG1" s="239"/>
      <c r="NMH1" s="239"/>
      <c r="NMI1" s="239"/>
      <c r="NMJ1" s="239"/>
      <c r="NMK1" s="239"/>
      <c r="NML1" s="239"/>
      <c r="NMM1" s="239"/>
      <c r="NMN1" s="239"/>
      <c r="NMO1" s="239"/>
      <c r="NMP1" s="239"/>
      <c r="NMQ1" s="239"/>
      <c r="NMR1" s="239"/>
      <c r="NMS1" s="239"/>
      <c r="NMT1" s="239"/>
      <c r="NMU1" s="239"/>
      <c r="NMV1" s="239"/>
      <c r="NMW1" s="239"/>
      <c r="NMX1" s="239"/>
      <c r="NMY1" s="239"/>
      <c r="NMZ1" s="239"/>
      <c r="NNA1" s="239"/>
      <c r="NNB1" s="239"/>
      <c r="NNC1" s="239"/>
      <c r="NND1" s="239"/>
      <c r="NNE1" s="239"/>
      <c r="NNF1" s="239"/>
      <c r="NNG1" s="239"/>
      <c r="NNH1" s="239"/>
      <c r="NNI1" s="239"/>
      <c r="NNJ1" s="239"/>
      <c r="NNK1" s="239"/>
      <c r="NNL1" s="239"/>
      <c r="NNM1" s="239"/>
      <c r="NNN1" s="239"/>
      <c r="NNO1" s="239"/>
      <c r="NNP1" s="239"/>
      <c r="NNQ1" s="239"/>
      <c r="NNR1" s="239"/>
      <c r="NNS1" s="239"/>
      <c r="NNT1" s="239"/>
      <c r="NNU1" s="239"/>
      <c r="NNV1" s="239"/>
      <c r="NNW1" s="239"/>
      <c r="NNX1" s="239"/>
      <c r="NNY1" s="239"/>
      <c r="NNZ1" s="239"/>
      <c r="NOA1" s="239"/>
      <c r="NOB1" s="239"/>
      <c r="NOC1" s="239"/>
      <c r="NOD1" s="239"/>
      <c r="NOE1" s="239"/>
      <c r="NOF1" s="239"/>
      <c r="NOG1" s="239"/>
      <c r="NOH1" s="239"/>
      <c r="NOI1" s="239"/>
      <c r="NOJ1" s="239"/>
      <c r="NOK1" s="239"/>
      <c r="NOL1" s="239"/>
      <c r="NOM1" s="239"/>
      <c r="NON1" s="239"/>
      <c r="NOO1" s="239"/>
      <c r="NOP1" s="239"/>
      <c r="NOQ1" s="239"/>
      <c r="NOR1" s="239"/>
      <c r="NOS1" s="239"/>
      <c r="NOT1" s="239"/>
      <c r="NOU1" s="239"/>
      <c r="NOV1" s="239"/>
      <c r="NOW1" s="239"/>
      <c r="NOX1" s="239"/>
      <c r="NOY1" s="239"/>
      <c r="NOZ1" s="239"/>
      <c r="NPA1" s="239"/>
      <c r="NPB1" s="239"/>
      <c r="NPC1" s="239"/>
      <c r="NPD1" s="239"/>
      <c r="NPE1" s="239"/>
      <c r="NPF1" s="239"/>
      <c r="NPG1" s="239"/>
      <c r="NPH1" s="239"/>
      <c r="NPI1" s="239"/>
      <c r="NPJ1" s="239"/>
      <c r="NPK1" s="239"/>
      <c r="NPL1" s="239"/>
      <c r="NPM1" s="239"/>
      <c r="NPN1" s="239"/>
      <c r="NPO1" s="239"/>
      <c r="NPP1" s="239"/>
      <c r="NPQ1" s="239"/>
      <c r="NPR1" s="239"/>
      <c r="NPS1" s="239"/>
      <c r="NPT1" s="239"/>
      <c r="NPU1" s="239"/>
      <c r="NPV1" s="239"/>
      <c r="NPW1" s="239"/>
      <c r="NPX1" s="239"/>
      <c r="NPY1" s="239"/>
      <c r="NPZ1" s="239"/>
      <c r="NQA1" s="239"/>
      <c r="NQB1" s="239"/>
      <c r="NQC1" s="239"/>
      <c r="NQD1" s="239"/>
      <c r="NQE1" s="239"/>
      <c r="NQF1" s="239"/>
      <c r="NQG1" s="239"/>
      <c r="NQH1" s="239"/>
      <c r="NQI1" s="239"/>
      <c r="NQJ1" s="239"/>
      <c r="NQK1" s="239"/>
      <c r="NQL1" s="239"/>
      <c r="NQM1" s="239"/>
      <c r="NQN1" s="239"/>
      <c r="NQO1" s="239"/>
      <c r="NQP1" s="239"/>
      <c r="NQQ1" s="239"/>
      <c r="NQR1" s="239"/>
      <c r="NQS1" s="239"/>
      <c r="NQT1" s="239"/>
      <c r="NQU1" s="239"/>
      <c r="NQV1" s="239"/>
      <c r="NQW1" s="239"/>
      <c r="NQX1" s="239"/>
      <c r="NQY1" s="239"/>
      <c r="NQZ1" s="239"/>
      <c r="NRA1" s="239"/>
      <c r="NRB1" s="239"/>
      <c r="NRC1" s="239"/>
      <c r="NRD1" s="239"/>
      <c r="NRE1" s="239"/>
      <c r="NRF1" s="239"/>
      <c r="NRG1" s="239"/>
      <c r="NRH1" s="239"/>
      <c r="NRI1" s="239"/>
      <c r="NRJ1" s="239"/>
      <c r="NRK1" s="239"/>
      <c r="NRL1" s="239"/>
      <c r="NRM1" s="239"/>
      <c r="NRN1" s="239"/>
      <c r="NRO1" s="239"/>
      <c r="NRP1" s="239"/>
      <c r="NRQ1" s="239"/>
      <c r="NRR1" s="239"/>
      <c r="NRS1" s="239"/>
      <c r="NRT1" s="239"/>
      <c r="NRU1" s="239"/>
      <c r="NRV1" s="239"/>
      <c r="NRW1" s="239"/>
      <c r="NRX1" s="239"/>
      <c r="NRY1" s="239"/>
      <c r="NRZ1" s="239"/>
      <c r="NSA1" s="239"/>
      <c r="NSB1" s="239"/>
      <c r="NSC1" s="239"/>
      <c r="NSD1" s="239"/>
      <c r="NSE1" s="239"/>
      <c r="NSF1" s="239"/>
      <c r="NSG1" s="239"/>
      <c r="NSH1" s="239"/>
      <c r="NSI1" s="239"/>
      <c r="NSJ1" s="239"/>
      <c r="NSK1" s="239"/>
      <c r="NSL1" s="239"/>
      <c r="NSM1" s="239"/>
      <c r="NSN1" s="239"/>
      <c r="NSO1" s="239"/>
      <c r="NSP1" s="239"/>
      <c r="NSQ1" s="239"/>
      <c r="NSR1" s="239"/>
      <c r="NSS1" s="239"/>
      <c r="NST1" s="239"/>
      <c r="NSU1" s="239"/>
      <c r="NSV1" s="239"/>
      <c r="NSW1" s="239"/>
      <c r="NSX1" s="239"/>
      <c r="NSY1" s="239"/>
      <c r="NSZ1" s="239"/>
      <c r="NTA1" s="239"/>
      <c r="NTB1" s="239"/>
      <c r="NTC1" s="239"/>
      <c r="NTD1" s="239"/>
      <c r="NTE1" s="239"/>
      <c r="NTF1" s="239"/>
      <c r="NTG1" s="239"/>
      <c r="NTH1" s="239"/>
      <c r="NTI1" s="239"/>
      <c r="NTJ1" s="239"/>
      <c r="NTK1" s="239"/>
      <c r="NTL1" s="239"/>
      <c r="NTM1" s="239"/>
      <c r="NTN1" s="239"/>
      <c r="NTO1" s="239"/>
      <c r="NTP1" s="239"/>
      <c r="NTQ1" s="239"/>
      <c r="NTR1" s="239"/>
      <c r="NTS1" s="239"/>
      <c r="NTT1" s="239"/>
      <c r="NTU1" s="239"/>
      <c r="NTV1" s="239"/>
      <c r="NTW1" s="239"/>
      <c r="NTX1" s="239"/>
      <c r="NTY1" s="239"/>
      <c r="NTZ1" s="239"/>
      <c r="NUA1" s="239"/>
      <c r="NUB1" s="239"/>
      <c r="NUC1" s="239"/>
      <c r="NUD1" s="239"/>
      <c r="NUE1" s="239"/>
      <c r="NUF1" s="239"/>
      <c r="NUG1" s="239"/>
      <c r="NUH1" s="239"/>
      <c r="NUI1" s="239"/>
      <c r="NUJ1" s="239"/>
      <c r="NUK1" s="239"/>
      <c r="NUL1" s="239"/>
      <c r="NUM1" s="239"/>
      <c r="NUN1" s="239"/>
      <c r="NUO1" s="239"/>
      <c r="NUP1" s="239"/>
      <c r="NUQ1" s="239"/>
      <c r="NUR1" s="239"/>
      <c r="NUS1" s="239"/>
      <c r="NUT1" s="239"/>
      <c r="NUU1" s="239"/>
      <c r="NUV1" s="239"/>
      <c r="NUW1" s="239"/>
      <c r="NUX1" s="239"/>
      <c r="NUY1" s="239"/>
      <c r="NUZ1" s="239"/>
      <c r="NVA1" s="239"/>
      <c r="NVB1" s="239"/>
      <c r="NVC1" s="239"/>
      <c r="NVD1" s="239"/>
      <c r="NVE1" s="239"/>
      <c r="NVF1" s="239"/>
      <c r="NVG1" s="239"/>
      <c r="NVH1" s="239"/>
      <c r="NVI1" s="239"/>
      <c r="NVJ1" s="239"/>
      <c r="NVK1" s="239"/>
      <c r="NVL1" s="239"/>
      <c r="NVM1" s="239"/>
      <c r="NVN1" s="239"/>
      <c r="NVO1" s="239"/>
      <c r="NVP1" s="239"/>
      <c r="NVQ1" s="239"/>
      <c r="NVR1" s="239"/>
      <c r="NVS1" s="239"/>
      <c r="NVT1" s="239"/>
      <c r="NVU1" s="239"/>
      <c r="NVV1" s="239"/>
      <c r="NVW1" s="239"/>
      <c r="NVX1" s="239"/>
      <c r="NVY1" s="239"/>
      <c r="NVZ1" s="239"/>
      <c r="NWA1" s="239"/>
      <c r="NWB1" s="239"/>
      <c r="NWC1" s="239"/>
      <c r="NWD1" s="239"/>
      <c r="NWE1" s="239"/>
      <c r="NWF1" s="239"/>
      <c r="NWG1" s="239"/>
      <c r="NWH1" s="239"/>
      <c r="NWI1" s="239"/>
      <c r="NWJ1" s="239"/>
      <c r="NWK1" s="239"/>
      <c r="NWL1" s="239"/>
      <c r="NWM1" s="239"/>
      <c r="NWN1" s="239"/>
      <c r="NWO1" s="239"/>
      <c r="NWP1" s="239"/>
      <c r="NWQ1" s="239"/>
      <c r="NWR1" s="239"/>
      <c r="NWS1" s="239"/>
      <c r="NWT1" s="239"/>
      <c r="NWU1" s="239"/>
      <c r="NWV1" s="239"/>
      <c r="NWW1" s="239"/>
      <c r="NWX1" s="239"/>
      <c r="NWY1" s="239"/>
      <c r="NWZ1" s="239"/>
      <c r="NXA1" s="239"/>
      <c r="NXB1" s="239"/>
      <c r="NXC1" s="239"/>
      <c r="NXD1" s="239"/>
      <c r="NXE1" s="239"/>
      <c r="NXF1" s="239"/>
      <c r="NXG1" s="239"/>
      <c r="NXH1" s="239"/>
      <c r="NXI1" s="239"/>
      <c r="NXJ1" s="239"/>
      <c r="NXK1" s="239"/>
      <c r="NXL1" s="239"/>
      <c r="NXM1" s="239"/>
      <c r="NXN1" s="239"/>
      <c r="NXO1" s="239"/>
      <c r="NXP1" s="239"/>
      <c r="NXQ1" s="239"/>
      <c r="NXR1" s="239"/>
      <c r="NXS1" s="239"/>
      <c r="NXT1" s="239"/>
      <c r="NXU1" s="239"/>
      <c r="NXV1" s="239"/>
      <c r="NXW1" s="239"/>
      <c r="NXX1" s="239"/>
      <c r="NXY1" s="239"/>
      <c r="NXZ1" s="239"/>
      <c r="NYA1" s="239"/>
      <c r="NYB1" s="239"/>
      <c r="NYC1" s="239"/>
      <c r="NYD1" s="239"/>
      <c r="NYE1" s="239"/>
      <c r="NYF1" s="239"/>
      <c r="NYG1" s="239"/>
      <c r="NYH1" s="239"/>
      <c r="NYI1" s="239"/>
      <c r="NYJ1" s="239"/>
      <c r="NYK1" s="239"/>
      <c r="NYL1" s="239"/>
      <c r="NYM1" s="239"/>
      <c r="NYN1" s="239"/>
      <c r="NYO1" s="239"/>
      <c r="NYP1" s="239"/>
      <c r="NYQ1" s="239"/>
      <c r="NYR1" s="239"/>
      <c r="NYS1" s="239"/>
      <c r="NYT1" s="239"/>
      <c r="NYU1" s="239"/>
      <c r="NYV1" s="239"/>
      <c r="NYW1" s="239"/>
      <c r="NYX1" s="239"/>
      <c r="NYY1" s="239"/>
      <c r="NYZ1" s="239"/>
      <c r="NZA1" s="239"/>
      <c r="NZB1" s="239"/>
      <c r="NZC1" s="239"/>
      <c r="NZD1" s="239"/>
      <c r="NZE1" s="239"/>
      <c r="NZF1" s="239"/>
      <c r="NZG1" s="239"/>
      <c r="NZH1" s="239"/>
      <c r="NZI1" s="239"/>
      <c r="NZJ1" s="239"/>
      <c r="NZK1" s="239"/>
      <c r="NZL1" s="239"/>
      <c r="NZM1" s="239"/>
      <c r="NZN1" s="239"/>
      <c r="NZO1" s="239"/>
      <c r="NZP1" s="239"/>
      <c r="NZQ1" s="239"/>
      <c r="NZR1" s="239"/>
      <c r="NZS1" s="239"/>
      <c r="NZT1" s="239"/>
      <c r="NZU1" s="239"/>
      <c r="NZV1" s="239"/>
      <c r="NZW1" s="239"/>
      <c r="NZX1" s="239"/>
      <c r="NZY1" s="239"/>
      <c r="NZZ1" s="239"/>
      <c r="OAA1" s="239"/>
      <c r="OAB1" s="239"/>
      <c r="OAC1" s="239"/>
      <c r="OAD1" s="239"/>
      <c r="OAE1" s="239"/>
      <c r="OAF1" s="239"/>
      <c r="OAG1" s="239"/>
      <c r="OAH1" s="239"/>
      <c r="OAI1" s="239"/>
      <c r="OAJ1" s="239"/>
      <c r="OAK1" s="239"/>
      <c r="OAL1" s="239"/>
      <c r="OAM1" s="239"/>
      <c r="OAN1" s="239"/>
      <c r="OAO1" s="239"/>
      <c r="OAP1" s="239"/>
      <c r="OAQ1" s="239"/>
      <c r="OAR1" s="239"/>
      <c r="OAS1" s="239"/>
      <c r="OAT1" s="239"/>
      <c r="OAU1" s="239"/>
      <c r="OAV1" s="239"/>
      <c r="OAW1" s="239"/>
      <c r="OAX1" s="239"/>
      <c r="OAY1" s="239"/>
      <c r="OAZ1" s="239"/>
      <c r="OBA1" s="239"/>
      <c r="OBB1" s="239"/>
      <c r="OBC1" s="239"/>
      <c r="OBD1" s="239"/>
      <c r="OBE1" s="239"/>
      <c r="OBF1" s="239"/>
      <c r="OBG1" s="239"/>
      <c r="OBH1" s="239"/>
      <c r="OBI1" s="239"/>
      <c r="OBJ1" s="239"/>
      <c r="OBK1" s="239"/>
      <c r="OBL1" s="239"/>
      <c r="OBM1" s="239"/>
      <c r="OBN1" s="239"/>
      <c r="OBO1" s="239"/>
      <c r="OBP1" s="239"/>
      <c r="OBQ1" s="239"/>
      <c r="OBR1" s="239"/>
      <c r="OBS1" s="239"/>
      <c r="OBT1" s="239"/>
      <c r="OBU1" s="239"/>
      <c r="OBV1" s="239"/>
      <c r="OBW1" s="239"/>
      <c r="OBX1" s="239"/>
      <c r="OBY1" s="239"/>
      <c r="OBZ1" s="239"/>
      <c r="OCA1" s="239"/>
      <c r="OCB1" s="239"/>
      <c r="OCC1" s="239"/>
      <c r="OCD1" s="239"/>
      <c r="OCE1" s="239"/>
      <c r="OCF1" s="239"/>
      <c r="OCG1" s="239"/>
      <c r="OCH1" s="239"/>
      <c r="OCI1" s="239"/>
      <c r="OCJ1" s="239"/>
      <c r="OCK1" s="239"/>
      <c r="OCL1" s="239"/>
      <c r="OCM1" s="239"/>
      <c r="OCN1" s="239"/>
      <c r="OCO1" s="239"/>
      <c r="OCP1" s="239"/>
      <c r="OCQ1" s="239"/>
      <c r="OCR1" s="239"/>
      <c r="OCS1" s="239"/>
      <c r="OCT1" s="239"/>
      <c r="OCU1" s="239"/>
      <c r="OCV1" s="239"/>
      <c r="OCW1" s="239"/>
      <c r="OCX1" s="239"/>
      <c r="OCY1" s="239"/>
      <c r="OCZ1" s="239"/>
      <c r="ODA1" s="239"/>
      <c r="ODB1" s="239"/>
      <c r="ODC1" s="239"/>
      <c r="ODD1" s="239"/>
      <c r="ODE1" s="239"/>
      <c r="ODF1" s="239"/>
      <c r="ODG1" s="239"/>
      <c r="ODH1" s="239"/>
      <c r="ODI1" s="239"/>
      <c r="ODJ1" s="239"/>
      <c r="ODK1" s="239"/>
      <c r="ODL1" s="239"/>
      <c r="ODM1" s="239"/>
      <c r="ODN1" s="239"/>
      <c r="ODO1" s="239"/>
      <c r="ODP1" s="239"/>
      <c r="ODQ1" s="239"/>
      <c r="ODR1" s="239"/>
      <c r="ODS1" s="239"/>
      <c r="ODT1" s="239"/>
      <c r="ODU1" s="239"/>
      <c r="ODV1" s="239"/>
      <c r="ODW1" s="239"/>
      <c r="ODX1" s="239"/>
      <c r="ODY1" s="239"/>
      <c r="ODZ1" s="239"/>
      <c r="OEA1" s="239"/>
      <c r="OEB1" s="239"/>
      <c r="OEC1" s="239"/>
      <c r="OED1" s="239"/>
      <c r="OEE1" s="239"/>
      <c r="OEF1" s="239"/>
      <c r="OEG1" s="239"/>
      <c r="OEH1" s="239"/>
      <c r="OEI1" s="239"/>
      <c r="OEJ1" s="239"/>
      <c r="OEK1" s="239"/>
      <c r="OEL1" s="239"/>
      <c r="OEM1" s="239"/>
      <c r="OEN1" s="239"/>
      <c r="OEO1" s="239"/>
      <c r="OEP1" s="239"/>
      <c r="OEQ1" s="239"/>
      <c r="OER1" s="239"/>
      <c r="OES1" s="239"/>
      <c r="OET1" s="239"/>
      <c r="OEU1" s="239"/>
      <c r="OEV1" s="239"/>
      <c r="OEW1" s="239"/>
      <c r="OEX1" s="239"/>
      <c r="OEY1" s="239"/>
      <c r="OEZ1" s="239"/>
      <c r="OFA1" s="239"/>
      <c r="OFB1" s="239"/>
      <c r="OFC1" s="239"/>
      <c r="OFD1" s="239"/>
      <c r="OFE1" s="239"/>
      <c r="OFF1" s="239"/>
      <c r="OFG1" s="239"/>
      <c r="OFH1" s="239"/>
      <c r="OFI1" s="239"/>
      <c r="OFJ1" s="239"/>
      <c r="OFK1" s="239"/>
      <c r="OFL1" s="239"/>
      <c r="OFM1" s="239"/>
      <c r="OFN1" s="239"/>
      <c r="OFO1" s="239"/>
      <c r="OFP1" s="239"/>
      <c r="OFQ1" s="239"/>
      <c r="OFR1" s="239"/>
      <c r="OFS1" s="239"/>
      <c r="OFT1" s="239"/>
      <c r="OFU1" s="239"/>
      <c r="OFV1" s="239"/>
      <c r="OFW1" s="239"/>
      <c r="OFX1" s="239"/>
      <c r="OFY1" s="239"/>
      <c r="OFZ1" s="239"/>
      <c r="OGA1" s="239"/>
      <c r="OGB1" s="239"/>
      <c r="OGC1" s="239"/>
      <c r="OGD1" s="239"/>
      <c r="OGE1" s="239"/>
      <c r="OGF1" s="239"/>
      <c r="OGG1" s="239"/>
      <c r="OGH1" s="239"/>
      <c r="OGI1" s="239"/>
      <c r="OGJ1" s="239"/>
      <c r="OGK1" s="239"/>
      <c r="OGL1" s="239"/>
      <c r="OGM1" s="239"/>
      <c r="OGN1" s="239"/>
      <c r="OGO1" s="239"/>
      <c r="OGP1" s="239"/>
      <c r="OGQ1" s="239"/>
      <c r="OGR1" s="239"/>
      <c r="OGS1" s="239"/>
      <c r="OGT1" s="239"/>
      <c r="OGU1" s="239"/>
      <c r="OGV1" s="239"/>
      <c r="OGW1" s="239"/>
      <c r="OGX1" s="239"/>
      <c r="OGY1" s="239"/>
      <c r="OGZ1" s="239"/>
      <c r="OHA1" s="239"/>
      <c r="OHB1" s="239"/>
      <c r="OHC1" s="239"/>
      <c r="OHD1" s="239"/>
      <c r="OHE1" s="239"/>
      <c r="OHF1" s="239"/>
      <c r="OHG1" s="239"/>
      <c r="OHH1" s="239"/>
      <c r="OHI1" s="239"/>
      <c r="OHJ1" s="239"/>
      <c r="OHK1" s="239"/>
      <c r="OHL1" s="239"/>
      <c r="OHM1" s="239"/>
      <c r="OHN1" s="239"/>
      <c r="OHO1" s="239"/>
      <c r="OHP1" s="239"/>
      <c r="OHQ1" s="239"/>
      <c r="OHR1" s="239"/>
      <c r="OHS1" s="239"/>
      <c r="OHT1" s="239"/>
      <c r="OHU1" s="239"/>
      <c r="OHV1" s="239"/>
      <c r="OHW1" s="239"/>
      <c r="OHX1" s="239"/>
      <c r="OHY1" s="239"/>
      <c r="OHZ1" s="239"/>
      <c r="OIA1" s="239"/>
      <c r="OIB1" s="239"/>
      <c r="OIC1" s="239"/>
      <c r="OID1" s="239"/>
      <c r="OIE1" s="239"/>
      <c r="OIF1" s="239"/>
      <c r="OIG1" s="239"/>
      <c r="OIH1" s="239"/>
      <c r="OII1" s="239"/>
      <c r="OIJ1" s="239"/>
      <c r="OIK1" s="239"/>
      <c r="OIL1" s="239"/>
      <c r="OIM1" s="239"/>
      <c r="OIN1" s="239"/>
      <c r="OIO1" s="239"/>
      <c r="OIP1" s="239"/>
      <c r="OIQ1" s="239"/>
      <c r="OIR1" s="239"/>
      <c r="OIS1" s="239"/>
      <c r="OIT1" s="239"/>
      <c r="OIU1" s="239"/>
      <c r="OIV1" s="239"/>
      <c r="OIW1" s="239"/>
      <c r="OIX1" s="239"/>
      <c r="OIY1" s="239"/>
      <c r="OIZ1" s="239"/>
      <c r="OJA1" s="239"/>
      <c r="OJB1" s="239"/>
      <c r="OJC1" s="239"/>
      <c r="OJD1" s="239"/>
      <c r="OJE1" s="239"/>
      <c r="OJF1" s="239"/>
      <c r="OJG1" s="239"/>
      <c r="OJH1" s="239"/>
      <c r="OJI1" s="239"/>
      <c r="OJJ1" s="239"/>
      <c r="OJK1" s="239"/>
      <c r="OJL1" s="239"/>
      <c r="OJM1" s="239"/>
      <c r="OJN1" s="239"/>
      <c r="OJO1" s="239"/>
      <c r="OJP1" s="239"/>
      <c r="OJQ1" s="239"/>
      <c r="OJR1" s="239"/>
      <c r="OJS1" s="239"/>
      <c r="OJT1" s="239"/>
      <c r="OJU1" s="239"/>
      <c r="OJV1" s="239"/>
      <c r="OJW1" s="239"/>
      <c r="OJX1" s="239"/>
      <c r="OJY1" s="239"/>
      <c r="OJZ1" s="239"/>
      <c r="OKA1" s="239"/>
      <c r="OKB1" s="239"/>
      <c r="OKC1" s="239"/>
      <c r="OKD1" s="239"/>
      <c r="OKE1" s="239"/>
      <c r="OKF1" s="239"/>
      <c r="OKG1" s="239"/>
      <c r="OKH1" s="239"/>
      <c r="OKI1" s="239"/>
      <c r="OKJ1" s="239"/>
      <c r="OKK1" s="239"/>
      <c r="OKL1" s="239"/>
      <c r="OKM1" s="239"/>
      <c r="OKN1" s="239"/>
      <c r="OKO1" s="239"/>
      <c r="OKP1" s="239"/>
      <c r="OKQ1" s="239"/>
      <c r="OKR1" s="239"/>
      <c r="OKS1" s="239"/>
      <c r="OKT1" s="239"/>
      <c r="OKU1" s="239"/>
      <c r="OKV1" s="239"/>
      <c r="OKW1" s="239"/>
      <c r="OKX1" s="239"/>
      <c r="OKY1" s="239"/>
      <c r="OKZ1" s="239"/>
      <c r="OLA1" s="239"/>
      <c r="OLB1" s="239"/>
      <c r="OLC1" s="239"/>
      <c r="OLD1" s="239"/>
      <c r="OLE1" s="239"/>
      <c r="OLF1" s="239"/>
      <c r="OLG1" s="239"/>
      <c r="OLH1" s="239"/>
      <c r="OLI1" s="239"/>
      <c r="OLJ1" s="239"/>
      <c r="OLK1" s="239"/>
      <c r="OLL1" s="239"/>
      <c r="OLM1" s="239"/>
      <c r="OLN1" s="239"/>
      <c r="OLO1" s="239"/>
      <c r="OLP1" s="239"/>
      <c r="OLQ1" s="239"/>
      <c r="OLR1" s="239"/>
      <c r="OLS1" s="239"/>
      <c r="OLT1" s="239"/>
      <c r="OLU1" s="239"/>
      <c r="OLV1" s="239"/>
      <c r="OLW1" s="239"/>
      <c r="OLX1" s="239"/>
      <c r="OLY1" s="239"/>
      <c r="OLZ1" s="239"/>
      <c r="OMA1" s="239"/>
      <c r="OMB1" s="239"/>
      <c r="OMC1" s="239"/>
      <c r="OMD1" s="239"/>
      <c r="OME1" s="239"/>
      <c r="OMF1" s="239"/>
      <c r="OMG1" s="239"/>
      <c r="OMH1" s="239"/>
      <c r="OMI1" s="239"/>
      <c r="OMJ1" s="239"/>
      <c r="OMK1" s="239"/>
      <c r="OML1" s="239"/>
      <c r="OMM1" s="239"/>
      <c r="OMN1" s="239"/>
      <c r="OMO1" s="239"/>
      <c r="OMP1" s="239"/>
      <c r="OMQ1" s="239"/>
      <c r="OMR1" s="239"/>
      <c r="OMS1" s="239"/>
      <c r="OMT1" s="239"/>
      <c r="OMU1" s="239"/>
      <c r="OMV1" s="239"/>
      <c r="OMW1" s="239"/>
      <c r="OMX1" s="239"/>
      <c r="OMY1" s="239"/>
      <c r="OMZ1" s="239"/>
      <c r="ONA1" s="239"/>
      <c r="ONB1" s="239"/>
      <c r="ONC1" s="239"/>
      <c r="OND1" s="239"/>
      <c r="ONE1" s="239"/>
      <c r="ONF1" s="239"/>
      <c r="ONG1" s="239"/>
      <c r="ONH1" s="239"/>
      <c r="ONI1" s="239"/>
      <c r="ONJ1" s="239"/>
      <c r="ONK1" s="239"/>
      <c r="ONL1" s="239"/>
      <c r="ONM1" s="239"/>
      <c r="ONN1" s="239"/>
      <c r="ONO1" s="239"/>
      <c r="ONP1" s="239"/>
      <c r="ONQ1" s="239"/>
      <c r="ONR1" s="239"/>
      <c r="ONS1" s="239"/>
      <c r="ONT1" s="239"/>
      <c r="ONU1" s="239"/>
      <c r="ONV1" s="239"/>
      <c r="ONW1" s="239"/>
      <c r="ONX1" s="239"/>
      <c r="ONY1" s="239"/>
      <c r="ONZ1" s="239"/>
      <c r="OOA1" s="239"/>
      <c r="OOB1" s="239"/>
      <c r="OOC1" s="239"/>
      <c r="OOD1" s="239"/>
      <c r="OOE1" s="239"/>
      <c r="OOF1" s="239"/>
      <c r="OOG1" s="239"/>
      <c r="OOH1" s="239"/>
      <c r="OOI1" s="239"/>
      <c r="OOJ1" s="239"/>
      <c r="OOK1" s="239"/>
      <c r="OOL1" s="239"/>
      <c r="OOM1" s="239"/>
      <c r="OON1" s="239"/>
      <c r="OOO1" s="239"/>
      <c r="OOP1" s="239"/>
      <c r="OOQ1" s="239"/>
      <c r="OOR1" s="239"/>
      <c r="OOS1" s="239"/>
      <c r="OOT1" s="239"/>
      <c r="OOU1" s="239"/>
      <c r="OOV1" s="239"/>
      <c r="OOW1" s="239"/>
      <c r="OOX1" s="239"/>
      <c r="OOY1" s="239"/>
      <c r="OOZ1" s="239"/>
      <c r="OPA1" s="239"/>
      <c r="OPB1" s="239"/>
      <c r="OPC1" s="239"/>
      <c r="OPD1" s="239"/>
      <c r="OPE1" s="239"/>
      <c r="OPF1" s="239"/>
      <c r="OPG1" s="239"/>
      <c r="OPH1" s="239"/>
      <c r="OPI1" s="239"/>
      <c r="OPJ1" s="239"/>
      <c r="OPK1" s="239"/>
      <c r="OPL1" s="239"/>
      <c r="OPM1" s="239"/>
      <c r="OPN1" s="239"/>
      <c r="OPO1" s="239"/>
      <c r="OPP1" s="239"/>
      <c r="OPQ1" s="239"/>
      <c r="OPR1" s="239"/>
      <c r="OPS1" s="239"/>
      <c r="OPT1" s="239"/>
      <c r="OPU1" s="239"/>
      <c r="OPV1" s="239"/>
      <c r="OPW1" s="239"/>
      <c r="OPX1" s="239"/>
      <c r="OPY1" s="239"/>
      <c r="OPZ1" s="239"/>
      <c r="OQA1" s="239"/>
      <c r="OQB1" s="239"/>
      <c r="OQC1" s="239"/>
      <c r="OQD1" s="239"/>
      <c r="OQE1" s="239"/>
      <c r="OQF1" s="239"/>
      <c r="OQG1" s="239"/>
      <c r="OQH1" s="239"/>
      <c r="OQI1" s="239"/>
      <c r="OQJ1" s="239"/>
      <c r="OQK1" s="239"/>
      <c r="OQL1" s="239"/>
      <c r="OQM1" s="239"/>
      <c r="OQN1" s="239"/>
      <c r="OQO1" s="239"/>
      <c r="OQP1" s="239"/>
      <c r="OQQ1" s="239"/>
      <c r="OQR1" s="239"/>
      <c r="OQS1" s="239"/>
      <c r="OQT1" s="239"/>
      <c r="OQU1" s="239"/>
      <c r="OQV1" s="239"/>
      <c r="OQW1" s="239"/>
      <c r="OQX1" s="239"/>
      <c r="OQY1" s="239"/>
      <c r="OQZ1" s="239"/>
      <c r="ORA1" s="239"/>
      <c r="ORB1" s="239"/>
      <c r="ORC1" s="239"/>
      <c r="ORD1" s="239"/>
      <c r="ORE1" s="239"/>
      <c r="ORF1" s="239"/>
      <c r="ORG1" s="239"/>
      <c r="ORH1" s="239"/>
      <c r="ORI1" s="239"/>
      <c r="ORJ1" s="239"/>
      <c r="ORK1" s="239"/>
      <c r="ORL1" s="239"/>
      <c r="ORM1" s="239"/>
      <c r="ORN1" s="239"/>
      <c r="ORO1" s="239"/>
      <c r="ORP1" s="239"/>
      <c r="ORQ1" s="239"/>
      <c r="ORR1" s="239"/>
      <c r="ORS1" s="239"/>
      <c r="ORT1" s="239"/>
      <c r="ORU1" s="239"/>
      <c r="ORV1" s="239"/>
      <c r="ORW1" s="239"/>
      <c r="ORX1" s="239"/>
      <c r="ORY1" s="239"/>
      <c r="ORZ1" s="239"/>
      <c r="OSA1" s="239"/>
      <c r="OSB1" s="239"/>
      <c r="OSC1" s="239"/>
      <c r="OSD1" s="239"/>
      <c r="OSE1" s="239"/>
      <c r="OSF1" s="239"/>
      <c r="OSG1" s="239"/>
      <c r="OSH1" s="239"/>
      <c r="OSI1" s="239"/>
      <c r="OSJ1" s="239"/>
      <c r="OSK1" s="239"/>
      <c r="OSL1" s="239"/>
      <c r="OSM1" s="239"/>
      <c r="OSN1" s="239"/>
      <c r="OSO1" s="239"/>
      <c r="OSP1" s="239"/>
      <c r="OSQ1" s="239"/>
      <c r="OSR1" s="239"/>
      <c r="OSS1" s="239"/>
      <c r="OST1" s="239"/>
      <c r="OSU1" s="239"/>
      <c r="OSV1" s="239"/>
      <c r="OSW1" s="239"/>
      <c r="OSX1" s="239"/>
      <c r="OSY1" s="239"/>
      <c r="OSZ1" s="239"/>
      <c r="OTA1" s="239"/>
      <c r="OTB1" s="239"/>
      <c r="OTC1" s="239"/>
      <c r="OTD1" s="239"/>
      <c r="OTE1" s="239"/>
      <c r="OTF1" s="239"/>
      <c r="OTG1" s="239"/>
      <c r="OTH1" s="239"/>
      <c r="OTI1" s="239"/>
      <c r="OTJ1" s="239"/>
      <c r="OTK1" s="239"/>
      <c r="OTL1" s="239"/>
      <c r="OTM1" s="239"/>
      <c r="OTN1" s="239"/>
      <c r="OTO1" s="239"/>
      <c r="OTP1" s="239"/>
      <c r="OTQ1" s="239"/>
      <c r="OTR1" s="239"/>
      <c r="OTS1" s="239"/>
      <c r="OTT1" s="239"/>
      <c r="OTU1" s="239"/>
      <c r="OTV1" s="239"/>
      <c r="OTW1" s="239"/>
      <c r="OTX1" s="239"/>
      <c r="OTY1" s="239"/>
      <c r="OTZ1" s="239"/>
      <c r="OUA1" s="239"/>
      <c r="OUB1" s="239"/>
      <c r="OUC1" s="239"/>
      <c r="OUD1" s="239"/>
      <c r="OUE1" s="239"/>
      <c r="OUF1" s="239"/>
      <c r="OUG1" s="239"/>
      <c r="OUH1" s="239"/>
      <c r="OUI1" s="239"/>
      <c r="OUJ1" s="239"/>
      <c r="OUK1" s="239"/>
      <c r="OUL1" s="239"/>
      <c r="OUM1" s="239"/>
      <c r="OUN1" s="239"/>
      <c r="OUO1" s="239"/>
      <c r="OUP1" s="239"/>
      <c r="OUQ1" s="239"/>
      <c r="OUR1" s="239"/>
      <c r="OUS1" s="239"/>
      <c r="OUT1" s="239"/>
      <c r="OUU1" s="239"/>
      <c r="OUV1" s="239"/>
      <c r="OUW1" s="239"/>
      <c r="OUX1" s="239"/>
      <c r="OUY1" s="239"/>
      <c r="OUZ1" s="239"/>
      <c r="OVA1" s="239"/>
      <c r="OVB1" s="239"/>
      <c r="OVC1" s="239"/>
      <c r="OVD1" s="239"/>
      <c r="OVE1" s="239"/>
      <c r="OVF1" s="239"/>
      <c r="OVG1" s="239"/>
      <c r="OVH1" s="239"/>
      <c r="OVI1" s="239"/>
      <c r="OVJ1" s="239"/>
      <c r="OVK1" s="239"/>
      <c r="OVL1" s="239"/>
      <c r="OVM1" s="239"/>
      <c r="OVN1" s="239"/>
      <c r="OVO1" s="239"/>
      <c r="OVP1" s="239"/>
      <c r="OVQ1" s="239"/>
      <c r="OVR1" s="239"/>
      <c r="OVS1" s="239"/>
      <c r="OVT1" s="239"/>
      <c r="OVU1" s="239"/>
      <c r="OVV1" s="239"/>
      <c r="OVW1" s="239"/>
      <c r="OVX1" s="239"/>
      <c r="OVY1" s="239"/>
      <c r="OVZ1" s="239"/>
      <c r="OWA1" s="239"/>
      <c r="OWB1" s="239"/>
      <c r="OWC1" s="239"/>
      <c r="OWD1" s="239"/>
      <c r="OWE1" s="239"/>
      <c r="OWF1" s="239"/>
      <c r="OWG1" s="239"/>
      <c r="OWH1" s="239"/>
      <c r="OWI1" s="239"/>
      <c r="OWJ1" s="239"/>
      <c r="OWK1" s="239"/>
      <c r="OWL1" s="239"/>
      <c r="OWM1" s="239"/>
      <c r="OWN1" s="239"/>
      <c r="OWO1" s="239"/>
      <c r="OWP1" s="239"/>
      <c r="OWQ1" s="239"/>
      <c r="OWR1" s="239"/>
      <c r="OWS1" s="239"/>
      <c r="OWT1" s="239"/>
      <c r="OWU1" s="239"/>
      <c r="OWV1" s="239"/>
      <c r="OWW1" s="239"/>
      <c r="OWX1" s="239"/>
      <c r="OWY1" s="239"/>
      <c r="OWZ1" s="239"/>
      <c r="OXA1" s="239"/>
      <c r="OXB1" s="239"/>
      <c r="OXC1" s="239"/>
      <c r="OXD1" s="239"/>
      <c r="OXE1" s="239"/>
      <c r="OXF1" s="239"/>
      <c r="OXG1" s="239"/>
      <c r="OXH1" s="239"/>
      <c r="OXI1" s="239"/>
      <c r="OXJ1" s="239"/>
      <c r="OXK1" s="239"/>
      <c r="OXL1" s="239"/>
      <c r="OXM1" s="239"/>
      <c r="OXN1" s="239"/>
      <c r="OXO1" s="239"/>
      <c r="OXP1" s="239"/>
      <c r="OXQ1" s="239"/>
      <c r="OXR1" s="239"/>
      <c r="OXS1" s="239"/>
      <c r="OXT1" s="239"/>
      <c r="OXU1" s="239"/>
      <c r="OXV1" s="239"/>
      <c r="OXW1" s="239"/>
      <c r="OXX1" s="239"/>
      <c r="OXY1" s="239"/>
      <c r="OXZ1" s="239"/>
      <c r="OYA1" s="239"/>
      <c r="OYB1" s="239"/>
      <c r="OYC1" s="239"/>
      <c r="OYD1" s="239"/>
      <c r="OYE1" s="239"/>
      <c r="OYF1" s="239"/>
      <c r="OYG1" s="239"/>
      <c r="OYH1" s="239"/>
      <c r="OYI1" s="239"/>
      <c r="OYJ1" s="239"/>
      <c r="OYK1" s="239"/>
      <c r="OYL1" s="239"/>
      <c r="OYM1" s="239"/>
      <c r="OYN1" s="239"/>
      <c r="OYO1" s="239"/>
      <c r="OYP1" s="239"/>
      <c r="OYQ1" s="239"/>
      <c r="OYR1" s="239"/>
      <c r="OYS1" s="239"/>
      <c r="OYT1" s="239"/>
      <c r="OYU1" s="239"/>
      <c r="OYV1" s="239"/>
      <c r="OYW1" s="239"/>
      <c r="OYX1" s="239"/>
      <c r="OYY1" s="239"/>
      <c r="OYZ1" s="239"/>
      <c r="OZA1" s="239"/>
      <c r="OZB1" s="239"/>
      <c r="OZC1" s="239"/>
      <c r="OZD1" s="239"/>
      <c r="OZE1" s="239"/>
      <c r="OZF1" s="239"/>
      <c r="OZG1" s="239"/>
      <c r="OZH1" s="239"/>
      <c r="OZI1" s="239"/>
      <c r="OZJ1" s="239"/>
      <c r="OZK1" s="239"/>
      <c r="OZL1" s="239"/>
      <c r="OZM1" s="239"/>
      <c r="OZN1" s="239"/>
      <c r="OZO1" s="239"/>
      <c r="OZP1" s="239"/>
      <c r="OZQ1" s="239"/>
      <c r="OZR1" s="239"/>
      <c r="OZS1" s="239"/>
      <c r="OZT1" s="239"/>
      <c r="OZU1" s="239"/>
      <c r="OZV1" s="239"/>
      <c r="OZW1" s="239"/>
      <c r="OZX1" s="239"/>
      <c r="OZY1" s="239"/>
      <c r="OZZ1" s="239"/>
      <c r="PAA1" s="239"/>
      <c r="PAB1" s="239"/>
      <c r="PAC1" s="239"/>
      <c r="PAD1" s="239"/>
      <c r="PAE1" s="239"/>
      <c r="PAF1" s="239"/>
      <c r="PAG1" s="239"/>
      <c r="PAH1" s="239"/>
      <c r="PAI1" s="239"/>
      <c r="PAJ1" s="239"/>
      <c r="PAK1" s="239"/>
      <c r="PAL1" s="239"/>
      <c r="PAM1" s="239"/>
      <c r="PAN1" s="239"/>
      <c r="PAO1" s="239"/>
      <c r="PAP1" s="239"/>
      <c r="PAQ1" s="239"/>
      <c r="PAR1" s="239"/>
      <c r="PAS1" s="239"/>
      <c r="PAT1" s="239"/>
      <c r="PAU1" s="239"/>
      <c r="PAV1" s="239"/>
      <c r="PAW1" s="239"/>
      <c r="PAX1" s="239"/>
      <c r="PAY1" s="239"/>
      <c r="PAZ1" s="239"/>
      <c r="PBA1" s="239"/>
      <c r="PBB1" s="239"/>
      <c r="PBC1" s="239"/>
      <c r="PBD1" s="239"/>
      <c r="PBE1" s="239"/>
      <c r="PBF1" s="239"/>
      <c r="PBG1" s="239"/>
      <c r="PBH1" s="239"/>
      <c r="PBI1" s="239"/>
      <c r="PBJ1" s="239"/>
      <c r="PBK1" s="239"/>
      <c r="PBL1" s="239"/>
      <c r="PBM1" s="239"/>
      <c r="PBN1" s="239"/>
      <c r="PBO1" s="239"/>
      <c r="PBP1" s="239"/>
      <c r="PBQ1" s="239"/>
      <c r="PBR1" s="239"/>
      <c r="PBS1" s="239"/>
      <c r="PBT1" s="239"/>
      <c r="PBU1" s="239"/>
      <c r="PBV1" s="239"/>
      <c r="PBW1" s="239"/>
      <c r="PBX1" s="239"/>
      <c r="PBY1" s="239"/>
      <c r="PBZ1" s="239"/>
      <c r="PCA1" s="239"/>
      <c r="PCB1" s="239"/>
      <c r="PCC1" s="239"/>
      <c r="PCD1" s="239"/>
      <c r="PCE1" s="239"/>
      <c r="PCF1" s="239"/>
      <c r="PCG1" s="239"/>
      <c r="PCH1" s="239"/>
      <c r="PCI1" s="239"/>
      <c r="PCJ1" s="239"/>
      <c r="PCK1" s="239"/>
      <c r="PCL1" s="239"/>
      <c r="PCM1" s="239"/>
      <c r="PCN1" s="239"/>
      <c r="PCO1" s="239"/>
      <c r="PCP1" s="239"/>
      <c r="PCQ1" s="239"/>
      <c r="PCR1" s="239"/>
      <c r="PCS1" s="239"/>
      <c r="PCT1" s="239"/>
      <c r="PCU1" s="239"/>
      <c r="PCV1" s="239"/>
      <c r="PCW1" s="239"/>
      <c r="PCX1" s="239"/>
      <c r="PCY1" s="239"/>
      <c r="PCZ1" s="239"/>
      <c r="PDA1" s="239"/>
      <c r="PDB1" s="239"/>
      <c r="PDC1" s="239"/>
      <c r="PDD1" s="239"/>
      <c r="PDE1" s="239"/>
      <c r="PDF1" s="239"/>
      <c r="PDG1" s="239"/>
      <c r="PDH1" s="239"/>
      <c r="PDI1" s="239"/>
      <c r="PDJ1" s="239"/>
      <c r="PDK1" s="239"/>
      <c r="PDL1" s="239"/>
      <c r="PDM1" s="239"/>
      <c r="PDN1" s="239"/>
      <c r="PDO1" s="239"/>
      <c r="PDP1" s="239"/>
      <c r="PDQ1" s="239"/>
      <c r="PDR1" s="239"/>
      <c r="PDS1" s="239"/>
      <c r="PDT1" s="239"/>
      <c r="PDU1" s="239"/>
      <c r="PDV1" s="239"/>
      <c r="PDW1" s="239"/>
      <c r="PDX1" s="239"/>
      <c r="PDY1" s="239"/>
      <c r="PDZ1" s="239"/>
      <c r="PEA1" s="239"/>
      <c r="PEB1" s="239"/>
      <c r="PEC1" s="239"/>
      <c r="PED1" s="239"/>
      <c r="PEE1" s="239"/>
      <c r="PEF1" s="239"/>
      <c r="PEG1" s="239"/>
      <c r="PEH1" s="239"/>
      <c r="PEI1" s="239"/>
      <c r="PEJ1" s="239"/>
      <c r="PEK1" s="239"/>
      <c r="PEL1" s="239"/>
      <c r="PEM1" s="239"/>
      <c r="PEN1" s="239"/>
      <c r="PEO1" s="239"/>
      <c r="PEP1" s="239"/>
      <c r="PEQ1" s="239"/>
      <c r="PER1" s="239"/>
      <c r="PES1" s="239"/>
      <c r="PET1" s="239"/>
      <c r="PEU1" s="239"/>
      <c r="PEV1" s="239"/>
      <c r="PEW1" s="239"/>
      <c r="PEX1" s="239"/>
      <c r="PEY1" s="239"/>
      <c r="PEZ1" s="239"/>
      <c r="PFA1" s="239"/>
      <c r="PFB1" s="239"/>
      <c r="PFC1" s="239"/>
      <c r="PFD1" s="239"/>
      <c r="PFE1" s="239"/>
      <c r="PFF1" s="239"/>
      <c r="PFG1" s="239"/>
      <c r="PFH1" s="239"/>
      <c r="PFI1" s="239"/>
      <c r="PFJ1" s="239"/>
      <c r="PFK1" s="239"/>
      <c r="PFL1" s="239"/>
      <c r="PFM1" s="239"/>
      <c r="PFN1" s="239"/>
      <c r="PFO1" s="239"/>
      <c r="PFP1" s="239"/>
      <c r="PFQ1" s="239"/>
      <c r="PFR1" s="239"/>
      <c r="PFS1" s="239"/>
      <c r="PFT1" s="239"/>
      <c r="PFU1" s="239"/>
      <c r="PFV1" s="239"/>
      <c r="PFW1" s="239"/>
      <c r="PFX1" s="239"/>
      <c r="PFY1" s="239"/>
      <c r="PFZ1" s="239"/>
      <c r="PGA1" s="239"/>
      <c r="PGB1" s="239"/>
      <c r="PGC1" s="239"/>
      <c r="PGD1" s="239"/>
      <c r="PGE1" s="239"/>
      <c r="PGF1" s="239"/>
      <c r="PGG1" s="239"/>
      <c r="PGH1" s="239"/>
      <c r="PGI1" s="239"/>
      <c r="PGJ1" s="239"/>
      <c r="PGK1" s="239"/>
      <c r="PGL1" s="239"/>
      <c r="PGM1" s="239"/>
      <c r="PGN1" s="239"/>
      <c r="PGO1" s="239"/>
      <c r="PGP1" s="239"/>
      <c r="PGQ1" s="239"/>
      <c r="PGR1" s="239"/>
      <c r="PGS1" s="239"/>
      <c r="PGT1" s="239"/>
      <c r="PGU1" s="239"/>
      <c r="PGV1" s="239"/>
      <c r="PGW1" s="239"/>
      <c r="PGX1" s="239"/>
      <c r="PGY1" s="239"/>
      <c r="PGZ1" s="239"/>
      <c r="PHA1" s="239"/>
      <c r="PHB1" s="239"/>
      <c r="PHC1" s="239"/>
      <c r="PHD1" s="239"/>
      <c r="PHE1" s="239"/>
      <c r="PHF1" s="239"/>
      <c r="PHG1" s="239"/>
      <c r="PHH1" s="239"/>
      <c r="PHI1" s="239"/>
      <c r="PHJ1" s="239"/>
      <c r="PHK1" s="239"/>
      <c r="PHL1" s="239"/>
      <c r="PHM1" s="239"/>
      <c r="PHN1" s="239"/>
      <c r="PHO1" s="239"/>
      <c r="PHP1" s="239"/>
      <c r="PHQ1" s="239"/>
      <c r="PHR1" s="239"/>
      <c r="PHS1" s="239"/>
      <c r="PHT1" s="239"/>
      <c r="PHU1" s="239"/>
      <c r="PHV1" s="239"/>
      <c r="PHW1" s="239"/>
      <c r="PHX1" s="239"/>
      <c r="PHY1" s="239"/>
      <c r="PHZ1" s="239"/>
      <c r="PIA1" s="239"/>
      <c r="PIB1" s="239"/>
      <c r="PIC1" s="239"/>
      <c r="PID1" s="239"/>
      <c r="PIE1" s="239"/>
      <c r="PIF1" s="239"/>
      <c r="PIG1" s="239"/>
      <c r="PIH1" s="239"/>
      <c r="PII1" s="239"/>
      <c r="PIJ1" s="239"/>
      <c r="PIK1" s="239"/>
      <c r="PIL1" s="239"/>
      <c r="PIM1" s="239"/>
      <c r="PIN1" s="239"/>
      <c r="PIO1" s="239"/>
      <c r="PIP1" s="239"/>
      <c r="PIQ1" s="239"/>
      <c r="PIR1" s="239"/>
      <c r="PIS1" s="239"/>
      <c r="PIT1" s="239"/>
      <c r="PIU1" s="239"/>
      <c r="PIV1" s="239"/>
      <c r="PIW1" s="239"/>
      <c r="PIX1" s="239"/>
      <c r="PIY1" s="239"/>
      <c r="PIZ1" s="239"/>
      <c r="PJA1" s="239"/>
      <c r="PJB1" s="239"/>
      <c r="PJC1" s="239"/>
      <c r="PJD1" s="239"/>
      <c r="PJE1" s="239"/>
      <c r="PJF1" s="239"/>
      <c r="PJG1" s="239"/>
      <c r="PJH1" s="239"/>
      <c r="PJI1" s="239"/>
      <c r="PJJ1" s="239"/>
      <c r="PJK1" s="239"/>
      <c r="PJL1" s="239"/>
      <c r="PJM1" s="239"/>
      <c r="PJN1" s="239"/>
      <c r="PJO1" s="239"/>
      <c r="PJP1" s="239"/>
      <c r="PJQ1" s="239"/>
      <c r="PJR1" s="239"/>
      <c r="PJS1" s="239"/>
      <c r="PJT1" s="239"/>
      <c r="PJU1" s="239"/>
      <c r="PJV1" s="239"/>
      <c r="PJW1" s="239"/>
      <c r="PJX1" s="239"/>
      <c r="PJY1" s="239"/>
      <c r="PJZ1" s="239"/>
      <c r="PKA1" s="239"/>
      <c r="PKB1" s="239"/>
      <c r="PKC1" s="239"/>
      <c r="PKD1" s="239"/>
      <c r="PKE1" s="239"/>
      <c r="PKF1" s="239"/>
      <c r="PKG1" s="239"/>
      <c r="PKH1" s="239"/>
      <c r="PKI1" s="239"/>
      <c r="PKJ1" s="239"/>
      <c r="PKK1" s="239"/>
      <c r="PKL1" s="239"/>
      <c r="PKM1" s="239"/>
      <c r="PKN1" s="239"/>
      <c r="PKO1" s="239"/>
      <c r="PKP1" s="239"/>
      <c r="PKQ1" s="239"/>
      <c r="PKR1" s="239"/>
      <c r="PKS1" s="239"/>
      <c r="PKT1" s="239"/>
      <c r="PKU1" s="239"/>
      <c r="PKV1" s="239"/>
      <c r="PKW1" s="239"/>
      <c r="PKX1" s="239"/>
      <c r="PKY1" s="239"/>
      <c r="PKZ1" s="239"/>
      <c r="PLA1" s="239"/>
      <c r="PLB1" s="239"/>
      <c r="PLC1" s="239"/>
      <c r="PLD1" s="239"/>
      <c r="PLE1" s="239"/>
      <c r="PLF1" s="239"/>
      <c r="PLG1" s="239"/>
      <c r="PLH1" s="239"/>
      <c r="PLI1" s="239"/>
      <c r="PLJ1" s="239"/>
      <c r="PLK1" s="239"/>
      <c r="PLL1" s="239"/>
      <c r="PLM1" s="239"/>
      <c r="PLN1" s="239"/>
      <c r="PLO1" s="239"/>
      <c r="PLP1" s="239"/>
      <c r="PLQ1" s="239"/>
      <c r="PLR1" s="239"/>
      <c r="PLS1" s="239"/>
      <c r="PLT1" s="239"/>
      <c r="PLU1" s="239"/>
      <c r="PLV1" s="239"/>
      <c r="PLW1" s="239"/>
      <c r="PLX1" s="239"/>
      <c r="PLY1" s="239"/>
      <c r="PLZ1" s="239"/>
      <c r="PMA1" s="239"/>
      <c r="PMB1" s="239"/>
      <c r="PMC1" s="239"/>
      <c r="PMD1" s="239"/>
      <c r="PME1" s="239"/>
      <c r="PMF1" s="239"/>
      <c r="PMG1" s="239"/>
      <c r="PMH1" s="239"/>
      <c r="PMI1" s="239"/>
      <c r="PMJ1" s="239"/>
      <c r="PMK1" s="239"/>
      <c r="PML1" s="239"/>
      <c r="PMM1" s="239"/>
      <c r="PMN1" s="239"/>
      <c r="PMO1" s="239"/>
      <c r="PMP1" s="239"/>
      <c r="PMQ1" s="239"/>
      <c r="PMR1" s="239"/>
      <c r="PMS1" s="239"/>
      <c r="PMT1" s="239"/>
      <c r="PMU1" s="239"/>
      <c r="PMV1" s="239"/>
      <c r="PMW1" s="239"/>
      <c r="PMX1" s="239"/>
      <c r="PMY1" s="239"/>
      <c r="PMZ1" s="239"/>
      <c r="PNA1" s="239"/>
      <c r="PNB1" s="239"/>
      <c r="PNC1" s="239"/>
      <c r="PND1" s="239"/>
      <c r="PNE1" s="239"/>
      <c r="PNF1" s="239"/>
      <c r="PNG1" s="239"/>
      <c r="PNH1" s="239"/>
      <c r="PNI1" s="239"/>
      <c r="PNJ1" s="239"/>
      <c r="PNK1" s="239"/>
      <c r="PNL1" s="239"/>
      <c r="PNM1" s="239"/>
      <c r="PNN1" s="239"/>
      <c r="PNO1" s="239"/>
      <c r="PNP1" s="239"/>
      <c r="PNQ1" s="239"/>
      <c r="PNR1" s="239"/>
      <c r="PNS1" s="239"/>
      <c r="PNT1" s="239"/>
      <c r="PNU1" s="239"/>
      <c r="PNV1" s="239"/>
      <c r="PNW1" s="239"/>
      <c r="PNX1" s="239"/>
      <c r="PNY1" s="239"/>
      <c r="PNZ1" s="239"/>
      <c r="POA1" s="239"/>
      <c r="POB1" s="239"/>
      <c r="POC1" s="239"/>
      <c r="POD1" s="239"/>
      <c r="POE1" s="239"/>
      <c r="POF1" s="239"/>
      <c r="POG1" s="239"/>
      <c r="POH1" s="239"/>
      <c r="POI1" s="239"/>
      <c r="POJ1" s="239"/>
      <c r="POK1" s="239"/>
      <c r="POL1" s="239"/>
      <c r="POM1" s="239"/>
      <c r="PON1" s="239"/>
      <c r="POO1" s="239"/>
      <c r="POP1" s="239"/>
      <c r="POQ1" s="239"/>
      <c r="POR1" s="239"/>
      <c r="POS1" s="239"/>
      <c r="POT1" s="239"/>
      <c r="POU1" s="239"/>
      <c r="POV1" s="239"/>
      <c r="POW1" s="239"/>
      <c r="POX1" s="239"/>
      <c r="POY1" s="239"/>
      <c r="POZ1" s="239"/>
      <c r="PPA1" s="239"/>
      <c r="PPB1" s="239"/>
      <c r="PPC1" s="239"/>
      <c r="PPD1" s="239"/>
      <c r="PPE1" s="239"/>
      <c r="PPF1" s="239"/>
      <c r="PPG1" s="239"/>
      <c r="PPH1" s="239"/>
      <c r="PPI1" s="239"/>
      <c r="PPJ1" s="239"/>
      <c r="PPK1" s="239"/>
      <c r="PPL1" s="239"/>
      <c r="PPM1" s="239"/>
      <c r="PPN1" s="239"/>
      <c r="PPO1" s="239"/>
      <c r="PPP1" s="239"/>
      <c r="PPQ1" s="239"/>
      <c r="PPR1" s="239"/>
      <c r="PPS1" s="239"/>
      <c r="PPT1" s="239"/>
      <c r="PPU1" s="239"/>
      <c r="PPV1" s="239"/>
      <c r="PPW1" s="239"/>
      <c r="PPX1" s="239"/>
      <c r="PPY1" s="239"/>
      <c r="PPZ1" s="239"/>
      <c r="PQA1" s="239"/>
      <c r="PQB1" s="239"/>
      <c r="PQC1" s="239"/>
      <c r="PQD1" s="239"/>
      <c r="PQE1" s="239"/>
      <c r="PQF1" s="239"/>
      <c r="PQG1" s="239"/>
      <c r="PQH1" s="239"/>
      <c r="PQI1" s="239"/>
      <c r="PQJ1" s="239"/>
      <c r="PQK1" s="239"/>
      <c r="PQL1" s="239"/>
      <c r="PQM1" s="239"/>
      <c r="PQN1" s="239"/>
      <c r="PQO1" s="239"/>
      <c r="PQP1" s="239"/>
      <c r="PQQ1" s="239"/>
      <c r="PQR1" s="239"/>
      <c r="PQS1" s="239"/>
      <c r="PQT1" s="239"/>
      <c r="PQU1" s="239"/>
      <c r="PQV1" s="239"/>
      <c r="PQW1" s="239"/>
      <c r="PQX1" s="239"/>
      <c r="PQY1" s="239"/>
      <c r="PQZ1" s="239"/>
      <c r="PRA1" s="239"/>
      <c r="PRB1" s="239"/>
      <c r="PRC1" s="239"/>
      <c r="PRD1" s="239"/>
      <c r="PRE1" s="239"/>
      <c r="PRF1" s="239"/>
      <c r="PRG1" s="239"/>
      <c r="PRH1" s="239"/>
      <c r="PRI1" s="239"/>
      <c r="PRJ1" s="239"/>
      <c r="PRK1" s="239"/>
      <c r="PRL1" s="239"/>
      <c r="PRM1" s="239"/>
      <c r="PRN1" s="239"/>
      <c r="PRO1" s="239"/>
      <c r="PRP1" s="239"/>
      <c r="PRQ1" s="239"/>
      <c r="PRR1" s="239"/>
      <c r="PRS1" s="239"/>
      <c r="PRT1" s="239"/>
      <c r="PRU1" s="239"/>
      <c r="PRV1" s="239"/>
      <c r="PRW1" s="239"/>
      <c r="PRX1" s="239"/>
      <c r="PRY1" s="239"/>
      <c r="PRZ1" s="239"/>
      <c r="PSA1" s="239"/>
      <c r="PSB1" s="239"/>
      <c r="PSC1" s="239"/>
      <c r="PSD1" s="239"/>
      <c r="PSE1" s="239"/>
      <c r="PSF1" s="239"/>
      <c r="PSG1" s="239"/>
      <c r="PSH1" s="239"/>
      <c r="PSI1" s="239"/>
      <c r="PSJ1" s="239"/>
      <c r="PSK1" s="239"/>
      <c r="PSL1" s="239"/>
      <c r="PSM1" s="239"/>
      <c r="PSN1" s="239"/>
      <c r="PSO1" s="239"/>
      <c r="PSP1" s="239"/>
      <c r="PSQ1" s="239"/>
      <c r="PSR1" s="239"/>
      <c r="PSS1" s="239"/>
      <c r="PST1" s="239"/>
      <c r="PSU1" s="239"/>
      <c r="PSV1" s="239"/>
      <c r="PSW1" s="239"/>
      <c r="PSX1" s="239"/>
      <c r="PSY1" s="239"/>
      <c r="PSZ1" s="239"/>
      <c r="PTA1" s="239"/>
      <c r="PTB1" s="239"/>
      <c r="PTC1" s="239"/>
      <c r="PTD1" s="239"/>
      <c r="PTE1" s="239"/>
      <c r="PTF1" s="239"/>
      <c r="PTG1" s="239"/>
      <c r="PTH1" s="239"/>
      <c r="PTI1" s="239"/>
      <c r="PTJ1" s="239"/>
      <c r="PTK1" s="239"/>
      <c r="PTL1" s="239"/>
      <c r="PTM1" s="239"/>
      <c r="PTN1" s="239"/>
      <c r="PTO1" s="239"/>
      <c r="PTP1" s="239"/>
      <c r="PTQ1" s="239"/>
      <c r="PTR1" s="239"/>
      <c r="PTS1" s="239"/>
      <c r="PTT1" s="239"/>
      <c r="PTU1" s="239"/>
      <c r="PTV1" s="239"/>
      <c r="PTW1" s="239"/>
      <c r="PTX1" s="239"/>
      <c r="PTY1" s="239"/>
      <c r="PTZ1" s="239"/>
      <c r="PUA1" s="239"/>
      <c r="PUB1" s="239"/>
      <c r="PUC1" s="239"/>
      <c r="PUD1" s="239"/>
      <c r="PUE1" s="239"/>
      <c r="PUF1" s="239"/>
      <c r="PUG1" s="239"/>
      <c r="PUH1" s="239"/>
      <c r="PUI1" s="239"/>
      <c r="PUJ1" s="239"/>
      <c r="PUK1" s="239"/>
      <c r="PUL1" s="239"/>
      <c r="PUM1" s="239"/>
      <c r="PUN1" s="239"/>
      <c r="PUO1" s="239"/>
      <c r="PUP1" s="239"/>
      <c r="PUQ1" s="239"/>
      <c r="PUR1" s="239"/>
      <c r="PUS1" s="239"/>
      <c r="PUT1" s="239"/>
      <c r="PUU1" s="239"/>
      <c r="PUV1" s="239"/>
      <c r="PUW1" s="239"/>
      <c r="PUX1" s="239"/>
      <c r="PUY1" s="239"/>
      <c r="PUZ1" s="239"/>
      <c r="PVA1" s="239"/>
      <c r="PVB1" s="239"/>
      <c r="PVC1" s="239"/>
      <c r="PVD1" s="239"/>
      <c r="PVE1" s="239"/>
      <c r="PVF1" s="239"/>
      <c r="PVG1" s="239"/>
      <c r="PVH1" s="239"/>
      <c r="PVI1" s="239"/>
      <c r="PVJ1" s="239"/>
      <c r="PVK1" s="239"/>
      <c r="PVL1" s="239"/>
      <c r="PVM1" s="239"/>
      <c r="PVN1" s="239"/>
      <c r="PVO1" s="239"/>
      <c r="PVP1" s="239"/>
      <c r="PVQ1" s="239"/>
      <c r="PVR1" s="239"/>
      <c r="PVS1" s="239"/>
      <c r="PVT1" s="239"/>
      <c r="PVU1" s="239"/>
      <c r="PVV1" s="239"/>
      <c r="PVW1" s="239"/>
      <c r="PVX1" s="239"/>
      <c r="PVY1" s="239"/>
      <c r="PVZ1" s="239"/>
      <c r="PWA1" s="239"/>
      <c r="PWB1" s="239"/>
      <c r="PWC1" s="239"/>
      <c r="PWD1" s="239"/>
      <c r="PWE1" s="239"/>
      <c r="PWF1" s="239"/>
      <c r="PWG1" s="239"/>
      <c r="PWH1" s="239"/>
      <c r="PWI1" s="239"/>
      <c r="PWJ1" s="239"/>
      <c r="PWK1" s="239"/>
      <c r="PWL1" s="239"/>
      <c r="PWM1" s="239"/>
      <c r="PWN1" s="239"/>
      <c r="PWO1" s="239"/>
      <c r="PWP1" s="239"/>
      <c r="PWQ1" s="239"/>
      <c r="PWR1" s="239"/>
      <c r="PWS1" s="239"/>
      <c r="PWT1" s="239"/>
      <c r="PWU1" s="239"/>
      <c r="PWV1" s="239"/>
      <c r="PWW1" s="239"/>
      <c r="PWX1" s="239"/>
      <c r="PWY1" s="239"/>
      <c r="PWZ1" s="239"/>
      <c r="PXA1" s="239"/>
      <c r="PXB1" s="239"/>
      <c r="PXC1" s="239"/>
      <c r="PXD1" s="239"/>
      <c r="PXE1" s="239"/>
      <c r="PXF1" s="239"/>
      <c r="PXG1" s="239"/>
      <c r="PXH1" s="239"/>
      <c r="PXI1" s="239"/>
      <c r="PXJ1" s="239"/>
      <c r="PXK1" s="239"/>
      <c r="PXL1" s="239"/>
      <c r="PXM1" s="239"/>
      <c r="PXN1" s="239"/>
      <c r="PXO1" s="239"/>
      <c r="PXP1" s="239"/>
      <c r="PXQ1" s="239"/>
      <c r="PXR1" s="239"/>
      <c r="PXS1" s="239"/>
      <c r="PXT1" s="239"/>
      <c r="PXU1" s="239"/>
      <c r="PXV1" s="239"/>
      <c r="PXW1" s="239"/>
      <c r="PXX1" s="239"/>
      <c r="PXY1" s="239"/>
      <c r="PXZ1" s="239"/>
      <c r="PYA1" s="239"/>
      <c r="PYB1" s="239"/>
      <c r="PYC1" s="239"/>
      <c r="PYD1" s="239"/>
      <c r="PYE1" s="239"/>
      <c r="PYF1" s="239"/>
      <c r="PYG1" s="239"/>
      <c r="PYH1" s="239"/>
      <c r="PYI1" s="239"/>
      <c r="PYJ1" s="239"/>
      <c r="PYK1" s="239"/>
      <c r="PYL1" s="239"/>
      <c r="PYM1" s="239"/>
      <c r="PYN1" s="239"/>
      <c r="PYO1" s="239"/>
      <c r="PYP1" s="239"/>
      <c r="PYQ1" s="239"/>
      <c r="PYR1" s="239"/>
      <c r="PYS1" s="239"/>
      <c r="PYT1" s="239"/>
      <c r="PYU1" s="239"/>
      <c r="PYV1" s="239"/>
      <c r="PYW1" s="239"/>
      <c r="PYX1" s="239"/>
      <c r="PYY1" s="239"/>
      <c r="PYZ1" s="239"/>
      <c r="PZA1" s="239"/>
      <c r="PZB1" s="239"/>
      <c r="PZC1" s="239"/>
      <c r="PZD1" s="239"/>
      <c r="PZE1" s="239"/>
      <c r="PZF1" s="239"/>
      <c r="PZG1" s="239"/>
      <c r="PZH1" s="239"/>
      <c r="PZI1" s="239"/>
      <c r="PZJ1" s="239"/>
      <c r="PZK1" s="239"/>
      <c r="PZL1" s="239"/>
      <c r="PZM1" s="239"/>
      <c r="PZN1" s="239"/>
      <c r="PZO1" s="239"/>
      <c r="PZP1" s="239"/>
      <c r="PZQ1" s="239"/>
      <c r="PZR1" s="239"/>
      <c r="PZS1" s="239"/>
      <c r="PZT1" s="239"/>
      <c r="PZU1" s="239"/>
      <c r="PZV1" s="239"/>
      <c r="PZW1" s="239"/>
      <c r="PZX1" s="239"/>
      <c r="PZY1" s="239"/>
      <c r="PZZ1" s="239"/>
      <c r="QAA1" s="239"/>
      <c r="QAB1" s="239"/>
      <c r="QAC1" s="239"/>
      <c r="QAD1" s="239"/>
      <c r="QAE1" s="239"/>
      <c r="QAF1" s="239"/>
      <c r="QAG1" s="239"/>
      <c r="QAH1" s="239"/>
      <c r="QAI1" s="239"/>
      <c r="QAJ1" s="239"/>
      <c r="QAK1" s="239"/>
      <c r="QAL1" s="239"/>
      <c r="QAM1" s="239"/>
      <c r="QAN1" s="239"/>
      <c r="QAO1" s="239"/>
      <c r="QAP1" s="239"/>
      <c r="QAQ1" s="239"/>
      <c r="QAR1" s="239"/>
      <c r="QAS1" s="239"/>
      <c r="QAT1" s="239"/>
      <c r="QAU1" s="239"/>
      <c r="QAV1" s="239"/>
      <c r="QAW1" s="239"/>
      <c r="QAX1" s="239"/>
      <c r="QAY1" s="239"/>
      <c r="QAZ1" s="239"/>
      <c r="QBA1" s="239"/>
      <c r="QBB1" s="239"/>
      <c r="QBC1" s="239"/>
      <c r="QBD1" s="239"/>
      <c r="QBE1" s="239"/>
      <c r="QBF1" s="239"/>
      <c r="QBG1" s="239"/>
      <c r="QBH1" s="239"/>
      <c r="QBI1" s="239"/>
      <c r="QBJ1" s="239"/>
      <c r="QBK1" s="239"/>
      <c r="QBL1" s="239"/>
      <c r="QBM1" s="239"/>
      <c r="QBN1" s="239"/>
      <c r="QBO1" s="239"/>
      <c r="QBP1" s="239"/>
      <c r="QBQ1" s="239"/>
      <c r="QBR1" s="239"/>
      <c r="QBS1" s="239"/>
      <c r="QBT1" s="239"/>
      <c r="QBU1" s="239"/>
      <c r="QBV1" s="239"/>
      <c r="QBW1" s="239"/>
      <c r="QBX1" s="239"/>
      <c r="QBY1" s="239"/>
      <c r="QBZ1" s="239"/>
      <c r="QCA1" s="239"/>
      <c r="QCB1" s="239"/>
      <c r="QCC1" s="239"/>
      <c r="QCD1" s="239"/>
      <c r="QCE1" s="239"/>
      <c r="QCF1" s="239"/>
      <c r="QCG1" s="239"/>
      <c r="QCH1" s="239"/>
      <c r="QCI1" s="239"/>
      <c r="QCJ1" s="239"/>
      <c r="QCK1" s="239"/>
      <c r="QCL1" s="239"/>
      <c r="QCM1" s="239"/>
      <c r="QCN1" s="239"/>
      <c r="QCO1" s="239"/>
      <c r="QCP1" s="239"/>
      <c r="QCQ1" s="239"/>
      <c r="QCR1" s="239"/>
      <c r="QCS1" s="239"/>
      <c r="QCT1" s="239"/>
      <c r="QCU1" s="239"/>
      <c r="QCV1" s="239"/>
      <c r="QCW1" s="239"/>
      <c r="QCX1" s="239"/>
      <c r="QCY1" s="239"/>
      <c r="QCZ1" s="239"/>
      <c r="QDA1" s="239"/>
      <c r="QDB1" s="239"/>
      <c r="QDC1" s="239"/>
      <c r="QDD1" s="239"/>
      <c r="QDE1" s="239"/>
      <c r="QDF1" s="239"/>
      <c r="QDG1" s="239"/>
      <c r="QDH1" s="239"/>
      <c r="QDI1" s="239"/>
      <c r="QDJ1" s="239"/>
      <c r="QDK1" s="239"/>
      <c r="QDL1" s="239"/>
      <c r="QDM1" s="239"/>
      <c r="QDN1" s="239"/>
      <c r="QDO1" s="239"/>
      <c r="QDP1" s="239"/>
      <c r="QDQ1" s="239"/>
      <c r="QDR1" s="239"/>
      <c r="QDS1" s="239"/>
      <c r="QDT1" s="239"/>
      <c r="QDU1" s="239"/>
      <c r="QDV1" s="239"/>
      <c r="QDW1" s="239"/>
      <c r="QDX1" s="239"/>
      <c r="QDY1" s="239"/>
      <c r="QDZ1" s="239"/>
      <c r="QEA1" s="239"/>
      <c r="QEB1" s="239"/>
      <c r="QEC1" s="239"/>
      <c r="QED1" s="239"/>
      <c r="QEE1" s="239"/>
      <c r="QEF1" s="239"/>
      <c r="QEG1" s="239"/>
      <c r="QEH1" s="239"/>
      <c r="QEI1" s="239"/>
      <c r="QEJ1" s="239"/>
      <c r="QEK1" s="239"/>
      <c r="QEL1" s="239"/>
      <c r="QEM1" s="239"/>
      <c r="QEN1" s="239"/>
      <c r="QEO1" s="239"/>
      <c r="QEP1" s="239"/>
      <c r="QEQ1" s="239"/>
      <c r="QER1" s="239"/>
      <c r="QES1" s="239"/>
      <c r="QET1" s="239"/>
      <c r="QEU1" s="239"/>
      <c r="QEV1" s="239"/>
      <c r="QEW1" s="239"/>
      <c r="QEX1" s="239"/>
      <c r="QEY1" s="239"/>
      <c r="QEZ1" s="239"/>
      <c r="QFA1" s="239"/>
      <c r="QFB1" s="239"/>
      <c r="QFC1" s="239"/>
      <c r="QFD1" s="239"/>
      <c r="QFE1" s="239"/>
      <c r="QFF1" s="239"/>
      <c r="QFG1" s="239"/>
      <c r="QFH1" s="239"/>
      <c r="QFI1" s="239"/>
      <c r="QFJ1" s="239"/>
      <c r="QFK1" s="239"/>
      <c r="QFL1" s="239"/>
      <c r="QFM1" s="239"/>
      <c r="QFN1" s="239"/>
      <c r="QFO1" s="239"/>
      <c r="QFP1" s="239"/>
      <c r="QFQ1" s="239"/>
      <c r="QFR1" s="239"/>
      <c r="QFS1" s="239"/>
      <c r="QFT1" s="239"/>
      <c r="QFU1" s="239"/>
      <c r="QFV1" s="239"/>
      <c r="QFW1" s="239"/>
      <c r="QFX1" s="239"/>
      <c r="QFY1" s="239"/>
      <c r="QFZ1" s="239"/>
      <c r="QGA1" s="239"/>
      <c r="QGB1" s="239"/>
      <c r="QGC1" s="239"/>
      <c r="QGD1" s="239"/>
      <c r="QGE1" s="239"/>
      <c r="QGF1" s="239"/>
      <c r="QGG1" s="239"/>
      <c r="QGH1" s="239"/>
      <c r="QGI1" s="239"/>
      <c r="QGJ1" s="239"/>
      <c r="QGK1" s="239"/>
      <c r="QGL1" s="239"/>
      <c r="QGM1" s="239"/>
      <c r="QGN1" s="239"/>
      <c r="QGO1" s="239"/>
      <c r="QGP1" s="239"/>
      <c r="QGQ1" s="239"/>
      <c r="QGR1" s="239"/>
      <c r="QGS1" s="239"/>
      <c r="QGT1" s="239"/>
      <c r="QGU1" s="239"/>
      <c r="QGV1" s="239"/>
      <c r="QGW1" s="239"/>
      <c r="QGX1" s="239"/>
      <c r="QGY1" s="239"/>
      <c r="QGZ1" s="239"/>
      <c r="QHA1" s="239"/>
      <c r="QHB1" s="239"/>
      <c r="QHC1" s="239"/>
      <c r="QHD1" s="239"/>
      <c r="QHE1" s="239"/>
      <c r="QHF1" s="239"/>
      <c r="QHG1" s="239"/>
      <c r="QHH1" s="239"/>
      <c r="QHI1" s="239"/>
      <c r="QHJ1" s="239"/>
      <c r="QHK1" s="239"/>
      <c r="QHL1" s="239"/>
      <c r="QHM1" s="239"/>
      <c r="QHN1" s="239"/>
      <c r="QHO1" s="239"/>
      <c r="QHP1" s="239"/>
      <c r="QHQ1" s="239"/>
      <c r="QHR1" s="239"/>
      <c r="QHS1" s="239"/>
      <c r="QHT1" s="239"/>
      <c r="QHU1" s="239"/>
      <c r="QHV1" s="239"/>
      <c r="QHW1" s="239"/>
      <c r="QHX1" s="239"/>
      <c r="QHY1" s="239"/>
      <c r="QHZ1" s="239"/>
      <c r="QIA1" s="239"/>
      <c r="QIB1" s="239"/>
      <c r="QIC1" s="239"/>
      <c r="QID1" s="239"/>
      <c r="QIE1" s="239"/>
      <c r="QIF1" s="239"/>
      <c r="QIG1" s="239"/>
      <c r="QIH1" s="239"/>
      <c r="QII1" s="239"/>
      <c r="QIJ1" s="239"/>
      <c r="QIK1" s="239"/>
      <c r="QIL1" s="239"/>
      <c r="QIM1" s="239"/>
      <c r="QIN1" s="239"/>
      <c r="QIO1" s="239"/>
      <c r="QIP1" s="239"/>
      <c r="QIQ1" s="239"/>
      <c r="QIR1" s="239"/>
      <c r="QIS1" s="239"/>
      <c r="QIT1" s="239"/>
      <c r="QIU1" s="239"/>
      <c r="QIV1" s="239"/>
      <c r="QIW1" s="239"/>
      <c r="QIX1" s="239"/>
      <c r="QIY1" s="239"/>
      <c r="QIZ1" s="239"/>
      <c r="QJA1" s="239"/>
      <c r="QJB1" s="239"/>
      <c r="QJC1" s="239"/>
      <c r="QJD1" s="239"/>
      <c r="QJE1" s="239"/>
      <c r="QJF1" s="239"/>
      <c r="QJG1" s="239"/>
      <c r="QJH1" s="239"/>
      <c r="QJI1" s="239"/>
      <c r="QJJ1" s="239"/>
      <c r="QJK1" s="239"/>
      <c r="QJL1" s="239"/>
      <c r="QJM1" s="239"/>
      <c r="QJN1" s="239"/>
      <c r="QJO1" s="239"/>
      <c r="QJP1" s="239"/>
      <c r="QJQ1" s="239"/>
      <c r="QJR1" s="239"/>
      <c r="QJS1" s="239"/>
      <c r="QJT1" s="239"/>
      <c r="QJU1" s="239"/>
      <c r="QJV1" s="239"/>
      <c r="QJW1" s="239"/>
      <c r="QJX1" s="239"/>
      <c r="QJY1" s="239"/>
      <c r="QJZ1" s="239"/>
      <c r="QKA1" s="239"/>
      <c r="QKB1" s="239"/>
      <c r="QKC1" s="239"/>
      <c r="QKD1" s="239"/>
      <c r="QKE1" s="239"/>
      <c r="QKF1" s="239"/>
      <c r="QKG1" s="239"/>
      <c r="QKH1" s="239"/>
      <c r="QKI1" s="239"/>
      <c r="QKJ1" s="239"/>
      <c r="QKK1" s="239"/>
      <c r="QKL1" s="239"/>
      <c r="QKM1" s="239"/>
      <c r="QKN1" s="239"/>
      <c r="QKO1" s="239"/>
      <c r="QKP1" s="239"/>
      <c r="QKQ1" s="239"/>
      <c r="QKR1" s="239"/>
      <c r="QKS1" s="239"/>
      <c r="QKT1" s="239"/>
      <c r="QKU1" s="239"/>
      <c r="QKV1" s="239"/>
      <c r="QKW1" s="239"/>
      <c r="QKX1" s="239"/>
      <c r="QKY1" s="239"/>
      <c r="QKZ1" s="239"/>
      <c r="QLA1" s="239"/>
      <c r="QLB1" s="239"/>
      <c r="QLC1" s="239"/>
      <c r="QLD1" s="239"/>
      <c r="QLE1" s="239"/>
      <c r="QLF1" s="239"/>
      <c r="QLG1" s="239"/>
      <c r="QLH1" s="239"/>
      <c r="QLI1" s="239"/>
      <c r="QLJ1" s="239"/>
      <c r="QLK1" s="239"/>
      <c r="QLL1" s="239"/>
      <c r="QLM1" s="239"/>
      <c r="QLN1" s="239"/>
      <c r="QLO1" s="239"/>
      <c r="QLP1" s="239"/>
      <c r="QLQ1" s="239"/>
      <c r="QLR1" s="239"/>
      <c r="QLS1" s="239"/>
      <c r="QLT1" s="239"/>
      <c r="QLU1" s="239"/>
      <c r="QLV1" s="239"/>
      <c r="QLW1" s="239"/>
      <c r="QLX1" s="239"/>
      <c r="QLY1" s="239"/>
      <c r="QLZ1" s="239"/>
      <c r="QMA1" s="239"/>
      <c r="QMB1" s="239"/>
      <c r="QMC1" s="239"/>
      <c r="QMD1" s="239"/>
      <c r="QME1" s="239"/>
      <c r="QMF1" s="239"/>
      <c r="QMG1" s="239"/>
      <c r="QMH1" s="239"/>
      <c r="QMI1" s="239"/>
      <c r="QMJ1" s="239"/>
      <c r="QMK1" s="239"/>
      <c r="QML1" s="239"/>
      <c r="QMM1" s="239"/>
      <c r="QMN1" s="239"/>
      <c r="QMO1" s="239"/>
      <c r="QMP1" s="239"/>
      <c r="QMQ1" s="239"/>
      <c r="QMR1" s="239"/>
      <c r="QMS1" s="239"/>
      <c r="QMT1" s="239"/>
      <c r="QMU1" s="239"/>
      <c r="QMV1" s="239"/>
      <c r="QMW1" s="239"/>
      <c r="QMX1" s="239"/>
      <c r="QMY1" s="239"/>
      <c r="QMZ1" s="239"/>
      <c r="QNA1" s="239"/>
      <c r="QNB1" s="239"/>
      <c r="QNC1" s="239"/>
      <c r="QND1" s="239"/>
      <c r="QNE1" s="239"/>
      <c r="QNF1" s="239"/>
      <c r="QNG1" s="239"/>
      <c r="QNH1" s="239"/>
      <c r="QNI1" s="239"/>
      <c r="QNJ1" s="239"/>
      <c r="QNK1" s="239"/>
      <c r="QNL1" s="239"/>
      <c r="QNM1" s="239"/>
      <c r="QNN1" s="239"/>
      <c r="QNO1" s="239"/>
      <c r="QNP1" s="239"/>
      <c r="QNQ1" s="239"/>
      <c r="QNR1" s="239"/>
      <c r="QNS1" s="239"/>
      <c r="QNT1" s="239"/>
      <c r="QNU1" s="239"/>
      <c r="QNV1" s="239"/>
      <c r="QNW1" s="239"/>
      <c r="QNX1" s="239"/>
      <c r="QNY1" s="239"/>
      <c r="QNZ1" s="239"/>
      <c r="QOA1" s="239"/>
      <c r="QOB1" s="239"/>
      <c r="QOC1" s="239"/>
      <c r="QOD1" s="239"/>
      <c r="QOE1" s="239"/>
      <c r="QOF1" s="239"/>
      <c r="QOG1" s="239"/>
      <c r="QOH1" s="239"/>
      <c r="QOI1" s="239"/>
      <c r="QOJ1" s="239"/>
      <c r="QOK1" s="239"/>
      <c r="QOL1" s="239"/>
      <c r="QOM1" s="239"/>
      <c r="QON1" s="239"/>
      <c r="QOO1" s="239"/>
      <c r="QOP1" s="239"/>
      <c r="QOQ1" s="239"/>
      <c r="QOR1" s="239"/>
      <c r="QOS1" s="239"/>
      <c r="QOT1" s="239"/>
      <c r="QOU1" s="239"/>
      <c r="QOV1" s="239"/>
      <c r="QOW1" s="239"/>
      <c r="QOX1" s="239"/>
      <c r="QOY1" s="239"/>
      <c r="QOZ1" s="239"/>
      <c r="QPA1" s="239"/>
      <c r="QPB1" s="239"/>
      <c r="QPC1" s="239"/>
      <c r="QPD1" s="239"/>
      <c r="QPE1" s="239"/>
      <c r="QPF1" s="239"/>
      <c r="QPG1" s="239"/>
      <c r="QPH1" s="239"/>
      <c r="QPI1" s="239"/>
      <c r="QPJ1" s="239"/>
      <c r="QPK1" s="239"/>
      <c r="QPL1" s="239"/>
      <c r="QPM1" s="239"/>
      <c r="QPN1" s="239"/>
      <c r="QPO1" s="239"/>
      <c r="QPP1" s="239"/>
      <c r="QPQ1" s="239"/>
      <c r="QPR1" s="239"/>
      <c r="QPS1" s="239"/>
      <c r="QPT1" s="239"/>
      <c r="QPU1" s="239"/>
      <c r="QPV1" s="239"/>
      <c r="QPW1" s="239"/>
      <c r="QPX1" s="239"/>
      <c r="QPY1" s="239"/>
      <c r="QPZ1" s="239"/>
      <c r="QQA1" s="239"/>
      <c r="QQB1" s="239"/>
      <c r="QQC1" s="239"/>
      <c r="QQD1" s="239"/>
      <c r="QQE1" s="239"/>
      <c r="QQF1" s="239"/>
      <c r="QQG1" s="239"/>
      <c r="QQH1" s="239"/>
      <c r="QQI1" s="239"/>
      <c r="QQJ1" s="239"/>
      <c r="QQK1" s="239"/>
      <c r="QQL1" s="239"/>
      <c r="QQM1" s="239"/>
      <c r="QQN1" s="239"/>
      <c r="QQO1" s="239"/>
      <c r="QQP1" s="239"/>
      <c r="QQQ1" s="239"/>
      <c r="QQR1" s="239"/>
      <c r="QQS1" s="239"/>
      <c r="QQT1" s="239"/>
      <c r="QQU1" s="239"/>
      <c r="QQV1" s="239"/>
      <c r="QQW1" s="239"/>
      <c r="QQX1" s="239"/>
      <c r="QQY1" s="239"/>
      <c r="QQZ1" s="239"/>
      <c r="QRA1" s="239"/>
      <c r="QRB1" s="239"/>
      <c r="QRC1" s="239"/>
      <c r="QRD1" s="239"/>
      <c r="QRE1" s="239"/>
      <c r="QRF1" s="239"/>
      <c r="QRG1" s="239"/>
      <c r="QRH1" s="239"/>
      <c r="QRI1" s="239"/>
      <c r="QRJ1" s="239"/>
      <c r="QRK1" s="239"/>
      <c r="QRL1" s="239"/>
      <c r="QRM1" s="239"/>
      <c r="QRN1" s="239"/>
      <c r="QRO1" s="239"/>
      <c r="QRP1" s="239"/>
      <c r="QRQ1" s="239"/>
      <c r="QRR1" s="239"/>
      <c r="QRS1" s="239"/>
      <c r="QRT1" s="239"/>
      <c r="QRU1" s="239"/>
      <c r="QRV1" s="239"/>
      <c r="QRW1" s="239"/>
      <c r="QRX1" s="239"/>
      <c r="QRY1" s="239"/>
      <c r="QRZ1" s="239"/>
      <c r="QSA1" s="239"/>
      <c r="QSB1" s="239"/>
      <c r="QSC1" s="239"/>
      <c r="QSD1" s="239"/>
      <c r="QSE1" s="239"/>
      <c r="QSF1" s="239"/>
      <c r="QSG1" s="239"/>
      <c r="QSH1" s="239"/>
      <c r="QSI1" s="239"/>
      <c r="QSJ1" s="239"/>
      <c r="QSK1" s="239"/>
      <c r="QSL1" s="239"/>
      <c r="QSM1" s="239"/>
      <c r="QSN1" s="239"/>
      <c r="QSO1" s="239"/>
      <c r="QSP1" s="239"/>
      <c r="QSQ1" s="239"/>
      <c r="QSR1" s="239"/>
      <c r="QSS1" s="239"/>
      <c r="QST1" s="239"/>
      <c r="QSU1" s="239"/>
      <c r="QSV1" s="239"/>
      <c r="QSW1" s="239"/>
      <c r="QSX1" s="239"/>
      <c r="QSY1" s="239"/>
      <c r="QSZ1" s="239"/>
      <c r="QTA1" s="239"/>
      <c r="QTB1" s="239"/>
      <c r="QTC1" s="239"/>
      <c r="QTD1" s="239"/>
      <c r="QTE1" s="239"/>
      <c r="QTF1" s="239"/>
      <c r="QTG1" s="239"/>
      <c r="QTH1" s="239"/>
      <c r="QTI1" s="239"/>
      <c r="QTJ1" s="239"/>
      <c r="QTK1" s="239"/>
      <c r="QTL1" s="239"/>
      <c r="QTM1" s="239"/>
      <c r="QTN1" s="239"/>
      <c r="QTO1" s="239"/>
      <c r="QTP1" s="239"/>
      <c r="QTQ1" s="239"/>
      <c r="QTR1" s="239"/>
      <c r="QTS1" s="239"/>
      <c r="QTT1" s="239"/>
      <c r="QTU1" s="239"/>
      <c r="QTV1" s="239"/>
      <c r="QTW1" s="239"/>
      <c r="QTX1" s="239"/>
      <c r="QTY1" s="239"/>
      <c r="QTZ1" s="239"/>
      <c r="QUA1" s="239"/>
      <c r="QUB1" s="239"/>
      <c r="QUC1" s="239"/>
      <c r="QUD1" s="239"/>
      <c r="QUE1" s="239"/>
      <c r="QUF1" s="239"/>
      <c r="QUG1" s="239"/>
      <c r="QUH1" s="239"/>
      <c r="QUI1" s="239"/>
      <c r="QUJ1" s="239"/>
      <c r="QUK1" s="239"/>
      <c r="QUL1" s="239"/>
      <c r="QUM1" s="239"/>
      <c r="QUN1" s="239"/>
      <c r="QUO1" s="239"/>
      <c r="QUP1" s="239"/>
      <c r="QUQ1" s="239"/>
      <c r="QUR1" s="239"/>
      <c r="QUS1" s="239"/>
      <c r="QUT1" s="239"/>
      <c r="QUU1" s="239"/>
      <c r="QUV1" s="239"/>
      <c r="QUW1" s="239"/>
      <c r="QUX1" s="239"/>
      <c r="QUY1" s="239"/>
      <c r="QUZ1" s="239"/>
      <c r="QVA1" s="239"/>
      <c r="QVB1" s="239"/>
      <c r="QVC1" s="239"/>
      <c r="QVD1" s="239"/>
      <c r="QVE1" s="239"/>
      <c r="QVF1" s="239"/>
      <c r="QVG1" s="239"/>
      <c r="QVH1" s="239"/>
      <c r="QVI1" s="239"/>
      <c r="QVJ1" s="239"/>
      <c r="QVK1" s="239"/>
      <c r="QVL1" s="239"/>
      <c r="QVM1" s="239"/>
      <c r="QVN1" s="239"/>
      <c r="QVO1" s="239"/>
      <c r="QVP1" s="239"/>
      <c r="QVQ1" s="239"/>
      <c r="QVR1" s="239"/>
      <c r="QVS1" s="239"/>
      <c r="QVT1" s="239"/>
      <c r="QVU1" s="239"/>
      <c r="QVV1" s="239"/>
      <c r="QVW1" s="239"/>
      <c r="QVX1" s="239"/>
      <c r="QVY1" s="239"/>
      <c r="QVZ1" s="239"/>
      <c r="QWA1" s="239"/>
      <c r="QWB1" s="239"/>
      <c r="QWC1" s="239"/>
      <c r="QWD1" s="239"/>
      <c r="QWE1" s="239"/>
      <c r="QWF1" s="239"/>
      <c r="QWG1" s="239"/>
      <c r="QWH1" s="239"/>
      <c r="QWI1" s="239"/>
      <c r="QWJ1" s="239"/>
      <c r="QWK1" s="239"/>
      <c r="QWL1" s="239"/>
      <c r="QWM1" s="239"/>
      <c r="QWN1" s="239"/>
      <c r="QWO1" s="239"/>
      <c r="QWP1" s="239"/>
      <c r="QWQ1" s="239"/>
      <c r="QWR1" s="239"/>
      <c r="QWS1" s="239"/>
      <c r="QWT1" s="239"/>
      <c r="QWU1" s="239"/>
      <c r="QWV1" s="239"/>
      <c r="QWW1" s="239"/>
      <c r="QWX1" s="239"/>
      <c r="QWY1" s="239"/>
      <c r="QWZ1" s="239"/>
      <c r="QXA1" s="239"/>
      <c r="QXB1" s="239"/>
      <c r="QXC1" s="239"/>
      <c r="QXD1" s="239"/>
      <c r="QXE1" s="239"/>
      <c r="QXF1" s="239"/>
      <c r="QXG1" s="239"/>
      <c r="QXH1" s="239"/>
      <c r="QXI1" s="239"/>
      <c r="QXJ1" s="239"/>
      <c r="QXK1" s="239"/>
      <c r="QXL1" s="239"/>
      <c r="QXM1" s="239"/>
      <c r="QXN1" s="239"/>
      <c r="QXO1" s="239"/>
      <c r="QXP1" s="239"/>
      <c r="QXQ1" s="239"/>
      <c r="QXR1" s="239"/>
      <c r="QXS1" s="239"/>
      <c r="QXT1" s="239"/>
      <c r="QXU1" s="239"/>
      <c r="QXV1" s="239"/>
      <c r="QXW1" s="239"/>
      <c r="QXX1" s="239"/>
      <c r="QXY1" s="239"/>
      <c r="QXZ1" s="239"/>
      <c r="QYA1" s="239"/>
      <c r="QYB1" s="239"/>
      <c r="QYC1" s="239"/>
      <c r="QYD1" s="239"/>
      <c r="QYE1" s="239"/>
      <c r="QYF1" s="239"/>
      <c r="QYG1" s="239"/>
      <c r="QYH1" s="239"/>
      <c r="QYI1" s="239"/>
      <c r="QYJ1" s="239"/>
      <c r="QYK1" s="239"/>
      <c r="QYL1" s="239"/>
      <c r="QYM1" s="239"/>
      <c r="QYN1" s="239"/>
      <c r="QYO1" s="239"/>
      <c r="QYP1" s="239"/>
      <c r="QYQ1" s="239"/>
      <c r="QYR1" s="239"/>
      <c r="QYS1" s="239"/>
      <c r="QYT1" s="239"/>
      <c r="QYU1" s="239"/>
      <c r="QYV1" s="239"/>
      <c r="QYW1" s="239"/>
      <c r="QYX1" s="239"/>
      <c r="QYY1" s="239"/>
      <c r="QYZ1" s="239"/>
      <c r="QZA1" s="239"/>
      <c r="QZB1" s="239"/>
      <c r="QZC1" s="239"/>
      <c r="QZD1" s="239"/>
      <c r="QZE1" s="239"/>
      <c r="QZF1" s="239"/>
      <c r="QZG1" s="239"/>
      <c r="QZH1" s="239"/>
      <c r="QZI1" s="239"/>
      <c r="QZJ1" s="239"/>
      <c r="QZK1" s="239"/>
      <c r="QZL1" s="239"/>
      <c r="QZM1" s="239"/>
      <c r="QZN1" s="239"/>
      <c r="QZO1" s="239"/>
      <c r="QZP1" s="239"/>
      <c r="QZQ1" s="239"/>
      <c r="QZR1" s="239"/>
      <c r="QZS1" s="239"/>
      <c r="QZT1" s="239"/>
      <c r="QZU1" s="239"/>
      <c r="QZV1" s="239"/>
      <c r="QZW1" s="239"/>
      <c r="QZX1" s="239"/>
      <c r="QZY1" s="239"/>
      <c r="QZZ1" s="239"/>
      <c r="RAA1" s="239"/>
      <c r="RAB1" s="239"/>
      <c r="RAC1" s="239"/>
      <c r="RAD1" s="239"/>
      <c r="RAE1" s="239"/>
      <c r="RAF1" s="239"/>
      <c r="RAG1" s="239"/>
      <c r="RAH1" s="239"/>
      <c r="RAI1" s="239"/>
      <c r="RAJ1" s="239"/>
      <c r="RAK1" s="239"/>
      <c r="RAL1" s="239"/>
      <c r="RAM1" s="239"/>
      <c r="RAN1" s="239"/>
      <c r="RAO1" s="239"/>
      <c r="RAP1" s="239"/>
      <c r="RAQ1" s="239"/>
      <c r="RAR1" s="239"/>
      <c r="RAS1" s="239"/>
      <c r="RAT1" s="239"/>
      <c r="RAU1" s="239"/>
      <c r="RAV1" s="239"/>
      <c r="RAW1" s="239"/>
      <c r="RAX1" s="239"/>
      <c r="RAY1" s="239"/>
      <c r="RAZ1" s="239"/>
      <c r="RBA1" s="239"/>
      <c r="RBB1" s="239"/>
      <c r="RBC1" s="239"/>
      <c r="RBD1" s="239"/>
      <c r="RBE1" s="239"/>
      <c r="RBF1" s="239"/>
      <c r="RBG1" s="239"/>
      <c r="RBH1" s="239"/>
      <c r="RBI1" s="239"/>
      <c r="RBJ1" s="239"/>
      <c r="RBK1" s="239"/>
      <c r="RBL1" s="239"/>
      <c r="RBM1" s="239"/>
      <c r="RBN1" s="239"/>
      <c r="RBO1" s="239"/>
      <c r="RBP1" s="239"/>
      <c r="RBQ1" s="239"/>
      <c r="RBR1" s="239"/>
      <c r="RBS1" s="239"/>
      <c r="RBT1" s="239"/>
      <c r="RBU1" s="239"/>
      <c r="RBV1" s="239"/>
      <c r="RBW1" s="239"/>
      <c r="RBX1" s="239"/>
      <c r="RBY1" s="239"/>
      <c r="RBZ1" s="239"/>
      <c r="RCA1" s="239"/>
      <c r="RCB1" s="239"/>
      <c r="RCC1" s="239"/>
      <c r="RCD1" s="239"/>
      <c r="RCE1" s="239"/>
      <c r="RCF1" s="239"/>
      <c r="RCG1" s="239"/>
      <c r="RCH1" s="239"/>
      <c r="RCI1" s="239"/>
      <c r="RCJ1" s="239"/>
      <c r="RCK1" s="239"/>
      <c r="RCL1" s="239"/>
      <c r="RCM1" s="239"/>
      <c r="RCN1" s="239"/>
      <c r="RCO1" s="239"/>
      <c r="RCP1" s="239"/>
      <c r="RCQ1" s="239"/>
      <c r="RCR1" s="239"/>
      <c r="RCS1" s="239"/>
      <c r="RCT1" s="239"/>
      <c r="RCU1" s="239"/>
      <c r="RCV1" s="239"/>
      <c r="RCW1" s="239"/>
      <c r="RCX1" s="239"/>
      <c r="RCY1" s="239"/>
      <c r="RCZ1" s="239"/>
      <c r="RDA1" s="239"/>
      <c r="RDB1" s="239"/>
      <c r="RDC1" s="239"/>
      <c r="RDD1" s="239"/>
      <c r="RDE1" s="239"/>
      <c r="RDF1" s="239"/>
      <c r="RDG1" s="239"/>
      <c r="RDH1" s="239"/>
      <c r="RDI1" s="239"/>
      <c r="RDJ1" s="239"/>
      <c r="RDK1" s="239"/>
      <c r="RDL1" s="239"/>
      <c r="RDM1" s="239"/>
      <c r="RDN1" s="239"/>
      <c r="RDO1" s="239"/>
      <c r="RDP1" s="239"/>
      <c r="RDQ1" s="239"/>
      <c r="RDR1" s="239"/>
      <c r="RDS1" s="239"/>
      <c r="RDT1" s="239"/>
      <c r="RDU1" s="239"/>
      <c r="RDV1" s="239"/>
      <c r="RDW1" s="239"/>
      <c r="RDX1" s="239"/>
      <c r="RDY1" s="239"/>
      <c r="RDZ1" s="239"/>
      <c r="REA1" s="239"/>
      <c r="REB1" s="239"/>
      <c r="REC1" s="239"/>
      <c r="RED1" s="239"/>
      <c r="REE1" s="239"/>
      <c r="REF1" s="239"/>
      <c r="REG1" s="239"/>
      <c r="REH1" s="239"/>
      <c r="REI1" s="239"/>
      <c r="REJ1" s="239"/>
      <c r="REK1" s="239"/>
      <c r="REL1" s="239"/>
      <c r="REM1" s="239"/>
      <c r="REN1" s="239"/>
      <c r="REO1" s="239"/>
      <c r="REP1" s="239"/>
      <c r="REQ1" s="239"/>
      <c r="RER1" s="239"/>
      <c r="RES1" s="239"/>
      <c r="RET1" s="239"/>
      <c r="REU1" s="239"/>
      <c r="REV1" s="239"/>
      <c r="REW1" s="239"/>
      <c r="REX1" s="239"/>
      <c r="REY1" s="239"/>
      <c r="REZ1" s="239"/>
      <c r="RFA1" s="239"/>
      <c r="RFB1" s="239"/>
      <c r="RFC1" s="239"/>
      <c r="RFD1" s="239"/>
      <c r="RFE1" s="239"/>
      <c r="RFF1" s="239"/>
      <c r="RFG1" s="239"/>
      <c r="RFH1" s="239"/>
      <c r="RFI1" s="239"/>
      <c r="RFJ1" s="239"/>
      <c r="RFK1" s="239"/>
      <c r="RFL1" s="239"/>
      <c r="RFM1" s="239"/>
      <c r="RFN1" s="239"/>
      <c r="RFO1" s="239"/>
      <c r="RFP1" s="239"/>
      <c r="RFQ1" s="239"/>
      <c r="RFR1" s="239"/>
      <c r="RFS1" s="239"/>
      <c r="RFT1" s="239"/>
      <c r="RFU1" s="239"/>
      <c r="RFV1" s="239"/>
      <c r="RFW1" s="239"/>
      <c r="RFX1" s="239"/>
      <c r="RFY1" s="239"/>
      <c r="RFZ1" s="239"/>
      <c r="RGA1" s="239"/>
      <c r="RGB1" s="239"/>
      <c r="RGC1" s="239"/>
      <c r="RGD1" s="239"/>
      <c r="RGE1" s="239"/>
      <c r="RGF1" s="239"/>
      <c r="RGG1" s="239"/>
      <c r="RGH1" s="239"/>
      <c r="RGI1" s="239"/>
      <c r="RGJ1" s="239"/>
      <c r="RGK1" s="239"/>
      <c r="RGL1" s="239"/>
      <c r="RGM1" s="239"/>
      <c r="RGN1" s="239"/>
      <c r="RGO1" s="239"/>
      <c r="RGP1" s="239"/>
      <c r="RGQ1" s="239"/>
      <c r="RGR1" s="239"/>
      <c r="RGS1" s="239"/>
      <c r="RGT1" s="239"/>
      <c r="RGU1" s="239"/>
      <c r="RGV1" s="239"/>
      <c r="RGW1" s="239"/>
      <c r="RGX1" s="239"/>
      <c r="RGY1" s="239"/>
      <c r="RGZ1" s="239"/>
      <c r="RHA1" s="239"/>
      <c r="RHB1" s="239"/>
      <c r="RHC1" s="239"/>
      <c r="RHD1" s="239"/>
      <c r="RHE1" s="239"/>
      <c r="RHF1" s="239"/>
      <c r="RHG1" s="239"/>
      <c r="RHH1" s="239"/>
      <c r="RHI1" s="239"/>
      <c r="RHJ1" s="239"/>
      <c r="RHK1" s="239"/>
      <c r="RHL1" s="239"/>
      <c r="RHM1" s="239"/>
      <c r="RHN1" s="239"/>
      <c r="RHO1" s="239"/>
      <c r="RHP1" s="239"/>
      <c r="RHQ1" s="239"/>
      <c r="RHR1" s="239"/>
      <c r="RHS1" s="239"/>
      <c r="RHT1" s="239"/>
      <c r="RHU1" s="239"/>
      <c r="RHV1" s="239"/>
      <c r="RHW1" s="239"/>
      <c r="RHX1" s="239"/>
      <c r="RHY1" s="239"/>
      <c r="RHZ1" s="239"/>
      <c r="RIA1" s="239"/>
      <c r="RIB1" s="239"/>
      <c r="RIC1" s="239"/>
      <c r="RID1" s="239"/>
      <c r="RIE1" s="239"/>
      <c r="RIF1" s="239"/>
      <c r="RIG1" s="239"/>
      <c r="RIH1" s="239"/>
      <c r="RII1" s="239"/>
      <c r="RIJ1" s="239"/>
      <c r="RIK1" s="239"/>
      <c r="RIL1" s="239"/>
      <c r="RIM1" s="239"/>
      <c r="RIN1" s="239"/>
      <c r="RIO1" s="239"/>
      <c r="RIP1" s="239"/>
      <c r="RIQ1" s="239"/>
      <c r="RIR1" s="239"/>
      <c r="RIS1" s="239"/>
      <c r="RIT1" s="239"/>
      <c r="RIU1" s="239"/>
      <c r="RIV1" s="239"/>
      <c r="RIW1" s="239"/>
      <c r="RIX1" s="239"/>
      <c r="RIY1" s="239"/>
      <c r="RIZ1" s="239"/>
      <c r="RJA1" s="239"/>
      <c r="RJB1" s="239"/>
      <c r="RJC1" s="239"/>
      <c r="RJD1" s="239"/>
      <c r="RJE1" s="239"/>
      <c r="RJF1" s="239"/>
      <c r="RJG1" s="239"/>
      <c r="RJH1" s="239"/>
      <c r="RJI1" s="239"/>
      <c r="RJJ1" s="239"/>
      <c r="RJK1" s="239"/>
      <c r="RJL1" s="239"/>
      <c r="RJM1" s="239"/>
      <c r="RJN1" s="239"/>
      <c r="RJO1" s="239"/>
      <c r="RJP1" s="239"/>
      <c r="RJQ1" s="239"/>
      <c r="RJR1" s="239"/>
      <c r="RJS1" s="239"/>
      <c r="RJT1" s="239"/>
      <c r="RJU1" s="239"/>
      <c r="RJV1" s="239"/>
      <c r="RJW1" s="239"/>
      <c r="RJX1" s="239"/>
      <c r="RJY1" s="239"/>
      <c r="RJZ1" s="239"/>
      <c r="RKA1" s="239"/>
      <c r="RKB1" s="239"/>
      <c r="RKC1" s="239"/>
      <c r="RKD1" s="239"/>
      <c r="RKE1" s="239"/>
      <c r="RKF1" s="239"/>
      <c r="RKG1" s="239"/>
      <c r="RKH1" s="239"/>
      <c r="RKI1" s="239"/>
      <c r="RKJ1" s="239"/>
      <c r="RKK1" s="239"/>
      <c r="RKL1" s="239"/>
      <c r="RKM1" s="239"/>
      <c r="RKN1" s="239"/>
      <c r="RKO1" s="239"/>
      <c r="RKP1" s="239"/>
      <c r="RKQ1" s="239"/>
      <c r="RKR1" s="239"/>
      <c r="RKS1" s="239"/>
      <c r="RKT1" s="239"/>
      <c r="RKU1" s="239"/>
      <c r="RKV1" s="239"/>
      <c r="RKW1" s="239"/>
      <c r="RKX1" s="239"/>
      <c r="RKY1" s="239"/>
      <c r="RKZ1" s="239"/>
      <c r="RLA1" s="239"/>
      <c r="RLB1" s="239"/>
      <c r="RLC1" s="239"/>
      <c r="RLD1" s="239"/>
      <c r="RLE1" s="239"/>
      <c r="RLF1" s="239"/>
      <c r="RLG1" s="239"/>
      <c r="RLH1" s="239"/>
      <c r="RLI1" s="239"/>
      <c r="RLJ1" s="239"/>
      <c r="RLK1" s="239"/>
      <c r="RLL1" s="239"/>
      <c r="RLM1" s="239"/>
      <c r="RLN1" s="239"/>
      <c r="RLO1" s="239"/>
      <c r="RLP1" s="239"/>
      <c r="RLQ1" s="239"/>
      <c r="RLR1" s="239"/>
      <c r="RLS1" s="239"/>
      <c r="RLT1" s="239"/>
      <c r="RLU1" s="239"/>
      <c r="RLV1" s="239"/>
      <c r="RLW1" s="239"/>
      <c r="RLX1" s="239"/>
      <c r="RLY1" s="239"/>
      <c r="RLZ1" s="239"/>
      <c r="RMA1" s="239"/>
      <c r="RMB1" s="239"/>
      <c r="RMC1" s="239"/>
      <c r="RMD1" s="239"/>
      <c r="RME1" s="239"/>
      <c r="RMF1" s="239"/>
      <c r="RMG1" s="239"/>
      <c r="RMH1" s="239"/>
      <c r="RMI1" s="239"/>
      <c r="RMJ1" s="239"/>
      <c r="RMK1" s="239"/>
      <c r="RML1" s="239"/>
      <c r="RMM1" s="239"/>
      <c r="RMN1" s="239"/>
      <c r="RMO1" s="239"/>
      <c r="RMP1" s="239"/>
      <c r="RMQ1" s="239"/>
      <c r="RMR1" s="239"/>
      <c r="RMS1" s="239"/>
      <c r="RMT1" s="239"/>
      <c r="RMU1" s="239"/>
      <c r="RMV1" s="239"/>
      <c r="RMW1" s="239"/>
      <c r="RMX1" s="239"/>
      <c r="RMY1" s="239"/>
      <c r="RMZ1" s="239"/>
      <c r="RNA1" s="239"/>
      <c r="RNB1" s="239"/>
      <c r="RNC1" s="239"/>
      <c r="RND1" s="239"/>
      <c r="RNE1" s="239"/>
      <c r="RNF1" s="239"/>
      <c r="RNG1" s="239"/>
      <c r="RNH1" s="239"/>
      <c r="RNI1" s="239"/>
      <c r="RNJ1" s="239"/>
      <c r="RNK1" s="239"/>
      <c r="RNL1" s="239"/>
      <c r="RNM1" s="239"/>
      <c r="RNN1" s="239"/>
      <c r="RNO1" s="239"/>
      <c r="RNP1" s="239"/>
      <c r="RNQ1" s="239"/>
      <c r="RNR1" s="239"/>
      <c r="RNS1" s="239"/>
      <c r="RNT1" s="239"/>
      <c r="RNU1" s="239"/>
      <c r="RNV1" s="239"/>
      <c r="RNW1" s="239"/>
      <c r="RNX1" s="239"/>
      <c r="RNY1" s="239"/>
      <c r="RNZ1" s="239"/>
      <c r="ROA1" s="239"/>
      <c r="ROB1" s="239"/>
      <c r="ROC1" s="239"/>
      <c r="ROD1" s="239"/>
      <c r="ROE1" s="239"/>
      <c r="ROF1" s="239"/>
      <c r="ROG1" s="239"/>
      <c r="ROH1" s="239"/>
      <c r="ROI1" s="239"/>
      <c r="ROJ1" s="239"/>
      <c r="ROK1" s="239"/>
      <c r="ROL1" s="239"/>
      <c r="ROM1" s="239"/>
      <c r="RON1" s="239"/>
      <c r="ROO1" s="239"/>
      <c r="ROP1" s="239"/>
      <c r="ROQ1" s="239"/>
      <c r="ROR1" s="239"/>
      <c r="ROS1" s="239"/>
      <c r="ROT1" s="239"/>
      <c r="ROU1" s="239"/>
      <c r="ROV1" s="239"/>
      <c r="ROW1" s="239"/>
      <c r="ROX1" s="239"/>
      <c r="ROY1" s="239"/>
      <c r="ROZ1" s="239"/>
      <c r="RPA1" s="239"/>
      <c r="RPB1" s="239"/>
      <c r="RPC1" s="239"/>
      <c r="RPD1" s="239"/>
      <c r="RPE1" s="239"/>
      <c r="RPF1" s="239"/>
      <c r="RPG1" s="239"/>
      <c r="RPH1" s="239"/>
      <c r="RPI1" s="239"/>
      <c r="RPJ1" s="239"/>
      <c r="RPK1" s="239"/>
      <c r="RPL1" s="239"/>
      <c r="RPM1" s="239"/>
      <c r="RPN1" s="239"/>
      <c r="RPO1" s="239"/>
      <c r="RPP1" s="239"/>
      <c r="RPQ1" s="239"/>
      <c r="RPR1" s="239"/>
      <c r="RPS1" s="239"/>
      <c r="RPT1" s="239"/>
      <c r="RPU1" s="239"/>
      <c r="RPV1" s="239"/>
      <c r="RPW1" s="239"/>
      <c r="RPX1" s="239"/>
      <c r="RPY1" s="239"/>
      <c r="RPZ1" s="239"/>
      <c r="RQA1" s="239"/>
      <c r="RQB1" s="239"/>
      <c r="RQC1" s="239"/>
      <c r="RQD1" s="239"/>
      <c r="RQE1" s="239"/>
      <c r="RQF1" s="239"/>
      <c r="RQG1" s="239"/>
      <c r="RQH1" s="239"/>
      <c r="RQI1" s="239"/>
      <c r="RQJ1" s="239"/>
      <c r="RQK1" s="239"/>
      <c r="RQL1" s="239"/>
      <c r="RQM1" s="239"/>
      <c r="RQN1" s="239"/>
      <c r="RQO1" s="239"/>
      <c r="RQP1" s="239"/>
      <c r="RQQ1" s="239"/>
      <c r="RQR1" s="239"/>
      <c r="RQS1" s="239"/>
      <c r="RQT1" s="239"/>
      <c r="RQU1" s="239"/>
      <c r="RQV1" s="239"/>
      <c r="RQW1" s="239"/>
      <c r="RQX1" s="239"/>
      <c r="RQY1" s="239"/>
      <c r="RQZ1" s="239"/>
      <c r="RRA1" s="239"/>
      <c r="RRB1" s="239"/>
      <c r="RRC1" s="239"/>
      <c r="RRD1" s="239"/>
      <c r="RRE1" s="239"/>
      <c r="RRF1" s="239"/>
      <c r="RRG1" s="239"/>
      <c r="RRH1" s="239"/>
      <c r="RRI1" s="239"/>
      <c r="RRJ1" s="239"/>
      <c r="RRK1" s="239"/>
      <c r="RRL1" s="239"/>
      <c r="RRM1" s="239"/>
      <c r="RRN1" s="239"/>
      <c r="RRO1" s="239"/>
      <c r="RRP1" s="239"/>
      <c r="RRQ1" s="239"/>
      <c r="RRR1" s="239"/>
      <c r="RRS1" s="239"/>
      <c r="RRT1" s="239"/>
      <c r="RRU1" s="239"/>
      <c r="RRV1" s="239"/>
      <c r="RRW1" s="239"/>
      <c r="RRX1" s="239"/>
      <c r="RRY1" s="239"/>
      <c r="RRZ1" s="239"/>
      <c r="RSA1" s="239"/>
      <c r="RSB1" s="239"/>
      <c r="RSC1" s="239"/>
      <c r="RSD1" s="239"/>
      <c r="RSE1" s="239"/>
      <c r="RSF1" s="239"/>
      <c r="RSG1" s="239"/>
      <c r="RSH1" s="239"/>
      <c r="RSI1" s="239"/>
      <c r="RSJ1" s="239"/>
      <c r="RSK1" s="239"/>
      <c r="RSL1" s="239"/>
      <c r="RSM1" s="239"/>
      <c r="RSN1" s="239"/>
      <c r="RSO1" s="239"/>
      <c r="RSP1" s="239"/>
      <c r="RSQ1" s="239"/>
      <c r="RSR1" s="239"/>
      <c r="RSS1" s="239"/>
      <c r="RST1" s="239"/>
      <c r="RSU1" s="239"/>
      <c r="RSV1" s="239"/>
      <c r="RSW1" s="239"/>
      <c r="RSX1" s="239"/>
      <c r="RSY1" s="239"/>
      <c r="RSZ1" s="239"/>
      <c r="RTA1" s="239"/>
      <c r="RTB1" s="239"/>
      <c r="RTC1" s="239"/>
      <c r="RTD1" s="239"/>
      <c r="RTE1" s="239"/>
      <c r="RTF1" s="239"/>
      <c r="RTG1" s="239"/>
      <c r="RTH1" s="239"/>
      <c r="RTI1" s="239"/>
      <c r="RTJ1" s="239"/>
      <c r="RTK1" s="239"/>
      <c r="RTL1" s="239"/>
      <c r="RTM1" s="239"/>
      <c r="RTN1" s="239"/>
      <c r="RTO1" s="239"/>
      <c r="RTP1" s="239"/>
      <c r="RTQ1" s="239"/>
      <c r="RTR1" s="239"/>
      <c r="RTS1" s="239"/>
      <c r="RTT1" s="239"/>
      <c r="RTU1" s="239"/>
      <c r="RTV1" s="239"/>
      <c r="RTW1" s="239"/>
      <c r="RTX1" s="239"/>
      <c r="RTY1" s="239"/>
      <c r="RTZ1" s="239"/>
      <c r="RUA1" s="239"/>
      <c r="RUB1" s="239"/>
      <c r="RUC1" s="239"/>
      <c r="RUD1" s="239"/>
      <c r="RUE1" s="239"/>
      <c r="RUF1" s="239"/>
      <c r="RUG1" s="239"/>
      <c r="RUH1" s="239"/>
      <c r="RUI1" s="239"/>
      <c r="RUJ1" s="239"/>
      <c r="RUK1" s="239"/>
      <c r="RUL1" s="239"/>
      <c r="RUM1" s="239"/>
      <c r="RUN1" s="239"/>
      <c r="RUO1" s="239"/>
      <c r="RUP1" s="239"/>
      <c r="RUQ1" s="239"/>
      <c r="RUR1" s="239"/>
      <c r="RUS1" s="239"/>
      <c r="RUT1" s="239"/>
      <c r="RUU1" s="239"/>
      <c r="RUV1" s="239"/>
      <c r="RUW1" s="239"/>
      <c r="RUX1" s="239"/>
      <c r="RUY1" s="239"/>
      <c r="RUZ1" s="239"/>
      <c r="RVA1" s="239"/>
      <c r="RVB1" s="239"/>
      <c r="RVC1" s="239"/>
      <c r="RVD1" s="239"/>
      <c r="RVE1" s="239"/>
      <c r="RVF1" s="239"/>
      <c r="RVG1" s="239"/>
      <c r="RVH1" s="239"/>
      <c r="RVI1" s="239"/>
      <c r="RVJ1" s="239"/>
      <c r="RVK1" s="239"/>
      <c r="RVL1" s="239"/>
      <c r="RVM1" s="239"/>
      <c r="RVN1" s="239"/>
      <c r="RVO1" s="239"/>
      <c r="RVP1" s="239"/>
      <c r="RVQ1" s="239"/>
      <c r="RVR1" s="239"/>
      <c r="RVS1" s="239"/>
      <c r="RVT1" s="239"/>
      <c r="RVU1" s="239"/>
      <c r="RVV1" s="239"/>
      <c r="RVW1" s="239"/>
      <c r="RVX1" s="239"/>
      <c r="RVY1" s="239"/>
      <c r="RVZ1" s="239"/>
      <c r="RWA1" s="239"/>
      <c r="RWB1" s="239"/>
      <c r="RWC1" s="239"/>
      <c r="RWD1" s="239"/>
      <c r="RWE1" s="239"/>
      <c r="RWF1" s="239"/>
      <c r="RWG1" s="239"/>
      <c r="RWH1" s="239"/>
      <c r="RWI1" s="239"/>
      <c r="RWJ1" s="239"/>
      <c r="RWK1" s="239"/>
      <c r="RWL1" s="239"/>
      <c r="RWM1" s="239"/>
      <c r="RWN1" s="239"/>
      <c r="RWO1" s="239"/>
      <c r="RWP1" s="239"/>
      <c r="RWQ1" s="239"/>
      <c r="RWR1" s="239"/>
      <c r="RWS1" s="239"/>
      <c r="RWT1" s="239"/>
      <c r="RWU1" s="239"/>
      <c r="RWV1" s="239"/>
      <c r="RWW1" s="239"/>
      <c r="RWX1" s="239"/>
      <c r="RWY1" s="239"/>
      <c r="RWZ1" s="239"/>
      <c r="RXA1" s="239"/>
      <c r="RXB1" s="239"/>
      <c r="RXC1" s="239"/>
      <c r="RXD1" s="239"/>
      <c r="RXE1" s="239"/>
      <c r="RXF1" s="239"/>
      <c r="RXG1" s="239"/>
      <c r="RXH1" s="239"/>
      <c r="RXI1" s="239"/>
      <c r="RXJ1" s="239"/>
      <c r="RXK1" s="239"/>
      <c r="RXL1" s="239"/>
      <c r="RXM1" s="239"/>
      <c r="RXN1" s="239"/>
      <c r="RXO1" s="239"/>
      <c r="RXP1" s="239"/>
      <c r="RXQ1" s="239"/>
      <c r="RXR1" s="239"/>
      <c r="RXS1" s="239"/>
      <c r="RXT1" s="239"/>
      <c r="RXU1" s="239"/>
      <c r="RXV1" s="239"/>
      <c r="RXW1" s="239"/>
      <c r="RXX1" s="239"/>
      <c r="RXY1" s="239"/>
      <c r="RXZ1" s="239"/>
      <c r="RYA1" s="239"/>
      <c r="RYB1" s="239"/>
      <c r="RYC1" s="239"/>
      <c r="RYD1" s="239"/>
      <c r="RYE1" s="239"/>
      <c r="RYF1" s="239"/>
      <c r="RYG1" s="239"/>
      <c r="RYH1" s="239"/>
      <c r="RYI1" s="239"/>
      <c r="RYJ1" s="239"/>
      <c r="RYK1" s="239"/>
      <c r="RYL1" s="239"/>
      <c r="RYM1" s="239"/>
      <c r="RYN1" s="239"/>
      <c r="RYO1" s="239"/>
      <c r="RYP1" s="239"/>
      <c r="RYQ1" s="239"/>
      <c r="RYR1" s="239"/>
      <c r="RYS1" s="239"/>
      <c r="RYT1" s="239"/>
      <c r="RYU1" s="239"/>
      <c r="RYV1" s="239"/>
      <c r="RYW1" s="239"/>
      <c r="RYX1" s="239"/>
      <c r="RYY1" s="239"/>
      <c r="RYZ1" s="239"/>
      <c r="RZA1" s="239"/>
      <c r="RZB1" s="239"/>
      <c r="RZC1" s="239"/>
      <c r="RZD1" s="239"/>
      <c r="RZE1" s="239"/>
      <c r="RZF1" s="239"/>
      <c r="RZG1" s="239"/>
      <c r="RZH1" s="239"/>
      <c r="RZI1" s="239"/>
      <c r="RZJ1" s="239"/>
      <c r="RZK1" s="239"/>
      <c r="RZL1" s="239"/>
      <c r="RZM1" s="239"/>
      <c r="RZN1" s="239"/>
      <c r="RZO1" s="239"/>
      <c r="RZP1" s="239"/>
      <c r="RZQ1" s="239"/>
      <c r="RZR1" s="239"/>
      <c r="RZS1" s="239"/>
      <c r="RZT1" s="239"/>
      <c r="RZU1" s="239"/>
      <c r="RZV1" s="239"/>
      <c r="RZW1" s="239"/>
      <c r="RZX1" s="239"/>
      <c r="RZY1" s="239"/>
      <c r="RZZ1" s="239"/>
      <c r="SAA1" s="239"/>
      <c r="SAB1" s="239"/>
      <c r="SAC1" s="239"/>
      <c r="SAD1" s="239"/>
      <c r="SAE1" s="239"/>
      <c r="SAF1" s="239"/>
      <c r="SAG1" s="239"/>
      <c r="SAH1" s="239"/>
      <c r="SAI1" s="239"/>
      <c r="SAJ1" s="239"/>
      <c r="SAK1" s="239"/>
      <c r="SAL1" s="239"/>
      <c r="SAM1" s="239"/>
      <c r="SAN1" s="239"/>
      <c r="SAO1" s="239"/>
      <c r="SAP1" s="239"/>
      <c r="SAQ1" s="239"/>
      <c r="SAR1" s="239"/>
      <c r="SAS1" s="239"/>
      <c r="SAT1" s="239"/>
      <c r="SAU1" s="239"/>
      <c r="SAV1" s="239"/>
      <c r="SAW1" s="239"/>
      <c r="SAX1" s="239"/>
      <c r="SAY1" s="239"/>
      <c r="SAZ1" s="239"/>
      <c r="SBA1" s="239"/>
      <c r="SBB1" s="239"/>
      <c r="SBC1" s="239"/>
      <c r="SBD1" s="239"/>
      <c r="SBE1" s="239"/>
      <c r="SBF1" s="239"/>
      <c r="SBG1" s="239"/>
      <c r="SBH1" s="239"/>
      <c r="SBI1" s="239"/>
      <c r="SBJ1" s="239"/>
      <c r="SBK1" s="239"/>
      <c r="SBL1" s="239"/>
      <c r="SBM1" s="239"/>
      <c r="SBN1" s="239"/>
      <c r="SBO1" s="239"/>
      <c r="SBP1" s="239"/>
      <c r="SBQ1" s="239"/>
      <c r="SBR1" s="239"/>
      <c r="SBS1" s="239"/>
      <c r="SBT1" s="239"/>
      <c r="SBU1" s="239"/>
      <c r="SBV1" s="239"/>
      <c r="SBW1" s="239"/>
      <c r="SBX1" s="239"/>
      <c r="SBY1" s="239"/>
      <c r="SBZ1" s="239"/>
      <c r="SCA1" s="239"/>
      <c r="SCB1" s="239"/>
      <c r="SCC1" s="239"/>
      <c r="SCD1" s="239"/>
      <c r="SCE1" s="239"/>
      <c r="SCF1" s="239"/>
      <c r="SCG1" s="239"/>
      <c r="SCH1" s="239"/>
      <c r="SCI1" s="239"/>
      <c r="SCJ1" s="239"/>
      <c r="SCK1" s="239"/>
      <c r="SCL1" s="239"/>
      <c r="SCM1" s="239"/>
      <c r="SCN1" s="239"/>
      <c r="SCO1" s="239"/>
      <c r="SCP1" s="239"/>
      <c r="SCQ1" s="239"/>
      <c r="SCR1" s="239"/>
      <c r="SCS1" s="239"/>
      <c r="SCT1" s="239"/>
      <c r="SCU1" s="239"/>
      <c r="SCV1" s="239"/>
      <c r="SCW1" s="239"/>
      <c r="SCX1" s="239"/>
      <c r="SCY1" s="239"/>
      <c r="SCZ1" s="239"/>
      <c r="SDA1" s="239"/>
      <c r="SDB1" s="239"/>
      <c r="SDC1" s="239"/>
      <c r="SDD1" s="239"/>
      <c r="SDE1" s="239"/>
      <c r="SDF1" s="239"/>
      <c r="SDG1" s="239"/>
      <c r="SDH1" s="239"/>
      <c r="SDI1" s="239"/>
      <c r="SDJ1" s="239"/>
      <c r="SDK1" s="239"/>
      <c r="SDL1" s="239"/>
      <c r="SDM1" s="239"/>
      <c r="SDN1" s="239"/>
      <c r="SDO1" s="239"/>
      <c r="SDP1" s="239"/>
      <c r="SDQ1" s="239"/>
      <c r="SDR1" s="239"/>
      <c r="SDS1" s="239"/>
      <c r="SDT1" s="239"/>
      <c r="SDU1" s="239"/>
      <c r="SDV1" s="239"/>
      <c r="SDW1" s="239"/>
      <c r="SDX1" s="239"/>
      <c r="SDY1" s="239"/>
      <c r="SDZ1" s="239"/>
      <c r="SEA1" s="239"/>
      <c r="SEB1" s="239"/>
      <c r="SEC1" s="239"/>
      <c r="SED1" s="239"/>
      <c r="SEE1" s="239"/>
      <c r="SEF1" s="239"/>
      <c r="SEG1" s="239"/>
      <c r="SEH1" s="239"/>
      <c r="SEI1" s="239"/>
      <c r="SEJ1" s="239"/>
      <c r="SEK1" s="239"/>
      <c r="SEL1" s="239"/>
      <c r="SEM1" s="239"/>
      <c r="SEN1" s="239"/>
      <c r="SEO1" s="239"/>
      <c r="SEP1" s="239"/>
      <c r="SEQ1" s="239"/>
      <c r="SER1" s="239"/>
      <c r="SES1" s="239"/>
      <c r="SET1" s="239"/>
      <c r="SEU1" s="239"/>
      <c r="SEV1" s="239"/>
      <c r="SEW1" s="239"/>
      <c r="SEX1" s="239"/>
      <c r="SEY1" s="239"/>
      <c r="SEZ1" s="239"/>
      <c r="SFA1" s="239"/>
      <c r="SFB1" s="239"/>
      <c r="SFC1" s="239"/>
      <c r="SFD1" s="239"/>
      <c r="SFE1" s="239"/>
      <c r="SFF1" s="239"/>
      <c r="SFG1" s="239"/>
      <c r="SFH1" s="239"/>
      <c r="SFI1" s="239"/>
      <c r="SFJ1" s="239"/>
      <c r="SFK1" s="239"/>
      <c r="SFL1" s="239"/>
      <c r="SFM1" s="239"/>
      <c r="SFN1" s="239"/>
      <c r="SFO1" s="239"/>
      <c r="SFP1" s="239"/>
      <c r="SFQ1" s="239"/>
      <c r="SFR1" s="239"/>
      <c r="SFS1" s="239"/>
      <c r="SFT1" s="239"/>
      <c r="SFU1" s="239"/>
      <c r="SFV1" s="239"/>
      <c r="SFW1" s="239"/>
      <c r="SFX1" s="239"/>
      <c r="SFY1" s="239"/>
      <c r="SFZ1" s="239"/>
      <c r="SGA1" s="239"/>
      <c r="SGB1" s="239"/>
      <c r="SGC1" s="239"/>
      <c r="SGD1" s="239"/>
      <c r="SGE1" s="239"/>
      <c r="SGF1" s="239"/>
      <c r="SGG1" s="239"/>
      <c r="SGH1" s="239"/>
      <c r="SGI1" s="239"/>
      <c r="SGJ1" s="239"/>
      <c r="SGK1" s="239"/>
      <c r="SGL1" s="239"/>
      <c r="SGM1" s="239"/>
      <c r="SGN1" s="239"/>
      <c r="SGO1" s="239"/>
      <c r="SGP1" s="239"/>
      <c r="SGQ1" s="239"/>
      <c r="SGR1" s="239"/>
      <c r="SGS1" s="239"/>
      <c r="SGT1" s="239"/>
      <c r="SGU1" s="239"/>
      <c r="SGV1" s="239"/>
      <c r="SGW1" s="239"/>
      <c r="SGX1" s="239"/>
      <c r="SGY1" s="239"/>
      <c r="SGZ1" s="239"/>
      <c r="SHA1" s="239"/>
      <c r="SHB1" s="239"/>
      <c r="SHC1" s="239"/>
      <c r="SHD1" s="239"/>
      <c r="SHE1" s="239"/>
      <c r="SHF1" s="239"/>
      <c r="SHG1" s="239"/>
      <c r="SHH1" s="239"/>
      <c r="SHI1" s="239"/>
      <c r="SHJ1" s="239"/>
      <c r="SHK1" s="239"/>
      <c r="SHL1" s="239"/>
      <c r="SHM1" s="239"/>
      <c r="SHN1" s="239"/>
      <c r="SHO1" s="239"/>
      <c r="SHP1" s="239"/>
      <c r="SHQ1" s="239"/>
      <c r="SHR1" s="239"/>
      <c r="SHS1" s="239"/>
      <c r="SHT1" s="239"/>
      <c r="SHU1" s="239"/>
      <c r="SHV1" s="239"/>
      <c r="SHW1" s="239"/>
      <c r="SHX1" s="239"/>
      <c r="SHY1" s="239"/>
      <c r="SHZ1" s="239"/>
      <c r="SIA1" s="239"/>
      <c r="SIB1" s="239"/>
      <c r="SIC1" s="239"/>
      <c r="SID1" s="239"/>
      <c r="SIE1" s="239"/>
      <c r="SIF1" s="239"/>
      <c r="SIG1" s="239"/>
      <c r="SIH1" s="239"/>
      <c r="SII1" s="239"/>
      <c r="SIJ1" s="239"/>
      <c r="SIK1" s="239"/>
      <c r="SIL1" s="239"/>
      <c r="SIM1" s="239"/>
      <c r="SIN1" s="239"/>
      <c r="SIO1" s="239"/>
      <c r="SIP1" s="239"/>
      <c r="SIQ1" s="239"/>
      <c r="SIR1" s="239"/>
      <c r="SIS1" s="239"/>
      <c r="SIT1" s="239"/>
      <c r="SIU1" s="239"/>
      <c r="SIV1" s="239"/>
      <c r="SIW1" s="239"/>
      <c r="SIX1" s="239"/>
      <c r="SIY1" s="239"/>
      <c r="SIZ1" s="239"/>
      <c r="SJA1" s="239"/>
      <c r="SJB1" s="239"/>
      <c r="SJC1" s="239"/>
      <c r="SJD1" s="239"/>
      <c r="SJE1" s="239"/>
      <c r="SJF1" s="239"/>
      <c r="SJG1" s="239"/>
      <c r="SJH1" s="239"/>
      <c r="SJI1" s="239"/>
      <c r="SJJ1" s="239"/>
      <c r="SJK1" s="239"/>
      <c r="SJL1" s="239"/>
      <c r="SJM1" s="239"/>
      <c r="SJN1" s="239"/>
      <c r="SJO1" s="239"/>
      <c r="SJP1" s="239"/>
      <c r="SJQ1" s="239"/>
      <c r="SJR1" s="239"/>
      <c r="SJS1" s="239"/>
      <c r="SJT1" s="239"/>
      <c r="SJU1" s="239"/>
      <c r="SJV1" s="239"/>
      <c r="SJW1" s="239"/>
      <c r="SJX1" s="239"/>
      <c r="SJY1" s="239"/>
      <c r="SJZ1" s="239"/>
      <c r="SKA1" s="239"/>
      <c r="SKB1" s="239"/>
      <c r="SKC1" s="239"/>
      <c r="SKD1" s="239"/>
      <c r="SKE1" s="239"/>
      <c r="SKF1" s="239"/>
      <c r="SKG1" s="239"/>
      <c r="SKH1" s="239"/>
      <c r="SKI1" s="239"/>
      <c r="SKJ1" s="239"/>
      <c r="SKK1" s="239"/>
      <c r="SKL1" s="239"/>
      <c r="SKM1" s="239"/>
      <c r="SKN1" s="239"/>
      <c r="SKO1" s="239"/>
      <c r="SKP1" s="239"/>
      <c r="SKQ1" s="239"/>
      <c r="SKR1" s="239"/>
      <c r="SKS1" s="239"/>
      <c r="SKT1" s="239"/>
      <c r="SKU1" s="239"/>
      <c r="SKV1" s="239"/>
      <c r="SKW1" s="239"/>
      <c r="SKX1" s="239"/>
      <c r="SKY1" s="239"/>
      <c r="SKZ1" s="239"/>
      <c r="SLA1" s="239"/>
      <c r="SLB1" s="239"/>
      <c r="SLC1" s="239"/>
      <c r="SLD1" s="239"/>
      <c r="SLE1" s="239"/>
      <c r="SLF1" s="239"/>
      <c r="SLG1" s="239"/>
      <c r="SLH1" s="239"/>
      <c r="SLI1" s="239"/>
      <c r="SLJ1" s="239"/>
      <c r="SLK1" s="239"/>
      <c r="SLL1" s="239"/>
      <c r="SLM1" s="239"/>
      <c r="SLN1" s="239"/>
      <c r="SLO1" s="239"/>
      <c r="SLP1" s="239"/>
      <c r="SLQ1" s="239"/>
      <c r="SLR1" s="239"/>
      <c r="SLS1" s="239"/>
      <c r="SLT1" s="239"/>
      <c r="SLU1" s="239"/>
      <c r="SLV1" s="239"/>
      <c r="SLW1" s="239"/>
      <c r="SLX1" s="239"/>
      <c r="SLY1" s="239"/>
      <c r="SLZ1" s="239"/>
      <c r="SMA1" s="239"/>
      <c r="SMB1" s="239"/>
      <c r="SMC1" s="239"/>
      <c r="SMD1" s="239"/>
      <c r="SME1" s="239"/>
      <c r="SMF1" s="239"/>
      <c r="SMG1" s="239"/>
      <c r="SMH1" s="239"/>
      <c r="SMI1" s="239"/>
      <c r="SMJ1" s="239"/>
      <c r="SMK1" s="239"/>
      <c r="SML1" s="239"/>
      <c r="SMM1" s="239"/>
      <c r="SMN1" s="239"/>
      <c r="SMO1" s="239"/>
      <c r="SMP1" s="239"/>
      <c r="SMQ1" s="239"/>
      <c r="SMR1" s="239"/>
      <c r="SMS1" s="239"/>
      <c r="SMT1" s="239"/>
      <c r="SMU1" s="239"/>
      <c r="SMV1" s="239"/>
      <c r="SMW1" s="239"/>
      <c r="SMX1" s="239"/>
      <c r="SMY1" s="239"/>
      <c r="SMZ1" s="239"/>
      <c r="SNA1" s="239"/>
      <c r="SNB1" s="239"/>
      <c r="SNC1" s="239"/>
      <c r="SND1" s="239"/>
      <c r="SNE1" s="239"/>
      <c r="SNF1" s="239"/>
      <c r="SNG1" s="239"/>
      <c r="SNH1" s="239"/>
      <c r="SNI1" s="239"/>
      <c r="SNJ1" s="239"/>
      <c r="SNK1" s="239"/>
      <c r="SNL1" s="239"/>
      <c r="SNM1" s="239"/>
      <c r="SNN1" s="239"/>
      <c r="SNO1" s="239"/>
      <c r="SNP1" s="239"/>
      <c r="SNQ1" s="239"/>
      <c r="SNR1" s="239"/>
      <c r="SNS1" s="239"/>
      <c r="SNT1" s="239"/>
      <c r="SNU1" s="239"/>
      <c r="SNV1" s="239"/>
      <c r="SNW1" s="239"/>
      <c r="SNX1" s="239"/>
      <c r="SNY1" s="239"/>
      <c r="SNZ1" s="239"/>
      <c r="SOA1" s="239"/>
      <c r="SOB1" s="239"/>
      <c r="SOC1" s="239"/>
      <c r="SOD1" s="239"/>
      <c r="SOE1" s="239"/>
      <c r="SOF1" s="239"/>
      <c r="SOG1" s="239"/>
      <c r="SOH1" s="239"/>
      <c r="SOI1" s="239"/>
      <c r="SOJ1" s="239"/>
      <c r="SOK1" s="239"/>
      <c r="SOL1" s="239"/>
      <c r="SOM1" s="239"/>
      <c r="SON1" s="239"/>
      <c r="SOO1" s="239"/>
      <c r="SOP1" s="239"/>
      <c r="SOQ1" s="239"/>
      <c r="SOR1" s="239"/>
      <c r="SOS1" s="239"/>
      <c r="SOT1" s="239"/>
      <c r="SOU1" s="239"/>
      <c r="SOV1" s="239"/>
      <c r="SOW1" s="239"/>
      <c r="SOX1" s="239"/>
      <c r="SOY1" s="239"/>
      <c r="SOZ1" s="239"/>
      <c r="SPA1" s="239"/>
      <c r="SPB1" s="239"/>
      <c r="SPC1" s="239"/>
      <c r="SPD1" s="239"/>
      <c r="SPE1" s="239"/>
      <c r="SPF1" s="239"/>
      <c r="SPG1" s="239"/>
      <c r="SPH1" s="239"/>
      <c r="SPI1" s="239"/>
      <c r="SPJ1" s="239"/>
      <c r="SPK1" s="239"/>
      <c r="SPL1" s="239"/>
      <c r="SPM1" s="239"/>
      <c r="SPN1" s="239"/>
      <c r="SPO1" s="239"/>
      <c r="SPP1" s="239"/>
      <c r="SPQ1" s="239"/>
      <c r="SPR1" s="239"/>
      <c r="SPS1" s="239"/>
      <c r="SPT1" s="239"/>
      <c r="SPU1" s="239"/>
      <c r="SPV1" s="239"/>
      <c r="SPW1" s="239"/>
      <c r="SPX1" s="239"/>
      <c r="SPY1" s="239"/>
      <c r="SPZ1" s="239"/>
      <c r="SQA1" s="239"/>
      <c r="SQB1" s="239"/>
      <c r="SQC1" s="239"/>
      <c r="SQD1" s="239"/>
      <c r="SQE1" s="239"/>
      <c r="SQF1" s="239"/>
      <c r="SQG1" s="239"/>
      <c r="SQH1" s="239"/>
      <c r="SQI1" s="239"/>
      <c r="SQJ1" s="239"/>
      <c r="SQK1" s="239"/>
      <c r="SQL1" s="239"/>
      <c r="SQM1" s="239"/>
      <c r="SQN1" s="239"/>
      <c r="SQO1" s="239"/>
      <c r="SQP1" s="239"/>
      <c r="SQQ1" s="239"/>
      <c r="SQR1" s="239"/>
      <c r="SQS1" s="239"/>
      <c r="SQT1" s="239"/>
      <c r="SQU1" s="239"/>
      <c r="SQV1" s="239"/>
      <c r="SQW1" s="239"/>
      <c r="SQX1" s="239"/>
      <c r="SQY1" s="239"/>
      <c r="SQZ1" s="239"/>
      <c r="SRA1" s="239"/>
      <c r="SRB1" s="239"/>
      <c r="SRC1" s="239"/>
      <c r="SRD1" s="239"/>
      <c r="SRE1" s="239"/>
      <c r="SRF1" s="239"/>
      <c r="SRG1" s="239"/>
      <c r="SRH1" s="239"/>
      <c r="SRI1" s="239"/>
      <c r="SRJ1" s="239"/>
      <c r="SRK1" s="239"/>
      <c r="SRL1" s="239"/>
      <c r="SRM1" s="239"/>
      <c r="SRN1" s="239"/>
      <c r="SRO1" s="239"/>
      <c r="SRP1" s="239"/>
      <c r="SRQ1" s="239"/>
      <c r="SRR1" s="239"/>
      <c r="SRS1" s="239"/>
      <c r="SRT1" s="239"/>
      <c r="SRU1" s="239"/>
      <c r="SRV1" s="239"/>
      <c r="SRW1" s="239"/>
      <c r="SRX1" s="239"/>
      <c r="SRY1" s="239"/>
      <c r="SRZ1" s="239"/>
      <c r="SSA1" s="239"/>
      <c r="SSB1" s="239"/>
      <c r="SSC1" s="239"/>
      <c r="SSD1" s="239"/>
      <c r="SSE1" s="239"/>
      <c r="SSF1" s="239"/>
      <c r="SSG1" s="239"/>
      <c r="SSH1" s="239"/>
      <c r="SSI1" s="239"/>
      <c r="SSJ1" s="239"/>
      <c r="SSK1" s="239"/>
      <c r="SSL1" s="239"/>
      <c r="SSM1" s="239"/>
      <c r="SSN1" s="239"/>
      <c r="SSO1" s="239"/>
      <c r="SSP1" s="239"/>
      <c r="SSQ1" s="239"/>
      <c r="SSR1" s="239"/>
      <c r="SSS1" s="239"/>
      <c r="SST1" s="239"/>
      <c r="SSU1" s="239"/>
      <c r="SSV1" s="239"/>
      <c r="SSW1" s="239"/>
      <c r="SSX1" s="239"/>
      <c r="SSY1" s="239"/>
      <c r="SSZ1" s="239"/>
      <c r="STA1" s="239"/>
      <c r="STB1" s="239"/>
      <c r="STC1" s="239"/>
      <c r="STD1" s="239"/>
      <c r="STE1" s="239"/>
      <c r="STF1" s="239"/>
      <c r="STG1" s="239"/>
      <c r="STH1" s="239"/>
      <c r="STI1" s="239"/>
      <c r="STJ1" s="239"/>
      <c r="STK1" s="239"/>
      <c r="STL1" s="239"/>
      <c r="STM1" s="239"/>
      <c r="STN1" s="239"/>
      <c r="STO1" s="239"/>
      <c r="STP1" s="239"/>
      <c r="STQ1" s="239"/>
      <c r="STR1" s="239"/>
      <c r="STS1" s="239"/>
      <c r="STT1" s="239"/>
      <c r="STU1" s="239"/>
      <c r="STV1" s="239"/>
      <c r="STW1" s="239"/>
      <c r="STX1" s="239"/>
      <c r="STY1" s="239"/>
      <c r="STZ1" s="239"/>
      <c r="SUA1" s="239"/>
      <c r="SUB1" s="239"/>
      <c r="SUC1" s="239"/>
      <c r="SUD1" s="239"/>
      <c r="SUE1" s="239"/>
      <c r="SUF1" s="239"/>
      <c r="SUG1" s="239"/>
      <c r="SUH1" s="239"/>
      <c r="SUI1" s="239"/>
      <c r="SUJ1" s="239"/>
      <c r="SUK1" s="239"/>
      <c r="SUL1" s="239"/>
      <c r="SUM1" s="239"/>
      <c r="SUN1" s="239"/>
      <c r="SUO1" s="239"/>
      <c r="SUP1" s="239"/>
      <c r="SUQ1" s="239"/>
      <c r="SUR1" s="239"/>
      <c r="SUS1" s="239"/>
      <c r="SUT1" s="239"/>
      <c r="SUU1" s="239"/>
      <c r="SUV1" s="239"/>
      <c r="SUW1" s="239"/>
      <c r="SUX1" s="239"/>
      <c r="SUY1" s="239"/>
      <c r="SUZ1" s="239"/>
      <c r="SVA1" s="239"/>
      <c r="SVB1" s="239"/>
      <c r="SVC1" s="239"/>
      <c r="SVD1" s="239"/>
      <c r="SVE1" s="239"/>
      <c r="SVF1" s="239"/>
      <c r="SVG1" s="239"/>
      <c r="SVH1" s="239"/>
      <c r="SVI1" s="239"/>
      <c r="SVJ1" s="239"/>
      <c r="SVK1" s="239"/>
      <c r="SVL1" s="239"/>
      <c r="SVM1" s="239"/>
      <c r="SVN1" s="239"/>
      <c r="SVO1" s="239"/>
      <c r="SVP1" s="239"/>
      <c r="SVQ1" s="239"/>
      <c r="SVR1" s="239"/>
      <c r="SVS1" s="239"/>
      <c r="SVT1" s="239"/>
      <c r="SVU1" s="239"/>
      <c r="SVV1" s="239"/>
      <c r="SVW1" s="239"/>
      <c r="SVX1" s="239"/>
      <c r="SVY1" s="239"/>
      <c r="SVZ1" s="239"/>
      <c r="SWA1" s="239"/>
      <c r="SWB1" s="239"/>
      <c r="SWC1" s="239"/>
      <c r="SWD1" s="239"/>
      <c r="SWE1" s="239"/>
      <c r="SWF1" s="239"/>
      <c r="SWG1" s="239"/>
      <c r="SWH1" s="239"/>
      <c r="SWI1" s="239"/>
      <c r="SWJ1" s="239"/>
      <c r="SWK1" s="239"/>
      <c r="SWL1" s="239"/>
      <c r="SWM1" s="239"/>
      <c r="SWN1" s="239"/>
      <c r="SWO1" s="239"/>
      <c r="SWP1" s="239"/>
      <c r="SWQ1" s="239"/>
      <c r="SWR1" s="239"/>
      <c r="SWS1" s="239"/>
      <c r="SWT1" s="239"/>
      <c r="SWU1" s="239"/>
      <c r="SWV1" s="239"/>
      <c r="SWW1" s="239"/>
      <c r="SWX1" s="239"/>
      <c r="SWY1" s="239"/>
      <c r="SWZ1" s="239"/>
      <c r="SXA1" s="239"/>
      <c r="SXB1" s="239"/>
      <c r="SXC1" s="239"/>
      <c r="SXD1" s="239"/>
      <c r="SXE1" s="239"/>
      <c r="SXF1" s="239"/>
      <c r="SXG1" s="239"/>
      <c r="SXH1" s="239"/>
      <c r="SXI1" s="239"/>
      <c r="SXJ1" s="239"/>
      <c r="SXK1" s="239"/>
      <c r="SXL1" s="239"/>
      <c r="SXM1" s="239"/>
      <c r="SXN1" s="239"/>
      <c r="SXO1" s="239"/>
      <c r="SXP1" s="239"/>
      <c r="SXQ1" s="239"/>
      <c r="SXR1" s="239"/>
      <c r="SXS1" s="239"/>
      <c r="SXT1" s="239"/>
      <c r="SXU1" s="239"/>
      <c r="SXV1" s="239"/>
      <c r="SXW1" s="239"/>
      <c r="SXX1" s="239"/>
      <c r="SXY1" s="239"/>
      <c r="SXZ1" s="239"/>
      <c r="SYA1" s="239"/>
      <c r="SYB1" s="239"/>
      <c r="SYC1" s="239"/>
      <c r="SYD1" s="239"/>
      <c r="SYE1" s="239"/>
      <c r="SYF1" s="239"/>
      <c r="SYG1" s="239"/>
      <c r="SYH1" s="239"/>
      <c r="SYI1" s="239"/>
      <c r="SYJ1" s="239"/>
      <c r="SYK1" s="239"/>
      <c r="SYL1" s="239"/>
      <c r="SYM1" s="239"/>
      <c r="SYN1" s="239"/>
      <c r="SYO1" s="239"/>
      <c r="SYP1" s="239"/>
      <c r="SYQ1" s="239"/>
      <c r="SYR1" s="239"/>
      <c r="SYS1" s="239"/>
      <c r="SYT1" s="239"/>
      <c r="SYU1" s="239"/>
      <c r="SYV1" s="239"/>
      <c r="SYW1" s="239"/>
      <c r="SYX1" s="239"/>
      <c r="SYY1" s="239"/>
      <c r="SYZ1" s="239"/>
      <c r="SZA1" s="239"/>
      <c r="SZB1" s="239"/>
      <c r="SZC1" s="239"/>
      <c r="SZD1" s="239"/>
      <c r="SZE1" s="239"/>
      <c r="SZF1" s="239"/>
      <c r="SZG1" s="239"/>
      <c r="SZH1" s="239"/>
      <c r="SZI1" s="239"/>
      <c r="SZJ1" s="239"/>
      <c r="SZK1" s="239"/>
      <c r="SZL1" s="239"/>
      <c r="SZM1" s="239"/>
      <c r="SZN1" s="239"/>
      <c r="SZO1" s="239"/>
      <c r="SZP1" s="239"/>
      <c r="SZQ1" s="239"/>
      <c r="SZR1" s="239"/>
      <c r="SZS1" s="239"/>
      <c r="SZT1" s="239"/>
      <c r="SZU1" s="239"/>
      <c r="SZV1" s="239"/>
      <c r="SZW1" s="239"/>
      <c r="SZX1" s="239"/>
      <c r="SZY1" s="239"/>
      <c r="SZZ1" s="239"/>
      <c r="TAA1" s="239"/>
      <c r="TAB1" s="239"/>
      <c r="TAC1" s="239"/>
      <c r="TAD1" s="239"/>
      <c r="TAE1" s="239"/>
      <c r="TAF1" s="239"/>
      <c r="TAG1" s="239"/>
      <c r="TAH1" s="239"/>
      <c r="TAI1" s="239"/>
      <c r="TAJ1" s="239"/>
      <c r="TAK1" s="239"/>
      <c r="TAL1" s="239"/>
      <c r="TAM1" s="239"/>
      <c r="TAN1" s="239"/>
      <c r="TAO1" s="239"/>
      <c r="TAP1" s="239"/>
      <c r="TAQ1" s="239"/>
      <c r="TAR1" s="239"/>
      <c r="TAS1" s="239"/>
      <c r="TAT1" s="239"/>
      <c r="TAU1" s="239"/>
      <c r="TAV1" s="239"/>
      <c r="TAW1" s="239"/>
      <c r="TAX1" s="239"/>
      <c r="TAY1" s="239"/>
      <c r="TAZ1" s="239"/>
      <c r="TBA1" s="239"/>
      <c r="TBB1" s="239"/>
      <c r="TBC1" s="239"/>
      <c r="TBD1" s="239"/>
      <c r="TBE1" s="239"/>
      <c r="TBF1" s="239"/>
      <c r="TBG1" s="239"/>
      <c r="TBH1" s="239"/>
      <c r="TBI1" s="239"/>
      <c r="TBJ1" s="239"/>
      <c r="TBK1" s="239"/>
      <c r="TBL1" s="239"/>
      <c r="TBM1" s="239"/>
      <c r="TBN1" s="239"/>
      <c r="TBO1" s="239"/>
      <c r="TBP1" s="239"/>
      <c r="TBQ1" s="239"/>
      <c r="TBR1" s="239"/>
      <c r="TBS1" s="239"/>
      <c r="TBT1" s="239"/>
      <c r="TBU1" s="239"/>
      <c r="TBV1" s="239"/>
      <c r="TBW1" s="239"/>
      <c r="TBX1" s="239"/>
      <c r="TBY1" s="239"/>
      <c r="TBZ1" s="239"/>
      <c r="TCA1" s="239"/>
      <c r="TCB1" s="239"/>
      <c r="TCC1" s="239"/>
      <c r="TCD1" s="239"/>
      <c r="TCE1" s="239"/>
      <c r="TCF1" s="239"/>
      <c r="TCG1" s="239"/>
      <c r="TCH1" s="239"/>
      <c r="TCI1" s="239"/>
      <c r="TCJ1" s="239"/>
      <c r="TCK1" s="239"/>
      <c r="TCL1" s="239"/>
      <c r="TCM1" s="239"/>
      <c r="TCN1" s="239"/>
      <c r="TCO1" s="239"/>
      <c r="TCP1" s="239"/>
      <c r="TCQ1" s="239"/>
      <c r="TCR1" s="239"/>
      <c r="TCS1" s="239"/>
      <c r="TCT1" s="239"/>
      <c r="TCU1" s="239"/>
      <c r="TCV1" s="239"/>
      <c r="TCW1" s="239"/>
      <c r="TCX1" s="239"/>
      <c r="TCY1" s="239"/>
      <c r="TCZ1" s="239"/>
      <c r="TDA1" s="239"/>
      <c r="TDB1" s="239"/>
      <c r="TDC1" s="239"/>
      <c r="TDD1" s="239"/>
      <c r="TDE1" s="239"/>
      <c r="TDF1" s="239"/>
      <c r="TDG1" s="239"/>
      <c r="TDH1" s="239"/>
      <c r="TDI1" s="239"/>
      <c r="TDJ1" s="239"/>
      <c r="TDK1" s="239"/>
      <c r="TDL1" s="239"/>
      <c r="TDM1" s="239"/>
      <c r="TDN1" s="239"/>
      <c r="TDO1" s="239"/>
      <c r="TDP1" s="239"/>
      <c r="TDQ1" s="239"/>
      <c r="TDR1" s="239"/>
      <c r="TDS1" s="239"/>
      <c r="TDT1" s="239"/>
      <c r="TDU1" s="239"/>
      <c r="TDV1" s="239"/>
      <c r="TDW1" s="239"/>
      <c r="TDX1" s="239"/>
      <c r="TDY1" s="239"/>
      <c r="TDZ1" s="239"/>
      <c r="TEA1" s="239"/>
      <c r="TEB1" s="239"/>
      <c r="TEC1" s="239"/>
      <c r="TED1" s="239"/>
      <c r="TEE1" s="239"/>
      <c r="TEF1" s="239"/>
      <c r="TEG1" s="239"/>
      <c r="TEH1" s="239"/>
      <c r="TEI1" s="239"/>
      <c r="TEJ1" s="239"/>
      <c r="TEK1" s="239"/>
      <c r="TEL1" s="239"/>
      <c r="TEM1" s="239"/>
      <c r="TEN1" s="239"/>
      <c r="TEO1" s="239"/>
      <c r="TEP1" s="239"/>
      <c r="TEQ1" s="239"/>
      <c r="TER1" s="239"/>
      <c r="TES1" s="239"/>
      <c r="TET1" s="239"/>
      <c r="TEU1" s="239"/>
      <c r="TEV1" s="239"/>
      <c r="TEW1" s="239"/>
      <c r="TEX1" s="239"/>
      <c r="TEY1" s="239"/>
      <c r="TEZ1" s="239"/>
      <c r="TFA1" s="239"/>
      <c r="TFB1" s="239"/>
      <c r="TFC1" s="239"/>
      <c r="TFD1" s="239"/>
      <c r="TFE1" s="239"/>
      <c r="TFF1" s="239"/>
      <c r="TFG1" s="239"/>
      <c r="TFH1" s="239"/>
      <c r="TFI1" s="239"/>
      <c r="TFJ1" s="239"/>
      <c r="TFK1" s="239"/>
      <c r="TFL1" s="239"/>
      <c r="TFM1" s="239"/>
      <c r="TFN1" s="239"/>
      <c r="TFO1" s="239"/>
      <c r="TFP1" s="239"/>
      <c r="TFQ1" s="239"/>
      <c r="TFR1" s="239"/>
      <c r="TFS1" s="239"/>
      <c r="TFT1" s="239"/>
      <c r="TFU1" s="239"/>
      <c r="TFV1" s="239"/>
      <c r="TFW1" s="239"/>
      <c r="TFX1" s="239"/>
      <c r="TFY1" s="239"/>
      <c r="TFZ1" s="239"/>
      <c r="TGA1" s="239"/>
      <c r="TGB1" s="239"/>
      <c r="TGC1" s="239"/>
      <c r="TGD1" s="239"/>
      <c r="TGE1" s="239"/>
      <c r="TGF1" s="239"/>
      <c r="TGG1" s="239"/>
      <c r="TGH1" s="239"/>
      <c r="TGI1" s="239"/>
      <c r="TGJ1" s="239"/>
      <c r="TGK1" s="239"/>
      <c r="TGL1" s="239"/>
      <c r="TGM1" s="239"/>
      <c r="TGN1" s="239"/>
      <c r="TGO1" s="239"/>
      <c r="TGP1" s="239"/>
      <c r="TGQ1" s="239"/>
      <c r="TGR1" s="239"/>
      <c r="TGS1" s="239"/>
      <c r="TGT1" s="239"/>
      <c r="TGU1" s="239"/>
      <c r="TGV1" s="239"/>
      <c r="TGW1" s="239"/>
      <c r="TGX1" s="239"/>
      <c r="TGY1" s="239"/>
      <c r="TGZ1" s="239"/>
      <c r="THA1" s="239"/>
      <c r="THB1" s="239"/>
      <c r="THC1" s="239"/>
      <c r="THD1" s="239"/>
      <c r="THE1" s="239"/>
      <c r="THF1" s="239"/>
      <c r="THG1" s="239"/>
      <c r="THH1" s="239"/>
      <c r="THI1" s="239"/>
      <c r="THJ1" s="239"/>
      <c r="THK1" s="239"/>
      <c r="THL1" s="239"/>
      <c r="THM1" s="239"/>
      <c r="THN1" s="239"/>
      <c r="THO1" s="239"/>
      <c r="THP1" s="239"/>
      <c r="THQ1" s="239"/>
      <c r="THR1" s="239"/>
      <c r="THS1" s="239"/>
      <c r="THT1" s="239"/>
      <c r="THU1" s="239"/>
      <c r="THV1" s="239"/>
      <c r="THW1" s="239"/>
      <c r="THX1" s="239"/>
      <c r="THY1" s="239"/>
      <c r="THZ1" s="239"/>
      <c r="TIA1" s="239"/>
      <c r="TIB1" s="239"/>
      <c r="TIC1" s="239"/>
      <c r="TID1" s="239"/>
      <c r="TIE1" s="239"/>
      <c r="TIF1" s="239"/>
      <c r="TIG1" s="239"/>
      <c r="TIH1" s="239"/>
      <c r="TII1" s="239"/>
      <c r="TIJ1" s="239"/>
      <c r="TIK1" s="239"/>
      <c r="TIL1" s="239"/>
      <c r="TIM1" s="239"/>
      <c r="TIN1" s="239"/>
      <c r="TIO1" s="239"/>
      <c r="TIP1" s="239"/>
      <c r="TIQ1" s="239"/>
      <c r="TIR1" s="239"/>
      <c r="TIS1" s="239"/>
      <c r="TIT1" s="239"/>
      <c r="TIU1" s="239"/>
      <c r="TIV1" s="239"/>
      <c r="TIW1" s="239"/>
      <c r="TIX1" s="239"/>
      <c r="TIY1" s="239"/>
      <c r="TIZ1" s="239"/>
      <c r="TJA1" s="239"/>
      <c r="TJB1" s="239"/>
      <c r="TJC1" s="239"/>
      <c r="TJD1" s="239"/>
      <c r="TJE1" s="239"/>
      <c r="TJF1" s="239"/>
      <c r="TJG1" s="239"/>
      <c r="TJH1" s="239"/>
      <c r="TJI1" s="239"/>
      <c r="TJJ1" s="239"/>
      <c r="TJK1" s="239"/>
      <c r="TJL1" s="239"/>
      <c r="TJM1" s="239"/>
      <c r="TJN1" s="239"/>
      <c r="TJO1" s="239"/>
      <c r="TJP1" s="239"/>
      <c r="TJQ1" s="239"/>
      <c r="TJR1" s="239"/>
      <c r="TJS1" s="239"/>
      <c r="TJT1" s="239"/>
      <c r="TJU1" s="239"/>
      <c r="TJV1" s="239"/>
      <c r="TJW1" s="239"/>
      <c r="TJX1" s="239"/>
      <c r="TJY1" s="239"/>
      <c r="TJZ1" s="239"/>
      <c r="TKA1" s="239"/>
      <c r="TKB1" s="239"/>
      <c r="TKC1" s="239"/>
      <c r="TKD1" s="239"/>
      <c r="TKE1" s="239"/>
      <c r="TKF1" s="239"/>
      <c r="TKG1" s="239"/>
      <c r="TKH1" s="239"/>
      <c r="TKI1" s="239"/>
      <c r="TKJ1" s="239"/>
      <c r="TKK1" s="239"/>
      <c r="TKL1" s="239"/>
      <c r="TKM1" s="239"/>
      <c r="TKN1" s="239"/>
      <c r="TKO1" s="239"/>
      <c r="TKP1" s="239"/>
      <c r="TKQ1" s="239"/>
      <c r="TKR1" s="239"/>
      <c r="TKS1" s="239"/>
      <c r="TKT1" s="239"/>
      <c r="TKU1" s="239"/>
      <c r="TKV1" s="239"/>
      <c r="TKW1" s="239"/>
      <c r="TKX1" s="239"/>
      <c r="TKY1" s="239"/>
      <c r="TKZ1" s="239"/>
      <c r="TLA1" s="239"/>
      <c r="TLB1" s="239"/>
      <c r="TLC1" s="239"/>
      <c r="TLD1" s="239"/>
      <c r="TLE1" s="239"/>
      <c r="TLF1" s="239"/>
      <c r="TLG1" s="239"/>
      <c r="TLH1" s="239"/>
      <c r="TLI1" s="239"/>
      <c r="TLJ1" s="239"/>
      <c r="TLK1" s="239"/>
      <c r="TLL1" s="239"/>
      <c r="TLM1" s="239"/>
      <c r="TLN1" s="239"/>
      <c r="TLO1" s="239"/>
      <c r="TLP1" s="239"/>
      <c r="TLQ1" s="239"/>
      <c r="TLR1" s="239"/>
      <c r="TLS1" s="239"/>
      <c r="TLT1" s="239"/>
      <c r="TLU1" s="239"/>
      <c r="TLV1" s="239"/>
      <c r="TLW1" s="239"/>
      <c r="TLX1" s="239"/>
      <c r="TLY1" s="239"/>
      <c r="TLZ1" s="239"/>
      <c r="TMA1" s="239"/>
      <c r="TMB1" s="239"/>
      <c r="TMC1" s="239"/>
      <c r="TMD1" s="239"/>
      <c r="TME1" s="239"/>
      <c r="TMF1" s="239"/>
      <c r="TMG1" s="239"/>
      <c r="TMH1" s="239"/>
      <c r="TMI1" s="239"/>
      <c r="TMJ1" s="239"/>
      <c r="TMK1" s="239"/>
      <c r="TML1" s="239"/>
      <c r="TMM1" s="239"/>
      <c r="TMN1" s="239"/>
      <c r="TMO1" s="239"/>
      <c r="TMP1" s="239"/>
      <c r="TMQ1" s="239"/>
      <c r="TMR1" s="239"/>
      <c r="TMS1" s="239"/>
      <c r="TMT1" s="239"/>
      <c r="TMU1" s="239"/>
      <c r="TMV1" s="239"/>
      <c r="TMW1" s="239"/>
      <c r="TMX1" s="239"/>
      <c r="TMY1" s="239"/>
      <c r="TMZ1" s="239"/>
      <c r="TNA1" s="239"/>
      <c r="TNB1" s="239"/>
      <c r="TNC1" s="239"/>
      <c r="TND1" s="239"/>
      <c r="TNE1" s="239"/>
      <c r="TNF1" s="239"/>
      <c r="TNG1" s="239"/>
      <c r="TNH1" s="239"/>
      <c r="TNI1" s="239"/>
      <c r="TNJ1" s="239"/>
      <c r="TNK1" s="239"/>
      <c r="TNL1" s="239"/>
      <c r="TNM1" s="239"/>
      <c r="TNN1" s="239"/>
      <c r="TNO1" s="239"/>
      <c r="TNP1" s="239"/>
      <c r="TNQ1" s="239"/>
      <c r="TNR1" s="239"/>
      <c r="TNS1" s="239"/>
      <c r="TNT1" s="239"/>
      <c r="TNU1" s="239"/>
      <c r="TNV1" s="239"/>
      <c r="TNW1" s="239"/>
      <c r="TNX1" s="239"/>
      <c r="TNY1" s="239"/>
      <c r="TNZ1" s="239"/>
      <c r="TOA1" s="239"/>
      <c r="TOB1" s="239"/>
      <c r="TOC1" s="239"/>
      <c r="TOD1" s="239"/>
      <c r="TOE1" s="239"/>
      <c r="TOF1" s="239"/>
      <c r="TOG1" s="239"/>
      <c r="TOH1" s="239"/>
      <c r="TOI1" s="239"/>
      <c r="TOJ1" s="239"/>
      <c r="TOK1" s="239"/>
      <c r="TOL1" s="239"/>
      <c r="TOM1" s="239"/>
      <c r="TON1" s="239"/>
      <c r="TOO1" s="239"/>
      <c r="TOP1" s="239"/>
      <c r="TOQ1" s="239"/>
      <c r="TOR1" s="239"/>
      <c r="TOS1" s="239"/>
      <c r="TOT1" s="239"/>
      <c r="TOU1" s="239"/>
      <c r="TOV1" s="239"/>
      <c r="TOW1" s="239"/>
      <c r="TOX1" s="239"/>
      <c r="TOY1" s="239"/>
      <c r="TOZ1" s="239"/>
      <c r="TPA1" s="239"/>
      <c r="TPB1" s="239"/>
      <c r="TPC1" s="239"/>
      <c r="TPD1" s="239"/>
      <c r="TPE1" s="239"/>
      <c r="TPF1" s="239"/>
      <c r="TPG1" s="239"/>
      <c r="TPH1" s="239"/>
      <c r="TPI1" s="239"/>
      <c r="TPJ1" s="239"/>
      <c r="TPK1" s="239"/>
      <c r="TPL1" s="239"/>
      <c r="TPM1" s="239"/>
      <c r="TPN1" s="239"/>
      <c r="TPO1" s="239"/>
      <c r="TPP1" s="239"/>
      <c r="TPQ1" s="239"/>
      <c r="TPR1" s="239"/>
      <c r="TPS1" s="239"/>
      <c r="TPT1" s="239"/>
      <c r="TPU1" s="239"/>
      <c r="TPV1" s="239"/>
      <c r="TPW1" s="239"/>
      <c r="TPX1" s="239"/>
      <c r="TPY1" s="239"/>
      <c r="TPZ1" s="239"/>
      <c r="TQA1" s="239"/>
      <c r="TQB1" s="239"/>
      <c r="TQC1" s="239"/>
      <c r="TQD1" s="239"/>
      <c r="TQE1" s="239"/>
      <c r="TQF1" s="239"/>
      <c r="TQG1" s="239"/>
      <c r="TQH1" s="239"/>
      <c r="TQI1" s="239"/>
      <c r="TQJ1" s="239"/>
      <c r="TQK1" s="239"/>
      <c r="TQL1" s="239"/>
      <c r="TQM1" s="239"/>
      <c r="TQN1" s="239"/>
      <c r="TQO1" s="239"/>
      <c r="TQP1" s="239"/>
      <c r="TQQ1" s="239"/>
      <c r="TQR1" s="239"/>
      <c r="TQS1" s="239"/>
      <c r="TQT1" s="239"/>
      <c r="TQU1" s="239"/>
      <c r="TQV1" s="239"/>
      <c r="TQW1" s="239"/>
      <c r="TQX1" s="239"/>
      <c r="TQY1" s="239"/>
      <c r="TQZ1" s="239"/>
      <c r="TRA1" s="239"/>
      <c r="TRB1" s="239"/>
      <c r="TRC1" s="239"/>
      <c r="TRD1" s="239"/>
      <c r="TRE1" s="239"/>
      <c r="TRF1" s="239"/>
      <c r="TRG1" s="239"/>
      <c r="TRH1" s="239"/>
      <c r="TRI1" s="239"/>
      <c r="TRJ1" s="239"/>
      <c r="TRK1" s="239"/>
      <c r="TRL1" s="239"/>
      <c r="TRM1" s="239"/>
      <c r="TRN1" s="239"/>
      <c r="TRO1" s="239"/>
      <c r="TRP1" s="239"/>
      <c r="TRQ1" s="239"/>
      <c r="TRR1" s="239"/>
      <c r="TRS1" s="239"/>
      <c r="TRT1" s="239"/>
      <c r="TRU1" s="239"/>
      <c r="TRV1" s="239"/>
      <c r="TRW1" s="239"/>
      <c r="TRX1" s="239"/>
      <c r="TRY1" s="239"/>
      <c r="TRZ1" s="239"/>
      <c r="TSA1" s="239"/>
      <c r="TSB1" s="239"/>
      <c r="TSC1" s="239"/>
      <c r="TSD1" s="239"/>
      <c r="TSE1" s="239"/>
      <c r="TSF1" s="239"/>
      <c r="TSG1" s="239"/>
      <c r="TSH1" s="239"/>
      <c r="TSI1" s="239"/>
      <c r="TSJ1" s="239"/>
      <c r="TSK1" s="239"/>
      <c r="TSL1" s="239"/>
      <c r="TSM1" s="239"/>
      <c r="TSN1" s="239"/>
      <c r="TSO1" s="239"/>
      <c r="TSP1" s="239"/>
      <c r="TSQ1" s="239"/>
      <c r="TSR1" s="239"/>
      <c r="TSS1" s="239"/>
      <c r="TST1" s="239"/>
      <c r="TSU1" s="239"/>
      <c r="TSV1" s="239"/>
      <c r="TSW1" s="239"/>
      <c r="TSX1" s="239"/>
      <c r="TSY1" s="239"/>
      <c r="TSZ1" s="239"/>
      <c r="TTA1" s="239"/>
      <c r="TTB1" s="239"/>
      <c r="TTC1" s="239"/>
      <c r="TTD1" s="239"/>
      <c r="TTE1" s="239"/>
      <c r="TTF1" s="239"/>
      <c r="TTG1" s="239"/>
      <c r="TTH1" s="239"/>
      <c r="TTI1" s="239"/>
      <c r="TTJ1" s="239"/>
      <c r="TTK1" s="239"/>
      <c r="TTL1" s="239"/>
      <c r="TTM1" s="239"/>
      <c r="TTN1" s="239"/>
      <c r="TTO1" s="239"/>
      <c r="TTP1" s="239"/>
      <c r="TTQ1" s="239"/>
      <c r="TTR1" s="239"/>
      <c r="TTS1" s="239"/>
      <c r="TTT1" s="239"/>
      <c r="TTU1" s="239"/>
      <c r="TTV1" s="239"/>
      <c r="TTW1" s="239"/>
      <c r="TTX1" s="239"/>
      <c r="TTY1" s="239"/>
      <c r="TTZ1" s="239"/>
      <c r="TUA1" s="239"/>
      <c r="TUB1" s="239"/>
      <c r="TUC1" s="239"/>
      <c r="TUD1" s="239"/>
      <c r="TUE1" s="239"/>
      <c r="TUF1" s="239"/>
      <c r="TUG1" s="239"/>
      <c r="TUH1" s="239"/>
      <c r="TUI1" s="239"/>
      <c r="TUJ1" s="239"/>
      <c r="TUK1" s="239"/>
      <c r="TUL1" s="239"/>
      <c r="TUM1" s="239"/>
      <c r="TUN1" s="239"/>
      <c r="TUO1" s="239"/>
      <c r="TUP1" s="239"/>
      <c r="TUQ1" s="239"/>
      <c r="TUR1" s="239"/>
      <c r="TUS1" s="239"/>
      <c r="TUT1" s="239"/>
      <c r="TUU1" s="239"/>
      <c r="TUV1" s="239"/>
      <c r="TUW1" s="239"/>
      <c r="TUX1" s="239"/>
      <c r="TUY1" s="239"/>
      <c r="TUZ1" s="239"/>
      <c r="TVA1" s="239"/>
      <c r="TVB1" s="239"/>
      <c r="TVC1" s="239"/>
      <c r="TVD1" s="239"/>
      <c r="TVE1" s="239"/>
      <c r="TVF1" s="239"/>
      <c r="TVG1" s="239"/>
      <c r="TVH1" s="239"/>
      <c r="TVI1" s="239"/>
      <c r="TVJ1" s="239"/>
      <c r="TVK1" s="239"/>
      <c r="TVL1" s="239"/>
      <c r="TVM1" s="239"/>
      <c r="TVN1" s="239"/>
      <c r="TVO1" s="239"/>
      <c r="TVP1" s="239"/>
      <c r="TVQ1" s="239"/>
      <c r="TVR1" s="239"/>
      <c r="TVS1" s="239"/>
      <c r="TVT1" s="239"/>
      <c r="TVU1" s="239"/>
      <c r="TVV1" s="239"/>
      <c r="TVW1" s="239"/>
      <c r="TVX1" s="239"/>
      <c r="TVY1" s="239"/>
      <c r="TVZ1" s="239"/>
      <c r="TWA1" s="239"/>
      <c r="TWB1" s="239"/>
      <c r="TWC1" s="239"/>
      <c r="TWD1" s="239"/>
      <c r="TWE1" s="239"/>
      <c r="TWF1" s="239"/>
      <c r="TWG1" s="239"/>
      <c r="TWH1" s="239"/>
      <c r="TWI1" s="239"/>
      <c r="TWJ1" s="239"/>
      <c r="TWK1" s="239"/>
      <c r="TWL1" s="239"/>
      <c r="TWM1" s="239"/>
      <c r="TWN1" s="239"/>
      <c r="TWO1" s="239"/>
      <c r="TWP1" s="239"/>
      <c r="TWQ1" s="239"/>
      <c r="TWR1" s="239"/>
      <c r="TWS1" s="239"/>
      <c r="TWT1" s="239"/>
      <c r="TWU1" s="239"/>
      <c r="TWV1" s="239"/>
      <c r="TWW1" s="239"/>
      <c r="TWX1" s="239"/>
      <c r="TWY1" s="239"/>
      <c r="TWZ1" s="239"/>
      <c r="TXA1" s="239"/>
      <c r="TXB1" s="239"/>
      <c r="TXC1" s="239"/>
      <c r="TXD1" s="239"/>
      <c r="TXE1" s="239"/>
      <c r="TXF1" s="239"/>
      <c r="TXG1" s="239"/>
      <c r="TXH1" s="239"/>
      <c r="TXI1" s="239"/>
      <c r="TXJ1" s="239"/>
      <c r="TXK1" s="239"/>
      <c r="TXL1" s="239"/>
      <c r="TXM1" s="239"/>
      <c r="TXN1" s="239"/>
      <c r="TXO1" s="239"/>
      <c r="TXP1" s="239"/>
      <c r="TXQ1" s="239"/>
      <c r="TXR1" s="239"/>
      <c r="TXS1" s="239"/>
      <c r="TXT1" s="239"/>
      <c r="TXU1" s="239"/>
      <c r="TXV1" s="239"/>
      <c r="TXW1" s="239"/>
      <c r="TXX1" s="239"/>
      <c r="TXY1" s="239"/>
      <c r="TXZ1" s="239"/>
      <c r="TYA1" s="239"/>
      <c r="TYB1" s="239"/>
      <c r="TYC1" s="239"/>
      <c r="TYD1" s="239"/>
      <c r="TYE1" s="239"/>
      <c r="TYF1" s="239"/>
      <c r="TYG1" s="239"/>
      <c r="TYH1" s="239"/>
      <c r="TYI1" s="239"/>
      <c r="TYJ1" s="239"/>
      <c r="TYK1" s="239"/>
      <c r="TYL1" s="239"/>
      <c r="TYM1" s="239"/>
      <c r="TYN1" s="239"/>
      <c r="TYO1" s="239"/>
      <c r="TYP1" s="239"/>
      <c r="TYQ1" s="239"/>
      <c r="TYR1" s="239"/>
      <c r="TYS1" s="239"/>
      <c r="TYT1" s="239"/>
      <c r="TYU1" s="239"/>
      <c r="TYV1" s="239"/>
      <c r="TYW1" s="239"/>
      <c r="TYX1" s="239"/>
      <c r="TYY1" s="239"/>
      <c r="TYZ1" s="239"/>
      <c r="TZA1" s="239"/>
      <c r="TZB1" s="239"/>
      <c r="TZC1" s="239"/>
      <c r="TZD1" s="239"/>
      <c r="TZE1" s="239"/>
      <c r="TZF1" s="239"/>
      <c r="TZG1" s="239"/>
      <c r="TZH1" s="239"/>
      <c r="TZI1" s="239"/>
      <c r="TZJ1" s="239"/>
      <c r="TZK1" s="239"/>
      <c r="TZL1" s="239"/>
      <c r="TZM1" s="239"/>
      <c r="TZN1" s="239"/>
      <c r="TZO1" s="239"/>
      <c r="TZP1" s="239"/>
      <c r="TZQ1" s="239"/>
      <c r="TZR1" s="239"/>
      <c r="TZS1" s="239"/>
      <c r="TZT1" s="239"/>
      <c r="TZU1" s="239"/>
      <c r="TZV1" s="239"/>
      <c r="TZW1" s="239"/>
      <c r="TZX1" s="239"/>
      <c r="TZY1" s="239"/>
      <c r="TZZ1" s="239"/>
      <c r="UAA1" s="239"/>
      <c r="UAB1" s="239"/>
      <c r="UAC1" s="239"/>
      <c r="UAD1" s="239"/>
      <c r="UAE1" s="239"/>
      <c r="UAF1" s="239"/>
      <c r="UAG1" s="239"/>
      <c r="UAH1" s="239"/>
      <c r="UAI1" s="239"/>
      <c r="UAJ1" s="239"/>
      <c r="UAK1" s="239"/>
      <c r="UAL1" s="239"/>
      <c r="UAM1" s="239"/>
      <c r="UAN1" s="239"/>
      <c r="UAO1" s="239"/>
      <c r="UAP1" s="239"/>
      <c r="UAQ1" s="239"/>
      <c r="UAR1" s="239"/>
      <c r="UAS1" s="239"/>
      <c r="UAT1" s="239"/>
      <c r="UAU1" s="239"/>
      <c r="UAV1" s="239"/>
      <c r="UAW1" s="239"/>
      <c r="UAX1" s="239"/>
      <c r="UAY1" s="239"/>
      <c r="UAZ1" s="239"/>
      <c r="UBA1" s="239"/>
      <c r="UBB1" s="239"/>
      <c r="UBC1" s="239"/>
      <c r="UBD1" s="239"/>
      <c r="UBE1" s="239"/>
      <c r="UBF1" s="239"/>
      <c r="UBG1" s="239"/>
      <c r="UBH1" s="239"/>
      <c r="UBI1" s="239"/>
      <c r="UBJ1" s="239"/>
      <c r="UBK1" s="239"/>
      <c r="UBL1" s="239"/>
      <c r="UBM1" s="239"/>
      <c r="UBN1" s="239"/>
      <c r="UBO1" s="239"/>
      <c r="UBP1" s="239"/>
      <c r="UBQ1" s="239"/>
      <c r="UBR1" s="239"/>
      <c r="UBS1" s="239"/>
      <c r="UBT1" s="239"/>
      <c r="UBU1" s="239"/>
      <c r="UBV1" s="239"/>
      <c r="UBW1" s="239"/>
      <c r="UBX1" s="239"/>
      <c r="UBY1" s="239"/>
      <c r="UBZ1" s="239"/>
      <c r="UCA1" s="239"/>
      <c r="UCB1" s="239"/>
      <c r="UCC1" s="239"/>
      <c r="UCD1" s="239"/>
      <c r="UCE1" s="239"/>
      <c r="UCF1" s="239"/>
      <c r="UCG1" s="239"/>
      <c r="UCH1" s="239"/>
      <c r="UCI1" s="239"/>
      <c r="UCJ1" s="239"/>
      <c r="UCK1" s="239"/>
      <c r="UCL1" s="239"/>
      <c r="UCM1" s="239"/>
      <c r="UCN1" s="239"/>
      <c r="UCO1" s="239"/>
      <c r="UCP1" s="239"/>
      <c r="UCQ1" s="239"/>
      <c r="UCR1" s="239"/>
      <c r="UCS1" s="239"/>
      <c r="UCT1" s="239"/>
      <c r="UCU1" s="239"/>
      <c r="UCV1" s="239"/>
      <c r="UCW1" s="239"/>
      <c r="UCX1" s="239"/>
      <c r="UCY1" s="239"/>
      <c r="UCZ1" s="239"/>
      <c r="UDA1" s="239"/>
      <c r="UDB1" s="239"/>
      <c r="UDC1" s="239"/>
      <c r="UDD1" s="239"/>
      <c r="UDE1" s="239"/>
      <c r="UDF1" s="239"/>
      <c r="UDG1" s="239"/>
      <c r="UDH1" s="239"/>
      <c r="UDI1" s="239"/>
      <c r="UDJ1" s="239"/>
      <c r="UDK1" s="239"/>
      <c r="UDL1" s="239"/>
      <c r="UDM1" s="239"/>
      <c r="UDN1" s="239"/>
      <c r="UDO1" s="239"/>
      <c r="UDP1" s="239"/>
      <c r="UDQ1" s="239"/>
      <c r="UDR1" s="239"/>
      <c r="UDS1" s="239"/>
      <c r="UDT1" s="239"/>
      <c r="UDU1" s="239"/>
      <c r="UDV1" s="239"/>
      <c r="UDW1" s="239"/>
      <c r="UDX1" s="239"/>
      <c r="UDY1" s="239"/>
      <c r="UDZ1" s="239"/>
      <c r="UEA1" s="239"/>
      <c r="UEB1" s="239"/>
      <c r="UEC1" s="239"/>
      <c r="UED1" s="239"/>
      <c r="UEE1" s="239"/>
      <c r="UEF1" s="239"/>
      <c r="UEG1" s="239"/>
      <c r="UEH1" s="239"/>
      <c r="UEI1" s="239"/>
      <c r="UEJ1" s="239"/>
      <c r="UEK1" s="239"/>
      <c r="UEL1" s="239"/>
      <c r="UEM1" s="239"/>
      <c r="UEN1" s="239"/>
      <c r="UEO1" s="239"/>
      <c r="UEP1" s="239"/>
      <c r="UEQ1" s="239"/>
      <c r="UER1" s="239"/>
      <c r="UES1" s="239"/>
      <c r="UET1" s="239"/>
      <c r="UEU1" s="239"/>
      <c r="UEV1" s="239"/>
      <c r="UEW1" s="239"/>
      <c r="UEX1" s="239"/>
      <c r="UEY1" s="239"/>
      <c r="UEZ1" s="239"/>
      <c r="UFA1" s="239"/>
      <c r="UFB1" s="239"/>
      <c r="UFC1" s="239"/>
      <c r="UFD1" s="239"/>
      <c r="UFE1" s="239"/>
      <c r="UFF1" s="239"/>
      <c r="UFG1" s="239"/>
      <c r="UFH1" s="239"/>
      <c r="UFI1" s="239"/>
      <c r="UFJ1" s="239"/>
      <c r="UFK1" s="239"/>
      <c r="UFL1" s="239"/>
      <c r="UFM1" s="239"/>
      <c r="UFN1" s="239"/>
      <c r="UFO1" s="239"/>
      <c r="UFP1" s="239"/>
      <c r="UFQ1" s="239"/>
      <c r="UFR1" s="239"/>
      <c r="UFS1" s="239"/>
      <c r="UFT1" s="239"/>
      <c r="UFU1" s="239"/>
      <c r="UFV1" s="239"/>
      <c r="UFW1" s="239"/>
      <c r="UFX1" s="239"/>
      <c r="UFY1" s="239"/>
      <c r="UFZ1" s="239"/>
      <c r="UGA1" s="239"/>
      <c r="UGB1" s="239"/>
      <c r="UGC1" s="239"/>
      <c r="UGD1" s="239"/>
      <c r="UGE1" s="239"/>
      <c r="UGF1" s="239"/>
      <c r="UGG1" s="239"/>
      <c r="UGH1" s="239"/>
      <c r="UGI1" s="239"/>
      <c r="UGJ1" s="239"/>
      <c r="UGK1" s="239"/>
      <c r="UGL1" s="239"/>
      <c r="UGM1" s="239"/>
      <c r="UGN1" s="239"/>
      <c r="UGO1" s="239"/>
      <c r="UGP1" s="239"/>
      <c r="UGQ1" s="239"/>
      <c r="UGR1" s="239"/>
      <c r="UGS1" s="239"/>
      <c r="UGT1" s="239"/>
      <c r="UGU1" s="239"/>
      <c r="UGV1" s="239"/>
      <c r="UGW1" s="239"/>
      <c r="UGX1" s="239"/>
      <c r="UGY1" s="239"/>
      <c r="UGZ1" s="239"/>
      <c r="UHA1" s="239"/>
      <c r="UHB1" s="239"/>
      <c r="UHC1" s="239"/>
      <c r="UHD1" s="239"/>
      <c r="UHE1" s="239"/>
      <c r="UHF1" s="239"/>
      <c r="UHG1" s="239"/>
      <c r="UHH1" s="239"/>
      <c r="UHI1" s="239"/>
      <c r="UHJ1" s="239"/>
      <c r="UHK1" s="239"/>
      <c r="UHL1" s="239"/>
      <c r="UHM1" s="239"/>
      <c r="UHN1" s="239"/>
      <c r="UHO1" s="239"/>
      <c r="UHP1" s="239"/>
      <c r="UHQ1" s="239"/>
      <c r="UHR1" s="239"/>
      <c r="UHS1" s="239"/>
      <c r="UHT1" s="239"/>
      <c r="UHU1" s="239"/>
      <c r="UHV1" s="239"/>
      <c r="UHW1" s="239"/>
      <c r="UHX1" s="239"/>
      <c r="UHY1" s="239"/>
      <c r="UHZ1" s="239"/>
      <c r="UIA1" s="239"/>
      <c r="UIB1" s="239"/>
      <c r="UIC1" s="239"/>
      <c r="UID1" s="239"/>
      <c r="UIE1" s="239"/>
      <c r="UIF1" s="239"/>
      <c r="UIG1" s="239"/>
      <c r="UIH1" s="239"/>
      <c r="UII1" s="239"/>
      <c r="UIJ1" s="239"/>
      <c r="UIK1" s="239"/>
      <c r="UIL1" s="239"/>
      <c r="UIM1" s="239"/>
      <c r="UIN1" s="239"/>
      <c r="UIO1" s="239"/>
      <c r="UIP1" s="239"/>
      <c r="UIQ1" s="239"/>
      <c r="UIR1" s="239"/>
      <c r="UIS1" s="239"/>
      <c r="UIT1" s="239"/>
      <c r="UIU1" s="239"/>
      <c r="UIV1" s="239"/>
      <c r="UIW1" s="239"/>
      <c r="UIX1" s="239"/>
      <c r="UIY1" s="239"/>
      <c r="UIZ1" s="239"/>
      <c r="UJA1" s="239"/>
      <c r="UJB1" s="239"/>
      <c r="UJC1" s="239"/>
      <c r="UJD1" s="239"/>
      <c r="UJE1" s="239"/>
      <c r="UJF1" s="239"/>
      <c r="UJG1" s="239"/>
      <c r="UJH1" s="239"/>
      <c r="UJI1" s="239"/>
      <c r="UJJ1" s="239"/>
      <c r="UJK1" s="239"/>
      <c r="UJL1" s="239"/>
      <c r="UJM1" s="239"/>
      <c r="UJN1" s="239"/>
      <c r="UJO1" s="239"/>
      <c r="UJP1" s="239"/>
      <c r="UJQ1" s="239"/>
      <c r="UJR1" s="239"/>
      <c r="UJS1" s="239"/>
      <c r="UJT1" s="239"/>
      <c r="UJU1" s="239"/>
      <c r="UJV1" s="239"/>
      <c r="UJW1" s="239"/>
      <c r="UJX1" s="239"/>
      <c r="UJY1" s="239"/>
      <c r="UJZ1" s="239"/>
      <c r="UKA1" s="239"/>
      <c r="UKB1" s="239"/>
      <c r="UKC1" s="239"/>
      <c r="UKD1" s="239"/>
      <c r="UKE1" s="239"/>
      <c r="UKF1" s="239"/>
      <c r="UKG1" s="239"/>
      <c r="UKH1" s="239"/>
      <c r="UKI1" s="239"/>
      <c r="UKJ1" s="239"/>
      <c r="UKK1" s="239"/>
      <c r="UKL1" s="239"/>
      <c r="UKM1" s="239"/>
      <c r="UKN1" s="239"/>
      <c r="UKO1" s="239"/>
      <c r="UKP1" s="239"/>
      <c r="UKQ1" s="239"/>
      <c r="UKR1" s="239"/>
      <c r="UKS1" s="239"/>
      <c r="UKT1" s="239"/>
      <c r="UKU1" s="239"/>
      <c r="UKV1" s="239"/>
      <c r="UKW1" s="239"/>
      <c r="UKX1" s="239"/>
      <c r="UKY1" s="239"/>
      <c r="UKZ1" s="239"/>
      <c r="ULA1" s="239"/>
      <c r="ULB1" s="239"/>
      <c r="ULC1" s="239"/>
      <c r="ULD1" s="239"/>
      <c r="ULE1" s="239"/>
      <c r="ULF1" s="239"/>
      <c r="ULG1" s="239"/>
      <c r="ULH1" s="239"/>
      <c r="ULI1" s="239"/>
      <c r="ULJ1" s="239"/>
      <c r="ULK1" s="239"/>
      <c r="ULL1" s="239"/>
      <c r="ULM1" s="239"/>
      <c r="ULN1" s="239"/>
      <c r="ULO1" s="239"/>
      <c r="ULP1" s="239"/>
      <c r="ULQ1" s="239"/>
      <c r="ULR1" s="239"/>
      <c r="ULS1" s="239"/>
      <c r="ULT1" s="239"/>
      <c r="ULU1" s="239"/>
      <c r="ULV1" s="239"/>
      <c r="ULW1" s="239"/>
      <c r="ULX1" s="239"/>
      <c r="ULY1" s="239"/>
      <c r="ULZ1" s="239"/>
      <c r="UMA1" s="239"/>
      <c r="UMB1" s="239"/>
      <c r="UMC1" s="239"/>
      <c r="UMD1" s="239"/>
      <c r="UME1" s="239"/>
      <c r="UMF1" s="239"/>
      <c r="UMG1" s="239"/>
      <c r="UMH1" s="239"/>
      <c r="UMI1" s="239"/>
      <c r="UMJ1" s="239"/>
      <c r="UMK1" s="239"/>
      <c r="UML1" s="239"/>
      <c r="UMM1" s="239"/>
      <c r="UMN1" s="239"/>
      <c r="UMO1" s="239"/>
      <c r="UMP1" s="239"/>
      <c r="UMQ1" s="239"/>
      <c r="UMR1" s="239"/>
      <c r="UMS1" s="239"/>
      <c r="UMT1" s="239"/>
      <c r="UMU1" s="239"/>
      <c r="UMV1" s="239"/>
      <c r="UMW1" s="239"/>
      <c r="UMX1" s="239"/>
      <c r="UMY1" s="239"/>
      <c r="UMZ1" s="239"/>
      <c r="UNA1" s="239"/>
      <c r="UNB1" s="239"/>
      <c r="UNC1" s="239"/>
      <c r="UND1" s="239"/>
      <c r="UNE1" s="239"/>
      <c r="UNF1" s="239"/>
      <c r="UNG1" s="239"/>
      <c r="UNH1" s="239"/>
      <c r="UNI1" s="239"/>
      <c r="UNJ1" s="239"/>
      <c r="UNK1" s="239"/>
      <c r="UNL1" s="239"/>
      <c r="UNM1" s="239"/>
      <c r="UNN1" s="239"/>
      <c r="UNO1" s="239"/>
      <c r="UNP1" s="239"/>
      <c r="UNQ1" s="239"/>
      <c r="UNR1" s="239"/>
      <c r="UNS1" s="239"/>
      <c r="UNT1" s="239"/>
      <c r="UNU1" s="239"/>
      <c r="UNV1" s="239"/>
      <c r="UNW1" s="239"/>
      <c r="UNX1" s="239"/>
      <c r="UNY1" s="239"/>
      <c r="UNZ1" s="239"/>
      <c r="UOA1" s="239"/>
      <c r="UOB1" s="239"/>
      <c r="UOC1" s="239"/>
      <c r="UOD1" s="239"/>
      <c r="UOE1" s="239"/>
      <c r="UOF1" s="239"/>
      <c r="UOG1" s="239"/>
      <c r="UOH1" s="239"/>
      <c r="UOI1" s="239"/>
      <c r="UOJ1" s="239"/>
      <c r="UOK1" s="239"/>
      <c r="UOL1" s="239"/>
      <c r="UOM1" s="239"/>
      <c r="UON1" s="239"/>
      <c r="UOO1" s="239"/>
      <c r="UOP1" s="239"/>
      <c r="UOQ1" s="239"/>
      <c r="UOR1" s="239"/>
      <c r="UOS1" s="239"/>
      <c r="UOT1" s="239"/>
      <c r="UOU1" s="239"/>
      <c r="UOV1" s="239"/>
      <c r="UOW1" s="239"/>
      <c r="UOX1" s="239"/>
      <c r="UOY1" s="239"/>
      <c r="UOZ1" s="239"/>
      <c r="UPA1" s="239"/>
      <c r="UPB1" s="239"/>
      <c r="UPC1" s="239"/>
      <c r="UPD1" s="239"/>
      <c r="UPE1" s="239"/>
      <c r="UPF1" s="239"/>
      <c r="UPG1" s="239"/>
      <c r="UPH1" s="239"/>
      <c r="UPI1" s="239"/>
      <c r="UPJ1" s="239"/>
      <c r="UPK1" s="239"/>
      <c r="UPL1" s="239"/>
      <c r="UPM1" s="239"/>
      <c r="UPN1" s="239"/>
      <c r="UPO1" s="239"/>
      <c r="UPP1" s="239"/>
      <c r="UPQ1" s="239"/>
      <c r="UPR1" s="239"/>
      <c r="UPS1" s="239"/>
      <c r="UPT1" s="239"/>
      <c r="UPU1" s="239"/>
      <c r="UPV1" s="239"/>
      <c r="UPW1" s="239"/>
      <c r="UPX1" s="239"/>
      <c r="UPY1" s="239"/>
      <c r="UPZ1" s="239"/>
      <c r="UQA1" s="239"/>
      <c r="UQB1" s="239"/>
      <c r="UQC1" s="239"/>
      <c r="UQD1" s="239"/>
      <c r="UQE1" s="239"/>
      <c r="UQF1" s="239"/>
      <c r="UQG1" s="239"/>
      <c r="UQH1" s="239"/>
      <c r="UQI1" s="239"/>
      <c r="UQJ1" s="239"/>
      <c r="UQK1" s="239"/>
      <c r="UQL1" s="239"/>
      <c r="UQM1" s="239"/>
      <c r="UQN1" s="239"/>
      <c r="UQO1" s="239"/>
      <c r="UQP1" s="239"/>
      <c r="UQQ1" s="239"/>
      <c r="UQR1" s="239"/>
      <c r="UQS1" s="239"/>
      <c r="UQT1" s="239"/>
      <c r="UQU1" s="239"/>
      <c r="UQV1" s="239"/>
      <c r="UQW1" s="239"/>
      <c r="UQX1" s="239"/>
      <c r="UQY1" s="239"/>
      <c r="UQZ1" s="239"/>
      <c r="URA1" s="239"/>
      <c r="URB1" s="239"/>
      <c r="URC1" s="239"/>
      <c r="URD1" s="239"/>
      <c r="URE1" s="239"/>
      <c r="URF1" s="239"/>
      <c r="URG1" s="239"/>
      <c r="URH1" s="239"/>
      <c r="URI1" s="239"/>
      <c r="URJ1" s="239"/>
      <c r="URK1" s="239"/>
      <c r="URL1" s="239"/>
      <c r="URM1" s="239"/>
      <c r="URN1" s="239"/>
      <c r="URO1" s="239"/>
      <c r="URP1" s="239"/>
      <c r="URQ1" s="239"/>
      <c r="URR1" s="239"/>
      <c r="URS1" s="239"/>
      <c r="URT1" s="239"/>
      <c r="URU1" s="239"/>
      <c r="URV1" s="239"/>
      <c r="URW1" s="239"/>
      <c r="URX1" s="239"/>
      <c r="URY1" s="239"/>
      <c r="URZ1" s="239"/>
      <c r="USA1" s="239"/>
      <c r="USB1" s="239"/>
      <c r="USC1" s="239"/>
      <c r="USD1" s="239"/>
      <c r="USE1" s="239"/>
      <c r="USF1" s="239"/>
      <c r="USG1" s="239"/>
      <c r="USH1" s="239"/>
      <c r="USI1" s="239"/>
      <c r="USJ1" s="239"/>
      <c r="USK1" s="239"/>
      <c r="USL1" s="239"/>
      <c r="USM1" s="239"/>
      <c r="USN1" s="239"/>
      <c r="USO1" s="239"/>
      <c r="USP1" s="239"/>
      <c r="USQ1" s="239"/>
      <c r="USR1" s="239"/>
      <c r="USS1" s="239"/>
      <c r="UST1" s="239"/>
      <c r="USU1" s="239"/>
      <c r="USV1" s="239"/>
      <c r="USW1" s="239"/>
      <c r="USX1" s="239"/>
      <c r="USY1" s="239"/>
      <c r="USZ1" s="239"/>
      <c r="UTA1" s="239"/>
      <c r="UTB1" s="239"/>
      <c r="UTC1" s="239"/>
      <c r="UTD1" s="239"/>
      <c r="UTE1" s="239"/>
      <c r="UTF1" s="239"/>
      <c r="UTG1" s="239"/>
      <c r="UTH1" s="239"/>
      <c r="UTI1" s="239"/>
      <c r="UTJ1" s="239"/>
      <c r="UTK1" s="239"/>
      <c r="UTL1" s="239"/>
      <c r="UTM1" s="239"/>
      <c r="UTN1" s="239"/>
      <c r="UTO1" s="239"/>
      <c r="UTP1" s="239"/>
      <c r="UTQ1" s="239"/>
      <c r="UTR1" s="239"/>
      <c r="UTS1" s="239"/>
      <c r="UTT1" s="239"/>
      <c r="UTU1" s="239"/>
      <c r="UTV1" s="239"/>
      <c r="UTW1" s="239"/>
      <c r="UTX1" s="239"/>
      <c r="UTY1" s="239"/>
      <c r="UTZ1" s="239"/>
      <c r="UUA1" s="239"/>
      <c r="UUB1" s="239"/>
      <c r="UUC1" s="239"/>
      <c r="UUD1" s="239"/>
      <c r="UUE1" s="239"/>
      <c r="UUF1" s="239"/>
      <c r="UUG1" s="239"/>
      <c r="UUH1" s="239"/>
      <c r="UUI1" s="239"/>
      <c r="UUJ1" s="239"/>
      <c r="UUK1" s="239"/>
      <c r="UUL1" s="239"/>
      <c r="UUM1" s="239"/>
      <c r="UUN1" s="239"/>
      <c r="UUO1" s="239"/>
      <c r="UUP1" s="239"/>
      <c r="UUQ1" s="239"/>
      <c r="UUR1" s="239"/>
      <c r="UUS1" s="239"/>
      <c r="UUT1" s="239"/>
      <c r="UUU1" s="239"/>
      <c r="UUV1" s="239"/>
      <c r="UUW1" s="239"/>
      <c r="UUX1" s="239"/>
      <c r="UUY1" s="239"/>
      <c r="UUZ1" s="239"/>
      <c r="UVA1" s="239"/>
      <c r="UVB1" s="239"/>
      <c r="UVC1" s="239"/>
      <c r="UVD1" s="239"/>
      <c r="UVE1" s="239"/>
      <c r="UVF1" s="239"/>
      <c r="UVG1" s="239"/>
      <c r="UVH1" s="239"/>
      <c r="UVI1" s="239"/>
      <c r="UVJ1" s="239"/>
      <c r="UVK1" s="239"/>
      <c r="UVL1" s="239"/>
      <c r="UVM1" s="239"/>
      <c r="UVN1" s="239"/>
      <c r="UVO1" s="239"/>
      <c r="UVP1" s="239"/>
      <c r="UVQ1" s="239"/>
      <c r="UVR1" s="239"/>
      <c r="UVS1" s="239"/>
      <c r="UVT1" s="239"/>
      <c r="UVU1" s="239"/>
      <c r="UVV1" s="239"/>
      <c r="UVW1" s="239"/>
      <c r="UVX1" s="239"/>
      <c r="UVY1" s="239"/>
      <c r="UVZ1" s="239"/>
      <c r="UWA1" s="239"/>
      <c r="UWB1" s="239"/>
      <c r="UWC1" s="239"/>
      <c r="UWD1" s="239"/>
      <c r="UWE1" s="239"/>
      <c r="UWF1" s="239"/>
      <c r="UWG1" s="239"/>
      <c r="UWH1" s="239"/>
      <c r="UWI1" s="239"/>
      <c r="UWJ1" s="239"/>
      <c r="UWK1" s="239"/>
      <c r="UWL1" s="239"/>
      <c r="UWM1" s="239"/>
      <c r="UWN1" s="239"/>
      <c r="UWO1" s="239"/>
      <c r="UWP1" s="239"/>
      <c r="UWQ1" s="239"/>
      <c r="UWR1" s="239"/>
      <c r="UWS1" s="239"/>
      <c r="UWT1" s="239"/>
      <c r="UWU1" s="239"/>
      <c r="UWV1" s="239"/>
      <c r="UWW1" s="239"/>
      <c r="UWX1" s="239"/>
      <c r="UWY1" s="239"/>
      <c r="UWZ1" s="239"/>
      <c r="UXA1" s="239"/>
      <c r="UXB1" s="239"/>
      <c r="UXC1" s="239"/>
      <c r="UXD1" s="239"/>
      <c r="UXE1" s="239"/>
      <c r="UXF1" s="239"/>
      <c r="UXG1" s="239"/>
      <c r="UXH1" s="239"/>
      <c r="UXI1" s="239"/>
      <c r="UXJ1" s="239"/>
      <c r="UXK1" s="239"/>
      <c r="UXL1" s="239"/>
      <c r="UXM1" s="239"/>
      <c r="UXN1" s="239"/>
      <c r="UXO1" s="239"/>
      <c r="UXP1" s="239"/>
      <c r="UXQ1" s="239"/>
      <c r="UXR1" s="239"/>
      <c r="UXS1" s="239"/>
      <c r="UXT1" s="239"/>
      <c r="UXU1" s="239"/>
      <c r="UXV1" s="239"/>
      <c r="UXW1" s="239"/>
      <c r="UXX1" s="239"/>
      <c r="UXY1" s="239"/>
      <c r="UXZ1" s="239"/>
      <c r="UYA1" s="239"/>
      <c r="UYB1" s="239"/>
      <c r="UYC1" s="239"/>
      <c r="UYD1" s="239"/>
      <c r="UYE1" s="239"/>
      <c r="UYF1" s="239"/>
      <c r="UYG1" s="239"/>
      <c r="UYH1" s="239"/>
      <c r="UYI1" s="239"/>
      <c r="UYJ1" s="239"/>
      <c r="UYK1" s="239"/>
      <c r="UYL1" s="239"/>
      <c r="UYM1" s="239"/>
      <c r="UYN1" s="239"/>
      <c r="UYO1" s="239"/>
      <c r="UYP1" s="239"/>
      <c r="UYQ1" s="239"/>
      <c r="UYR1" s="239"/>
      <c r="UYS1" s="239"/>
      <c r="UYT1" s="239"/>
      <c r="UYU1" s="239"/>
      <c r="UYV1" s="239"/>
      <c r="UYW1" s="239"/>
      <c r="UYX1" s="239"/>
      <c r="UYY1" s="239"/>
      <c r="UYZ1" s="239"/>
      <c r="UZA1" s="239"/>
      <c r="UZB1" s="239"/>
      <c r="UZC1" s="239"/>
      <c r="UZD1" s="239"/>
      <c r="UZE1" s="239"/>
      <c r="UZF1" s="239"/>
      <c r="UZG1" s="239"/>
      <c r="UZH1" s="239"/>
      <c r="UZI1" s="239"/>
      <c r="UZJ1" s="239"/>
      <c r="UZK1" s="239"/>
      <c r="UZL1" s="239"/>
      <c r="UZM1" s="239"/>
      <c r="UZN1" s="239"/>
      <c r="UZO1" s="239"/>
      <c r="UZP1" s="239"/>
      <c r="UZQ1" s="239"/>
      <c r="UZR1" s="239"/>
      <c r="UZS1" s="239"/>
      <c r="UZT1" s="239"/>
      <c r="UZU1" s="239"/>
      <c r="UZV1" s="239"/>
      <c r="UZW1" s="239"/>
      <c r="UZX1" s="239"/>
      <c r="UZY1" s="239"/>
      <c r="UZZ1" s="239"/>
      <c r="VAA1" s="239"/>
      <c r="VAB1" s="239"/>
      <c r="VAC1" s="239"/>
      <c r="VAD1" s="239"/>
      <c r="VAE1" s="239"/>
      <c r="VAF1" s="239"/>
      <c r="VAG1" s="239"/>
      <c r="VAH1" s="239"/>
      <c r="VAI1" s="239"/>
      <c r="VAJ1" s="239"/>
      <c r="VAK1" s="239"/>
      <c r="VAL1" s="239"/>
      <c r="VAM1" s="239"/>
      <c r="VAN1" s="239"/>
      <c r="VAO1" s="239"/>
      <c r="VAP1" s="239"/>
      <c r="VAQ1" s="239"/>
      <c r="VAR1" s="239"/>
      <c r="VAS1" s="239"/>
      <c r="VAT1" s="239"/>
      <c r="VAU1" s="239"/>
      <c r="VAV1" s="239"/>
      <c r="VAW1" s="239"/>
      <c r="VAX1" s="239"/>
      <c r="VAY1" s="239"/>
      <c r="VAZ1" s="239"/>
      <c r="VBA1" s="239"/>
      <c r="VBB1" s="239"/>
      <c r="VBC1" s="239"/>
      <c r="VBD1" s="239"/>
      <c r="VBE1" s="239"/>
      <c r="VBF1" s="239"/>
      <c r="VBG1" s="239"/>
      <c r="VBH1" s="239"/>
      <c r="VBI1" s="239"/>
      <c r="VBJ1" s="239"/>
      <c r="VBK1" s="239"/>
      <c r="VBL1" s="239"/>
      <c r="VBM1" s="239"/>
      <c r="VBN1" s="239"/>
      <c r="VBO1" s="239"/>
      <c r="VBP1" s="239"/>
      <c r="VBQ1" s="239"/>
      <c r="VBR1" s="239"/>
      <c r="VBS1" s="239"/>
      <c r="VBT1" s="239"/>
      <c r="VBU1" s="239"/>
      <c r="VBV1" s="239"/>
      <c r="VBW1" s="239"/>
      <c r="VBX1" s="239"/>
      <c r="VBY1" s="239"/>
      <c r="VBZ1" s="239"/>
      <c r="VCA1" s="239"/>
      <c r="VCB1" s="239"/>
      <c r="VCC1" s="239"/>
      <c r="VCD1" s="239"/>
      <c r="VCE1" s="239"/>
      <c r="VCF1" s="239"/>
      <c r="VCG1" s="239"/>
      <c r="VCH1" s="239"/>
      <c r="VCI1" s="239"/>
      <c r="VCJ1" s="239"/>
      <c r="VCK1" s="239"/>
      <c r="VCL1" s="239"/>
      <c r="VCM1" s="239"/>
      <c r="VCN1" s="239"/>
      <c r="VCO1" s="239"/>
      <c r="VCP1" s="239"/>
      <c r="VCQ1" s="239"/>
      <c r="VCR1" s="239"/>
      <c r="VCS1" s="239"/>
      <c r="VCT1" s="239"/>
      <c r="VCU1" s="239"/>
      <c r="VCV1" s="239"/>
      <c r="VCW1" s="239"/>
      <c r="VCX1" s="239"/>
      <c r="VCY1" s="239"/>
      <c r="VCZ1" s="239"/>
      <c r="VDA1" s="239"/>
      <c r="VDB1" s="239"/>
      <c r="VDC1" s="239"/>
      <c r="VDD1" s="239"/>
      <c r="VDE1" s="239"/>
      <c r="VDF1" s="239"/>
      <c r="VDG1" s="239"/>
      <c r="VDH1" s="239"/>
      <c r="VDI1" s="239"/>
      <c r="VDJ1" s="239"/>
      <c r="VDK1" s="239"/>
      <c r="VDL1" s="239"/>
      <c r="VDM1" s="239"/>
      <c r="VDN1" s="239"/>
      <c r="VDO1" s="239"/>
      <c r="VDP1" s="239"/>
      <c r="VDQ1" s="239"/>
      <c r="VDR1" s="239"/>
      <c r="VDS1" s="239"/>
      <c r="VDT1" s="239"/>
      <c r="VDU1" s="239"/>
      <c r="VDV1" s="239"/>
      <c r="VDW1" s="239"/>
      <c r="VDX1" s="239"/>
      <c r="VDY1" s="239"/>
      <c r="VDZ1" s="239"/>
      <c r="VEA1" s="239"/>
      <c r="VEB1" s="239"/>
      <c r="VEC1" s="239"/>
      <c r="VED1" s="239"/>
      <c r="VEE1" s="239"/>
      <c r="VEF1" s="239"/>
      <c r="VEG1" s="239"/>
      <c r="VEH1" s="239"/>
      <c r="VEI1" s="239"/>
      <c r="VEJ1" s="239"/>
      <c r="VEK1" s="239"/>
      <c r="VEL1" s="239"/>
      <c r="VEM1" s="239"/>
      <c r="VEN1" s="239"/>
      <c r="VEO1" s="239"/>
      <c r="VEP1" s="239"/>
      <c r="VEQ1" s="239"/>
      <c r="VER1" s="239"/>
      <c r="VES1" s="239"/>
      <c r="VET1" s="239"/>
      <c r="VEU1" s="239"/>
      <c r="VEV1" s="239"/>
      <c r="VEW1" s="239"/>
      <c r="VEX1" s="239"/>
      <c r="VEY1" s="239"/>
      <c r="VEZ1" s="239"/>
      <c r="VFA1" s="239"/>
      <c r="VFB1" s="239"/>
      <c r="VFC1" s="239"/>
      <c r="VFD1" s="239"/>
      <c r="VFE1" s="239"/>
      <c r="VFF1" s="239"/>
      <c r="VFG1" s="239"/>
      <c r="VFH1" s="239"/>
      <c r="VFI1" s="239"/>
      <c r="VFJ1" s="239"/>
      <c r="VFK1" s="239"/>
      <c r="VFL1" s="239"/>
      <c r="VFM1" s="239"/>
      <c r="VFN1" s="239"/>
      <c r="VFO1" s="239"/>
      <c r="VFP1" s="239"/>
      <c r="VFQ1" s="239"/>
      <c r="VFR1" s="239"/>
      <c r="VFS1" s="239"/>
      <c r="VFT1" s="239"/>
      <c r="VFU1" s="239"/>
      <c r="VFV1" s="239"/>
      <c r="VFW1" s="239"/>
      <c r="VFX1" s="239"/>
      <c r="VFY1" s="239"/>
      <c r="VFZ1" s="239"/>
      <c r="VGA1" s="239"/>
      <c r="VGB1" s="239"/>
      <c r="VGC1" s="239"/>
      <c r="VGD1" s="239"/>
      <c r="VGE1" s="239"/>
      <c r="VGF1" s="239"/>
      <c r="VGG1" s="239"/>
      <c r="VGH1" s="239"/>
      <c r="VGI1" s="239"/>
      <c r="VGJ1" s="239"/>
      <c r="VGK1" s="239"/>
      <c r="VGL1" s="239"/>
      <c r="VGM1" s="239"/>
      <c r="VGN1" s="239"/>
      <c r="VGO1" s="239"/>
      <c r="VGP1" s="239"/>
      <c r="VGQ1" s="239"/>
      <c r="VGR1" s="239"/>
      <c r="VGS1" s="239"/>
      <c r="VGT1" s="239"/>
      <c r="VGU1" s="239"/>
      <c r="VGV1" s="239"/>
      <c r="VGW1" s="239"/>
      <c r="VGX1" s="239"/>
      <c r="VGY1" s="239"/>
      <c r="VGZ1" s="239"/>
      <c r="VHA1" s="239"/>
      <c r="VHB1" s="239"/>
      <c r="VHC1" s="239"/>
      <c r="VHD1" s="239"/>
      <c r="VHE1" s="239"/>
      <c r="VHF1" s="239"/>
      <c r="VHG1" s="239"/>
      <c r="VHH1" s="239"/>
      <c r="VHI1" s="239"/>
      <c r="VHJ1" s="239"/>
      <c r="VHK1" s="239"/>
      <c r="VHL1" s="239"/>
      <c r="VHM1" s="239"/>
      <c r="VHN1" s="239"/>
      <c r="VHO1" s="239"/>
      <c r="VHP1" s="239"/>
      <c r="VHQ1" s="239"/>
      <c r="VHR1" s="239"/>
      <c r="VHS1" s="239"/>
      <c r="VHT1" s="239"/>
      <c r="VHU1" s="239"/>
      <c r="VHV1" s="239"/>
      <c r="VHW1" s="239"/>
      <c r="VHX1" s="239"/>
      <c r="VHY1" s="239"/>
      <c r="VHZ1" s="239"/>
      <c r="VIA1" s="239"/>
      <c r="VIB1" s="239"/>
      <c r="VIC1" s="239"/>
      <c r="VID1" s="239"/>
      <c r="VIE1" s="239"/>
      <c r="VIF1" s="239"/>
      <c r="VIG1" s="239"/>
      <c r="VIH1" s="239"/>
      <c r="VII1" s="239"/>
      <c r="VIJ1" s="239"/>
      <c r="VIK1" s="239"/>
      <c r="VIL1" s="239"/>
      <c r="VIM1" s="239"/>
      <c r="VIN1" s="239"/>
      <c r="VIO1" s="239"/>
      <c r="VIP1" s="239"/>
      <c r="VIQ1" s="239"/>
      <c r="VIR1" s="239"/>
      <c r="VIS1" s="239"/>
      <c r="VIT1" s="239"/>
      <c r="VIU1" s="239"/>
      <c r="VIV1" s="239"/>
      <c r="VIW1" s="239"/>
      <c r="VIX1" s="239"/>
      <c r="VIY1" s="239"/>
      <c r="VIZ1" s="239"/>
      <c r="VJA1" s="239"/>
      <c r="VJB1" s="239"/>
      <c r="VJC1" s="239"/>
      <c r="VJD1" s="239"/>
      <c r="VJE1" s="239"/>
      <c r="VJF1" s="239"/>
      <c r="VJG1" s="239"/>
      <c r="VJH1" s="239"/>
      <c r="VJI1" s="239"/>
      <c r="VJJ1" s="239"/>
      <c r="VJK1" s="239"/>
      <c r="VJL1" s="239"/>
      <c r="VJM1" s="239"/>
      <c r="VJN1" s="239"/>
      <c r="VJO1" s="239"/>
      <c r="VJP1" s="239"/>
      <c r="VJQ1" s="239"/>
      <c r="VJR1" s="239"/>
      <c r="VJS1" s="239"/>
      <c r="VJT1" s="239"/>
      <c r="VJU1" s="239"/>
      <c r="VJV1" s="239"/>
      <c r="VJW1" s="239"/>
      <c r="VJX1" s="239"/>
      <c r="VJY1" s="239"/>
      <c r="VJZ1" s="239"/>
      <c r="VKA1" s="239"/>
      <c r="VKB1" s="239"/>
      <c r="VKC1" s="239"/>
      <c r="VKD1" s="239"/>
      <c r="VKE1" s="239"/>
      <c r="VKF1" s="239"/>
      <c r="VKG1" s="239"/>
      <c r="VKH1" s="239"/>
      <c r="VKI1" s="239"/>
      <c r="VKJ1" s="239"/>
      <c r="VKK1" s="239"/>
      <c r="VKL1" s="239"/>
      <c r="VKM1" s="239"/>
      <c r="VKN1" s="239"/>
      <c r="VKO1" s="239"/>
      <c r="VKP1" s="239"/>
      <c r="VKQ1" s="239"/>
      <c r="VKR1" s="239"/>
      <c r="VKS1" s="239"/>
      <c r="VKT1" s="239"/>
      <c r="VKU1" s="239"/>
      <c r="VKV1" s="239"/>
      <c r="VKW1" s="239"/>
      <c r="VKX1" s="239"/>
      <c r="VKY1" s="239"/>
      <c r="VKZ1" s="239"/>
      <c r="VLA1" s="239"/>
      <c r="VLB1" s="239"/>
      <c r="VLC1" s="239"/>
      <c r="VLD1" s="239"/>
      <c r="VLE1" s="239"/>
      <c r="VLF1" s="239"/>
      <c r="VLG1" s="239"/>
      <c r="VLH1" s="239"/>
      <c r="VLI1" s="239"/>
      <c r="VLJ1" s="239"/>
      <c r="VLK1" s="239"/>
      <c r="VLL1" s="239"/>
      <c r="VLM1" s="239"/>
      <c r="VLN1" s="239"/>
      <c r="VLO1" s="239"/>
      <c r="VLP1" s="239"/>
      <c r="VLQ1" s="239"/>
      <c r="VLR1" s="239"/>
      <c r="VLS1" s="239"/>
      <c r="VLT1" s="239"/>
      <c r="VLU1" s="239"/>
      <c r="VLV1" s="239"/>
      <c r="VLW1" s="239"/>
      <c r="VLX1" s="239"/>
      <c r="VLY1" s="239"/>
      <c r="VLZ1" s="239"/>
      <c r="VMA1" s="239"/>
      <c r="VMB1" s="239"/>
      <c r="VMC1" s="239"/>
      <c r="VMD1" s="239"/>
      <c r="VME1" s="239"/>
      <c r="VMF1" s="239"/>
      <c r="VMG1" s="239"/>
      <c r="VMH1" s="239"/>
      <c r="VMI1" s="239"/>
      <c r="VMJ1" s="239"/>
      <c r="VMK1" s="239"/>
      <c r="VML1" s="239"/>
      <c r="VMM1" s="239"/>
      <c r="VMN1" s="239"/>
      <c r="VMO1" s="239"/>
      <c r="VMP1" s="239"/>
      <c r="VMQ1" s="239"/>
      <c r="VMR1" s="239"/>
      <c r="VMS1" s="239"/>
      <c r="VMT1" s="239"/>
      <c r="VMU1" s="239"/>
      <c r="VMV1" s="239"/>
      <c r="VMW1" s="239"/>
      <c r="VMX1" s="239"/>
      <c r="VMY1" s="239"/>
      <c r="VMZ1" s="239"/>
      <c r="VNA1" s="239"/>
      <c r="VNB1" s="239"/>
      <c r="VNC1" s="239"/>
      <c r="VND1" s="239"/>
      <c r="VNE1" s="239"/>
      <c r="VNF1" s="239"/>
      <c r="VNG1" s="239"/>
      <c r="VNH1" s="239"/>
      <c r="VNI1" s="239"/>
      <c r="VNJ1" s="239"/>
      <c r="VNK1" s="239"/>
      <c r="VNL1" s="239"/>
      <c r="VNM1" s="239"/>
      <c r="VNN1" s="239"/>
      <c r="VNO1" s="239"/>
      <c r="VNP1" s="239"/>
      <c r="VNQ1" s="239"/>
      <c r="VNR1" s="239"/>
      <c r="VNS1" s="239"/>
      <c r="VNT1" s="239"/>
      <c r="VNU1" s="239"/>
      <c r="VNV1" s="239"/>
      <c r="VNW1" s="239"/>
      <c r="VNX1" s="239"/>
      <c r="VNY1" s="239"/>
      <c r="VNZ1" s="239"/>
      <c r="VOA1" s="239"/>
      <c r="VOB1" s="239"/>
      <c r="VOC1" s="239"/>
      <c r="VOD1" s="239"/>
      <c r="VOE1" s="239"/>
      <c r="VOF1" s="239"/>
      <c r="VOG1" s="239"/>
      <c r="VOH1" s="239"/>
      <c r="VOI1" s="239"/>
      <c r="VOJ1" s="239"/>
      <c r="VOK1" s="239"/>
      <c r="VOL1" s="239"/>
      <c r="VOM1" s="239"/>
      <c r="VON1" s="239"/>
      <c r="VOO1" s="239"/>
      <c r="VOP1" s="239"/>
      <c r="VOQ1" s="239"/>
      <c r="VOR1" s="239"/>
      <c r="VOS1" s="239"/>
      <c r="VOT1" s="239"/>
      <c r="VOU1" s="239"/>
      <c r="VOV1" s="239"/>
      <c r="VOW1" s="239"/>
      <c r="VOX1" s="239"/>
      <c r="VOY1" s="239"/>
      <c r="VOZ1" s="239"/>
      <c r="VPA1" s="239"/>
      <c r="VPB1" s="239"/>
      <c r="VPC1" s="239"/>
      <c r="VPD1" s="239"/>
      <c r="VPE1" s="239"/>
      <c r="VPF1" s="239"/>
      <c r="VPG1" s="239"/>
      <c r="VPH1" s="239"/>
      <c r="VPI1" s="239"/>
      <c r="VPJ1" s="239"/>
      <c r="VPK1" s="239"/>
      <c r="VPL1" s="239"/>
      <c r="VPM1" s="239"/>
      <c r="VPN1" s="239"/>
      <c r="VPO1" s="239"/>
      <c r="VPP1" s="239"/>
      <c r="VPQ1" s="239"/>
      <c r="VPR1" s="239"/>
      <c r="VPS1" s="239"/>
      <c r="VPT1" s="239"/>
      <c r="VPU1" s="239"/>
      <c r="VPV1" s="239"/>
      <c r="VPW1" s="239"/>
      <c r="VPX1" s="239"/>
      <c r="VPY1" s="239"/>
      <c r="VPZ1" s="239"/>
      <c r="VQA1" s="239"/>
      <c r="VQB1" s="239"/>
      <c r="VQC1" s="239"/>
      <c r="VQD1" s="239"/>
      <c r="VQE1" s="239"/>
      <c r="VQF1" s="239"/>
      <c r="VQG1" s="239"/>
      <c r="VQH1" s="239"/>
      <c r="VQI1" s="239"/>
      <c r="VQJ1" s="239"/>
      <c r="VQK1" s="239"/>
      <c r="VQL1" s="239"/>
      <c r="VQM1" s="239"/>
      <c r="VQN1" s="239"/>
      <c r="VQO1" s="239"/>
      <c r="VQP1" s="239"/>
      <c r="VQQ1" s="239"/>
      <c r="VQR1" s="239"/>
      <c r="VQS1" s="239"/>
      <c r="VQT1" s="239"/>
      <c r="VQU1" s="239"/>
      <c r="VQV1" s="239"/>
      <c r="VQW1" s="239"/>
      <c r="VQX1" s="239"/>
      <c r="VQY1" s="239"/>
      <c r="VQZ1" s="239"/>
      <c r="VRA1" s="239"/>
      <c r="VRB1" s="239"/>
      <c r="VRC1" s="239"/>
      <c r="VRD1" s="239"/>
      <c r="VRE1" s="239"/>
      <c r="VRF1" s="239"/>
      <c r="VRG1" s="239"/>
      <c r="VRH1" s="239"/>
      <c r="VRI1" s="239"/>
      <c r="VRJ1" s="239"/>
      <c r="VRK1" s="239"/>
      <c r="VRL1" s="239"/>
      <c r="VRM1" s="239"/>
      <c r="VRN1" s="239"/>
      <c r="VRO1" s="239"/>
      <c r="VRP1" s="239"/>
      <c r="VRQ1" s="239"/>
      <c r="VRR1" s="239"/>
      <c r="VRS1" s="239"/>
      <c r="VRT1" s="239"/>
      <c r="VRU1" s="239"/>
      <c r="VRV1" s="239"/>
      <c r="VRW1" s="239"/>
      <c r="VRX1" s="239"/>
      <c r="VRY1" s="239"/>
      <c r="VRZ1" s="239"/>
      <c r="VSA1" s="239"/>
      <c r="VSB1" s="239"/>
      <c r="VSC1" s="239"/>
      <c r="VSD1" s="239"/>
      <c r="VSE1" s="239"/>
      <c r="VSF1" s="239"/>
      <c r="VSG1" s="239"/>
      <c r="VSH1" s="239"/>
      <c r="VSI1" s="239"/>
      <c r="VSJ1" s="239"/>
      <c r="VSK1" s="239"/>
      <c r="VSL1" s="239"/>
      <c r="VSM1" s="239"/>
      <c r="VSN1" s="239"/>
      <c r="VSO1" s="239"/>
      <c r="VSP1" s="239"/>
      <c r="VSQ1" s="239"/>
      <c r="VSR1" s="239"/>
      <c r="VSS1" s="239"/>
      <c r="VST1" s="239"/>
      <c r="VSU1" s="239"/>
      <c r="VSV1" s="239"/>
      <c r="VSW1" s="239"/>
      <c r="VSX1" s="239"/>
      <c r="VSY1" s="239"/>
      <c r="VSZ1" s="239"/>
      <c r="VTA1" s="239"/>
      <c r="VTB1" s="239"/>
      <c r="VTC1" s="239"/>
      <c r="VTD1" s="239"/>
      <c r="VTE1" s="239"/>
      <c r="VTF1" s="239"/>
      <c r="VTG1" s="239"/>
      <c r="VTH1" s="239"/>
      <c r="VTI1" s="239"/>
      <c r="VTJ1" s="239"/>
      <c r="VTK1" s="239"/>
      <c r="VTL1" s="239"/>
      <c r="VTM1" s="239"/>
      <c r="VTN1" s="239"/>
      <c r="VTO1" s="239"/>
      <c r="VTP1" s="239"/>
      <c r="VTQ1" s="239"/>
      <c r="VTR1" s="239"/>
      <c r="VTS1" s="239"/>
      <c r="VTT1" s="239"/>
      <c r="VTU1" s="239"/>
      <c r="VTV1" s="239"/>
      <c r="VTW1" s="239"/>
      <c r="VTX1" s="239"/>
      <c r="VTY1" s="239"/>
      <c r="VTZ1" s="239"/>
      <c r="VUA1" s="239"/>
      <c r="VUB1" s="239"/>
      <c r="VUC1" s="239"/>
      <c r="VUD1" s="239"/>
      <c r="VUE1" s="239"/>
      <c r="VUF1" s="239"/>
      <c r="VUG1" s="239"/>
      <c r="VUH1" s="239"/>
      <c r="VUI1" s="239"/>
      <c r="VUJ1" s="239"/>
      <c r="VUK1" s="239"/>
      <c r="VUL1" s="239"/>
      <c r="VUM1" s="239"/>
      <c r="VUN1" s="239"/>
      <c r="VUO1" s="239"/>
      <c r="VUP1" s="239"/>
      <c r="VUQ1" s="239"/>
      <c r="VUR1" s="239"/>
      <c r="VUS1" s="239"/>
      <c r="VUT1" s="239"/>
      <c r="VUU1" s="239"/>
      <c r="VUV1" s="239"/>
      <c r="VUW1" s="239"/>
      <c r="VUX1" s="239"/>
      <c r="VUY1" s="239"/>
      <c r="VUZ1" s="239"/>
      <c r="VVA1" s="239"/>
      <c r="VVB1" s="239"/>
      <c r="VVC1" s="239"/>
      <c r="VVD1" s="239"/>
      <c r="VVE1" s="239"/>
      <c r="VVF1" s="239"/>
      <c r="VVG1" s="239"/>
      <c r="VVH1" s="239"/>
      <c r="VVI1" s="239"/>
      <c r="VVJ1" s="239"/>
      <c r="VVK1" s="239"/>
      <c r="VVL1" s="239"/>
      <c r="VVM1" s="239"/>
      <c r="VVN1" s="239"/>
      <c r="VVO1" s="239"/>
      <c r="VVP1" s="239"/>
      <c r="VVQ1" s="239"/>
      <c r="VVR1" s="239"/>
      <c r="VVS1" s="239"/>
      <c r="VVT1" s="239"/>
      <c r="VVU1" s="239"/>
      <c r="VVV1" s="239"/>
      <c r="VVW1" s="239"/>
      <c r="VVX1" s="239"/>
      <c r="VVY1" s="239"/>
      <c r="VVZ1" s="239"/>
      <c r="VWA1" s="239"/>
      <c r="VWB1" s="239"/>
      <c r="VWC1" s="239"/>
      <c r="VWD1" s="239"/>
      <c r="VWE1" s="239"/>
      <c r="VWF1" s="239"/>
      <c r="VWG1" s="239"/>
      <c r="VWH1" s="239"/>
      <c r="VWI1" s="239"/>
      <c r="VWJ1" s="239"/>
      <c r="VWK1" s="239"/>
      <c r="VWL1" s="239"/>
      <c r="VWM1" s="239"/>
      <c r="VWN1" s="239"/>
      <c r="VWO1" s="239"/>
      <c r="VWP1" s="239"/>
      <c r="VWQ1" s="239"/>
      <c r="VWR1" s="239"/>
      <c r="VWS1" s="239"/>
      <c r="VWT1" s="239"/>
      <c r="VWU1" s="239"/>
      <c r="VWV1" s="239"/>
      <c r="VWW1" s="239"/>
      <c r="VWX1" s="239"/>
      <c r="VWY1" s="239"/>
      <c r="VWZ1" s="239"/>
      <c r="VXA1" s="239"/>
      <c r="VXB1" s="239"/>
      <c r="VXC1" s="239"/>
      <c r="VXD1" s="239"/>
      <c r="VXE1" s="239"/>
      <c r="VXF1" s="239"/>
      <c r="VXG1" s="239"/>
      <c r="VXH1" s="239"/>
      <c r="VXI1" s="239"/>
      <c r="VXJ1" s="239"/>
      <c r="VXK1" s="239"/>
      <c r="VXL1" s="239"/>
      <c r="VXM1" s="239"/>
      <c r="VXN1" s="239"/>
      <c r="VXO1" s="239"/>
      <c r="VXP1" s="239"/>
      <c r="VXQ1" s="239"/>
      <c r="VXR1" s="239"/>
      <c r="VXS1" s="239"/>
      <c r="VXT1" s="239"/>
      <c r="VXU1" s="239"/>
      <c r="VXV1" s="239"/>
      <c r="VXW1" s="239"/>
      <c r="VXX1" s="239"/>
      <c r="VXY1" s="239"/>
      <c r="VXZ1" s="239"/>
      <c r="VYA1" s="239"/>
      <c r="VYB1" s="239"/>
      <c r="VYC1" s="239"/>
      <c r="VYD1" s="239"/>
      <c r="VYE1" s="239"/>
      <c r="VYF1" s="239"/>
      <c r="VYG1" s="239"/>
      <c r="VYH1" s="239"/>
      <c r="VYI1" s="239"/>
      <c r="VYJ1" s="239"/>
      <c r="VYK1" s="239"/>
      <c r="VYL1" s="239"/>
      <c r="VYM1" s="239"/>
      <c r="VYN1" s="239"/>
      <c r="VYO1" s="239"/>
      <c r="VYP1" s="239"/>
      <c r="VYQ1" s="239"/>
      <c r="VYR1" s="239"/>
      <c r="VYS1" s="239"/>
      <c r="VYT1" s="239"/>
      <c r="VYU1" s="239"/>
      <c r="VYV1" s="239"/>
      <c r="VYW1" s="239"/>
      <c r="VYX1" s="239"/>
      <c r="VYY1" s="239"/>
      <c r="VYZ1" s="239"/>
      <c r="VZA1" s="239"/>
      <c r="VZB1" s="239"/>
      <c r="VZC1" s="239"/>
      <c r="VZD1" s="239"/>
      <c r="VZE1" s="239"/>
      <c r="VZF1" s="239"/>
      <c r="VZG1" s="239"/>
      <c r="VZH1" s="239"/>
      <c r="VZI1" s="239"/>
      <c r="VZJ1" s="239"/>
      <c r="VZK1" s="239"/>
      <c r="VZL1" s="239"/>
      <c r="VZM1" s="239"/>
      <c r="VZN1" s="239"/>
      <c r="VZO1" s="239"/>
      <c r="VZP1" s="239"/>
      <c r="VZQ1" s="239"/>
      <c r="VZR1" s="239"/>
      <c r="VZS1" s="239"/>
      <c r="VZT1" s="239"/>
      <c r="VZU1" s="239"/>
      <c r="VZV1" s="239"/>
      <c r="VZW1" s="239"/>
      <c r="VZX1" s="239"/>
      <c r="VZY1" s="239"/>
      <c r="VZZ1" s="239"/>
      <c r="WAA1" s="239"/>
      <c r="WAB1" s="239"/>
      <c r="WAC1" s="239"/>
      <c r="WAD1" s="239"/>
      <c r="WAE1" s="239"/>
      <c r="WAF1" s="239"/>
      <c r="WAG1" s="239"/>
      <c r="WAH1" s="239"/>
      <c r="WAI1" s="239"/>
      <c r="WAJ1" s="239"/>
      <c r="WAK1" s="239"/>
      <c r="WAL1" s="239"/>
      <c r="WAM1" s="239"/>
      <c r="WAN1" s="239"/>
      <c r="WAO1" s="239"/>
      <c r="WAP1" s="239"/>
      <c r="WAQ1" s="239"/>
      <c r="WAR1" s="239"/>
      <c r="WAS1" s="239"/>
      <c r="WAT1" s="239"/>
      <c r="WAU1" s="239"/>
      <c r="WAV1" s="239"/>
      <c r="WAW1" s="239"/>
      <c r="WAX1" s="239"/>
      <c r="WAY1" s="239"/>
      <c r="WAZ1" s="239"/>
      <c r="WBA1" s="239"/>
      <c r="WBB1" s="239"/>
      <c r="WBC1" s="239"/>
      <c r="WBD1" s="239"/>
      <c r="WBE1" s="239"/>
      <c r="WBF1" s="239"/>
      <c r="WBG1" s="239"/>
      <c r="WBH1" s="239"/>
      <c r="WBI1" s="239"/>
      <c r="WBJ1" s="239"/>
      <c r="WBK1" s="239"/>
      <c r="WBL1" s="239"/>
      <c r="WBM1" s="239"/>
      <c r="WBN1" s="239"/>
      <c r="WBO1" s="239"/>
      <c r="WBP1" s="239"/>
      <c r="WBQ1" s="239"/>
      <c r="WBR1" s="239"/>
      <c r="WBS1" s="239"/>
      <c r="WBT1" s="239"/>
      <c r="WBU1" s="239"/>
      <c r="WBV1" s="239"/>
      <c r="WBW1" s="239"/>
      <c r="WBX1" s="239"/>
      <c r="WBY1" s="239"/>
      <c r="WBZ1" s="239"/>
      <c r="WCA1" s="239"/>
      <c r="WCB1" s="239"/>
      <c r="WCC1" s="239"/>
      <c r="WCD1" s="239"/>
      <c r="WCE1" s="239"/>
      <c r="WCF1" s="239"/>
      <c r="WCG1" s="239"/>
      <c r="WCH1" s="239"/>
      <c r="WCI1" s="239"/>
      <c r="WCJ1" s="239"/>
      <c r="WCK1" s="239"/>
      <c r="WCL1" s="239"/>
      <c r="WCM1" s="239"/>
      <c r="WCN1" s="239"/>
      <c r="WCO1" s="239"/>
      <c r="WCP1" s="239"/>
      <c r="WCQ1" s="239"/>
      <c r="WCR1" s="239"/>
      <c r="WCS1" s="239"/>
      <c r="WCT1" s="239"/>
      <c r="WCU1" s="239"/>
      <c r="WCV1" s="239"/>
      <c r="WCW1" s="239"/>
      <c r="WCX1" s="239"/>
      <c r="WCY1" s="239"/>
      <c r="WCZ1" s="239"/>
      <c r="WDA1" s="239"/>
      <c r="WDB1" s="239"/>
      <c r="WDC1" s="239"/>
      <c r="WDD1" s="239"/>
      <c r="WDE1" s="239"/>
      <c r="WDF1" s="239"/>
      <c r="WDG1" s="239"/>
      <c r="WDH1" s="239"/>
      <c r="WDI1" s="239"/>
      <c r="WDJ1" s="239"/>
      <c r="WDK1" s="239"/>
      <c r="WDL1" s="239"/>
      <c r="WDM1" s="239"/>
      <c r="WDN1" s="239"/>
      <c r="WDO1" s="239"/>
      <c r="WDP1" s="239"/>
      <c r="WDQ1" s="239"/>
      <c r="WDR1" s="239"/>
      <c r="WDS1" s="239"/>
      <c r="WDT1" s="239"/>
      <c r="WDU1" s="239"/>
      <c r="WDV1" s="239"/>
      <c r="WDW1" s="239"/>
      <c r="WDX1" s="239"/>
      <c r="WDY1" s="239"/>
      <c r="WDZ1" s="239"/>
      <c r="WEA1" s="239"/>
      <c r="WEB1" s="239"/>
      <c r="WEC1" s="239"/>
      <c r="WED1" s="239"/>
      <c r="WEE1" s="239"/>
      <c r="WEF1" s="239"/>
      <c r="WEG1" s="239"/>
      <c r="WEH1" s="239"/>
      <c r="WEI1" s="239"/>
      <c r="WEJ1" s="239"/>
      <c r="WEK1" s="239"/>
      <c r="WEL1" s="239"/>
      <c r="WEM1" s="239"/>
      <c r="WEN1" s="239"/>
      <c r="WEO1" s="239"/>
      <c r="WEP1" s="239"/>
      <c r="WEQ1" s="239"/>
      <c r="WER1" s="239"/>
      <c r="WES1" s="239"/>
      <c r="WET1" s="239"/>
      <c r="WEU1" s="239"/>
      <c r="WEV1" s="239"/>
      <c r="WEW1" s="239"/>
      <c r="WEX1" s="239"/>
      <c r="WEY1" s="239"/>
      <c r="WEZ1" s="239"/>
      <c r="WFA1" s="239"/>
      <c r="WFB1" s="239"/>
      <c r="WFC1" s="239"/>
      <c r="WFD1" s="239"/>
      <c r="WFE1" s="239"/>
      <c r="WFF1" s="239"/>
      <c r="WFG1" s="239"/>
      <c r="WFH1" s="239"/>
      <c r="WFI1" s="239"/>
      <c r="WFJ1" s="239"/>
      <c r="WFK1" s="239"/>
      <c r="WFL1" s="239"/>
      <c r="WFM1" s="239"/>
      <c r="WFN1" s="239"/>
      <c r="WFO1" s="239"/>
      <c r="WFP1" s="239"/>
      <c r="WFQ1" s="239"/>
      <c r="WFR1" s="239"/>
      <c r="WFS1" s="239"/>
      <c r="WFT1" s="239"/>
      <c r="WFU1" s="239"/>
      <c r="WFV1" s="239"/>
      <c r="WFW1" s="239"/>
      <c r="WFX1" s="239"/>
      <c r="WFY1" s="239"/>
      <c r="WFZ1" s="239"/>
      <c r="WGA1" s="239"/>
      <c r="WGB1" s="239"/>
      <c r="WGC1" s="239"/>
      <c r="WGD1" s="239"/>
      <c r="WGE1" s="239"/>
      <c r="WGF1" s="239"/>
      <c r="WGG1" s="239"/>
      <c r="WGH1" s="239"/>
      <c r="WGI1" s="239"/>
      <c r="WGJ1" s="239"/>
      <c r="WGK1" s="239"/>
      <c r="WGL1" s="239"/>
      <c r="WGM1" s="239"/>
      <c r="WGN1" s="239"/>
      <c r="WGO1" s="239"/>
      <c r="WGP1" s="239"/>
      <c r="WGQ1" s="239"/>
      <c r="WGR1" s="239"/>
      <c r="WGS1" s="239"/>
      <c r="WGT1" s="239"/>
      <c r="WGU1" s="239"/>
      <c r="WGV1" s="239"/>
      <c r="WGW1" s="239"/>
      <c r="WGX1" s="239"/>
      <c r="WGY1" s="239"/>
      <c r="WGZ1" s="239"/>
      <c r="WHA1" s="239"/>
      <c r="WHB1" s="239"/>
      <c r="WHC1" s="239"/>
      <c r="WHD1" s="239"/>
      <c r="WHE1" s="239"/>
      <c r="WHF1" s="239"/>
      <c r="WHG1" s="239"/>
      <c r="WHH1" s="239"/>
      <c r="WHI1" s="239"/>
      <c r="WHJ1" s="239"/>
      <c r="WHK1" s="239"/>
      <c r="WHL1" s="239"/>
      <c r="WHM1" s="239"/>
      <c r="WHN1" s="239"/>
      <c r="WHO1" s="239"/>
      <c r="WHP1" s="239"/>
      <c r="WHQ1" s="239"/>
      <c r="WHR1" s="239"/>
      <c r="WHS1" s="239"/>
      <c r="WHT1" s="239"/>
      <c r="WHU1" s="239"/>
      <c r="WHV1" s="239"/>
      <c r="WHW1" s="239"/>
      <c r="WHX1" s="239"/>
      <c r="WHY1" s="239"/>
      <c r="WHZ1" s="239"/>
      <c r="WIA1" s="239"/>
      <c r="WIB1" s="239"/>
      <c r="WIC1" s="239"/>
      <c r="WID1" s="239"/>
      <c r="WIE1" s="239"/>
      <c r="WIF1" s="239"/>
      <c r="WIG1" s="239"/>
      <c r="WIH1" s="239"/>
      <c r="WII1" s="239"/>
      <c r="WIJ1" s="239"/>
      <c r="WIK1" s="239"/>
      <c r="WIL1" s="239"/>
      <c r="WIM1" s="239"/>
      <c r="WIN1" s="239"/>
      <c r="WIO1" s="239"/>
      <c r="WIP1" s="239"/>
      <c r="WIQ1" s="239"/>
      <c r="WIR1" s="239"/>
      <c r="WIS1" s="239"/>
      <c r="WIT1" s="239"/>
      <c r="WIU1" s="239"/>
      <c r="WIV1" s="239"/>
      <c r="WIW1" s="239"/>
      <c r="WIX1" s="239"/>
      <c r="WIY1" s="239"/>
      <c r="WIZ1" s="239"/>
      <c r="WJA1" s="239"/>
      <c r="WJB1" s="239"/>
      <c r="WJC1" s="239"/>
      <c r="WJD1" s="239"/>
      <c r="WJE1" s="239"/>
      <c r="WJF1" s="239"/>
      <c r="WJG1" s="239"/>
      <c r="WJH1" s="239"/>
      <c r="WJI1" s="239"/>
      <c r="WJJ1" s="239"/>
      <c r="WJK1" s="239"/>
      <c r="WJL1" s="239"/>
      <c r="WJM1" s="239"/>
      <c r="WJN1" s="239"/>
      <c r="WJO1" s="239"/>
      <c r="WJP1" s="239"/>
      <c r="WJQ1" s="239"/>
      <c r="WJR1" s="239"/>
      <c r="WJS1" s="239"/>
      <c r="WJT1" s="239"/>
      <c r="WJU1" s="239"/>
      <c r="WJV1" s="239"/>
      <c r="WJW1" s="239"/>
      <c r="WJX1" s="239"/>
      <c r="WJY1" s="239"/>
      <c r="WJZ1" s="239"/>
      <c r="WKA1" s="239"/>
      <c r="WKB1" s="239"/>
      <c r="WKC1" s="239"/>
      <c r="WKD1" s="239"/>
      <c r="WKE1" s="239"/>
      <c r="WKF1" s="239"/>
      <c r="WKG1" s="239"/>
      <c r="WKH1" s="239"/>
      <c r="WKI1" s="239"/>
      <c r="WKJ1" s="239"/>
      <c r="WKK1" s="239"/>
      <c r="WKL1" s="239"/>
      <c r="WKM1" s="239"/>
      <c r="WKN1" s="239"/>
      <c r="WKO1" s="239"/>
      <c r="WKP1" s="239"/>
      <c r="WKQ1" s="239"/>
      <c r="WKR1" s="239"/>
      <c r="WKS1" s="239"/>
      <c r="WKT1" s="239"/>
      <c r="WKU1" s="239"/>
      <c r="WKV1" s="239"/>
      <c r="WKW1" s="239"/>
      <c r="WKX1" s="239"/>
      <c r="WKY1" s="239"/>
      <c r="WKZ1" s="239"/>
      <c r="WLA1" s="239"/>
      <c r="WLB1" s="239"/>
      <c r="WLC1" s="239"/>
      <c r="WLD1" s="239"/>
      <c r="WLE1" s="239"/>
      <c r="WLF1" s="239"/>
      <c r="WLG1" s="239"/>
      <c r="WLH1" s="239"/>
      <c r="WLI1" s="239"/>
      <c r="WLJ1" s="239"/>
      <c r="WLK1" s="239"/>
      <c r="WLL1" s="239"/>
      <c r="WLM1" s="239"/>
      <c r="WLN1" s="239"/>
      <c r="WLO1" s="239"/>
      <c r="WLP1" s="239"/>
      <c r="WLQ1" s="239"/>
      <c r="WLR1" s="239"/>
      <c r="WLS1" s="239"/>
      <c r="WLT1" s="239"/>
      <c r="WLU1" s="239"/>
      <c r="WLV1" s="239"/>
      <c r="WLW1" s="239"/>
      <c r="WLX1" s="239"/>
      <c r="WLY1" s="239"/>
      <c r="WLZ1" s="239"/>
      <c r="WMA1" s="239"/>
      <c r="WMB1" s="239"/>
      <c r="WMC1" s="239"/>
      <c r="WMD1" s="239"/>
      <c r="WME1" s="239"/>
      <c r="WMF1" s="239"/>
      <c r="WMG1" s="239"/>
      <c r="WMH1" s="239"/>
      <c r="WMI1" s="239"/>
      <c r="WMJ1" s="239"/>
      <c r="WMK1" s="239"/>
      <c r="WML1" s="239"/>
      <c r="WMM1" s="239"/>
      <c r="WMN1" s="239"/>
      <c r="WMO1" s="239"/>
      <c r="WMP1" s="239"/>
      <c r="WMQ1" s="239"/>
      <c r="WMR1" s="239"/>
      <c r="WMS1" s="239"/>
      <c r="WMT1" s="239"/>
      <c r="WMU1" s="239"/>
      <c r="WMV1" s="239"/>
      <c r="WMW1" s="239"/>
      <c r="WMX1" s="239"/>
      <c r="WMY1" s="239"/>
      <c r="WMZ1" s="239"/>
      <c r="WNA1" s="239"/>
      <c r="WNB1" s="239"/>
      <c r="WNC1" s="239"/>
      <c r="WND1" s="239"/>
      <c r="WNE1" s="239"/>
      <c r="WNF1" s="239"/>
      <c r="WNG1" s="239"/>
      <c r="WNH1" s="239"/>
      <c r="WNI1" s="239"/>
      <c r="WNJ1" s="239"/>
      <c r="WNK1" s="239"/>
      <c r="WNL1" s="239"/>
      <c r="WNM1" s="239"/>
      <c r="WNN1" s="239"/>
      <c r="WNO1" s="239"/>
      <c r="WNP1" s="239"/>
      <c r="WNQ1" s="239"/>
      <c r="WNR1" s="239"/>
      <c r="WNS1" s="239"/>
      <c r="WNT1" s="239"/>
      <c r="WNU1" s="239"/>
      <c r="WNV1" s="239"/>
      <c r="WNW1" s="239"/>
      <c r="WNX1" s="239"/>
      <c r="WNY1" s="239"/>
      <c r="WNZ1" s="239"/>
      <c r="WOA1" s="239"/>
      <c r="WOB1" s="239"/>
      <c r="WOC1" s="239"/>
      <c r="WOD1" s="239"/>
      <c r="WOE1" s="239"/>
      <c r="WOF1" s="239"/>
      <c r="WOG1" s="239"/>
      <c r="WOH1" s="239"/>
      <c r="WOI1" s="239"/>
      <c r="WOJ1" s="239"/>
      <c r="WOK1" s="239"/>
      <c r="WOL1" s="239"/>
      <c r="WOM1" s="239"/>
      <c r="WON1" s="239"/>
      <c r="WOO1" s="239"/>
      <c r="WOP1" s="239"/>
      <c r="WOQ1" s="239"/>
      <c r="WOR1" s="239"/>
      <c r="WOS1" s="239"/>
      <c r="WOT1" s="239"/>
      <c r="WOU1" s="239"/>
      <c r="WOV1" s="239"/>
      <c r="WOW1" s="239"/>
      <c r="WOX1" s="239"/>
      <c r="WOY1" s="239"/>
      <c r="WOZ1" s="239"/>
      <c r="WPA1" s="239"/>
      <c r="WPB1" s="239"/>
      <c r="WPC1" s="239"/>
      <c r="WPD1" s="239"/>
      <c r="WPE1" s="239"/>
      <c r="WPF1" s="239"/>
      <c r="WPG1" s="239"/>
      <c r="WPH1" s="239"/>
      <c r="WPI1" s="239"/>
      <c r="WPJ1" s="239"/>
      <c r="WPK1" s="239"/>
      <c r="WPL1" s="239"/>
      <c r="WPM1" s="239"/>
      <c r="WPN1" s="239"/>
      <c r="WPO1" s="239"/>
      <c r="WPP1" s="239"/>
      <c r="WPQ1" s="239"/>
      <c r="WPR1" s="239"/>
      <c r="WPS1" s="239"/>
      <c r="WPT1" s="239"/>
      <c r="WPU1" s="239"/>
      <c r="WPV1" s="239"/>
      <c r="WPW1" s="239"/>
      <c r="WPX1" s="239"/>
      <c r="WPY1" s="239"/>
      <c r="WPZ1" s="239"/>
      <c r="WQA1" s="239"/>
      <c r="WQB1" s="239"/>
      <c r="WQC1" s="239"/>
      <c r="WQD1" s="239"/>
      <c r="WQE1" s="239"/>
      <c r="WQF1" s="239"/>
      <c r="WQG1" s="239"/>
      <c r="WQH1" s="239"/>
      <c r="WQI1" s="239"/>
      <c r="WQJ1" s="239"/>
      <c r="WQK1" s="239"/>
      <c r="WQL1" s="239"/>
      <c r="WQM1" s="239"/>
      <c r="WQN1" s="239"/>
      <c r="WQO1" s="239"/>
      <c r="WQP1" s="239"/>
      <c r="WQQ1" s="239"/>
      <c r="WQR1" s="239"/>
      <c r="WQS1" s="239"/>
      <c r="WQT1" s="239"/>
      <c r="WQU1" s="239"/>
      <c r="WQV1" s="239"/>
      <c r="WQW1" s="239"/>
      <c r="WQX1" s="239"/>
      <c r="WQY1" s="239"/>
      <c r="WQZ1" s="239"/>
      <c r="WRA1" s="239"/>
      <c r="WRB1" s="239"/>
      <c r="WRC1" s="239"/>
      <c r="WRD1" s="239"/>
      <c r="WRE1" s="239"/>
      <c r="WRF1" s="239"/>
      <c r="WRG1" s="239"/>
      <c r="WRH1" s="239"/>
      <c r="WRI1" s="239"/>
      <c r="WRJ1" s="239"/>
      <c r="WRK1" s="239"/>
      <c r="WRL1" s="239"/>
      <c r="WRM1" s="239"/>
      <c r="WRN1" s="239"/>
      <c r="WRO1" s="239"/>
      <c r="WRP1" s="239"/>
      <c r="WRQ1" s="239"/>
      <c r="WRR1" s="239"/>
      <c r="WRS1" s="239"/>
      <c r="WRT1" s="239"/>
      <c r="WRU1" s="239"/>
      <c r="WRV1" s="239"/>
      <c r="WRW1" s="239"/>
      <c r="WRX1" s="239"/>
      <c r="WRY1" s="239"/>
      <c r="WRZ1" s="239"/>
      <c r="WSA1" s="239"/>
      <c r="WSB1" s="239"/>
      <c r="WSC1" s="239"/>
      <c r="WSD1" s="239"/>
      <c r="WSE1" s="239"/>
      <c r="WSF1" s="239"/>
      <c r="WSG1" s="239"/>
      <c r="WSH1" s="239"/>
      <c r="WSI1" s="239"/>
      <c r="WSJ1" s="239"/>
      <c r="WSK1" s="239"/>
      <c r="WSL1" s="239"/>
      <c r="WSM1" s="239"/>
      <c r="WSN1" s="239"/>
      <c r="WSO1" s="239"/>
      <c r="WSP1" s="239"/>
      <c r="WSQ1" s="239"/>
      <c r="WSR1" s="239"/>
      <c r="WSS1" s="239"/>
      <c r="WST1" s="239"/>
      <c r="WSU1" s="239"/>
      <c r="WSV1" s="239"/>
      <c r="WSW1" s="239"/>
      <c r="WSX1" s="239"/>
      <c r="WSY1" s="239"/>
      <c r="WSZ1" s="239"/>
      <c r="WTA1" s="239"/>
      <c r="WTB1" s="239"/>
      <c r="WTC1" s="239"/>
      <c r="WTD1" s="239"/>
      <c r="WTE1" s="239"/>
      <c r="WTF1" s="239"/>
      <c r="WTG1" s="239"/>
      <c r="WTH1" s="239"/>
      <c r="WTI1" s="239"/>
      <c r="WTJ1" s="239"/>
      <c r="WTK1" s="239"/>
      <c r="WTL1" s="239"/>
      <c r="WTM1" s="239"/>
      <c r="WTN1" s="239"/>
      <c r="WTO1" s="239"/>
      <c r="WTP1" s="239"/>
      <c r="WTQ1" s="239"/>
      <c r="WTR1" s="239"/>
      <c r="WTS1" s="239"/>
      <c r="WTT1" s="239"/>
      <c r="WTU1" s="239"/>
      <c r="WTV1" s="239"/>
      <c r="WTW1" s="239"/>
      <c r="WTX1" s="239"/>
      <c r="WTY1" s="239"/>
      <c r="WTZ1" s="239"/>
      <c r="WUA1" s="239"/>
      <c r="WUB1" s="239"/>
      <c r="WUC1" s="239"/>
      <c r="WUD1" s="239"/>
      <c r="WUE1" s="239"/>
      <c r="WUF1" s="239"/>
      <c r="WUG1" s="239"/>
      <c r="WUH1" s="239"/>
      <c r="WUI1" s="239"/>
      <c r="WUJ1" s="239"/>
      <c r="WUK1" s="239"/>
      <c r="WUL1" s="239"/>
      <c r="WUM1" s="239"/>
      <c r="WUN1" s="239"/>
      <c r="WUO1" s="239"/>
      <c r="WUP1" s="239"/>
      <c r="WUQ1" s="239"/>
      <c r="WUR1" s="239"/>
      <c r="WUS1" s="239"/>
      <c r="WUT1" s="239"/>
      <c r="WUU1" s="239"/>
      <c r="WUV1" s="239"/>
      <c r="WUW1" s="239"/>
      <c r="WUX1" s="239"/>
      <c r="WUY1" s="239"/>
      <c r="WUZ1" s="239"/>
      <c r="WVA1" s="239"/>
      <c r="WVB1" s="239"/>
      <c r="WVC1" s="239"/>
      <c r="WVD1" s="239"/>
      <c r="WVE1" s="239"/>
      <c r="WVF1" s="239"/>
      <c r="WVG1" s="239"/>
      <c r="WVH1" s="239"/>
      <c r="WVI1" s="239"/>
      <c r="WVJ1" s="239"/>
      <c r="WVK1" s="239"/>
      <c r="WVL1" s="239"/>
      <c r="WVM1" s="239"/>
      <c r="WVN1" s="239"/>
      <c r="WVO1" s="239"/>
      <c r="WVP1" s="239"/>
      <c r="WVQ1" s="239"/>
      <c r="WVR1" s="239"/>
      <c r="WVS1" s="239"/>
      <c r="WVT1" s="239"/>
      <c r="WVU1" s="239"/>
      <c r="WVV1" s="239"/>
      <c r="WVW1" s="239"/>
      <c r="WVX1" s="239"/>
      <c r="WVY1" s="239"/>
      <c r="WVZ1" s="239"/>
      <c r="WWA1" s="239"/>
      <c r="WWB1" s="239"/>
      <c r="WWC1" s="239"/>
      <c r="WWD1" s="239"/>
      <c r="WWE1" s="239"/>
      <c r="WWF1" s="239"/>
      <c r="WWG1" s="239"/>
      <c r="WWH1" s="239"/>
      <c r="WWI1" s="239"/>
      <c r="WWJ1" s="239"/>
      <c r="WWK1" s="239"/>
      <c r="WWL1" s="239"/>
      <c r="WWM1" s="239"/>
      <c r="WWN1" s="239"/>
      <c r="WWO1" s="239"/>
      <c r="WWP1" s="239"/>
      <c r="WWQ1" s="239"/>
      <c r="WWR1" s="239"/>
      <c r="WWS1" s="239"/>
      <c r="WWT1" s="239"/>
      <c r="WWU1" s="239"/>
      <c r="WWV1" s="239"/>
      <c r="WWW1" s="239"/>
      <c r="WWX1" s="239"/>
      <c r="WWY1" s="239"/>
      <c r="WWZ1" s="239"/>
      <c r="WXA1" s="239"/>
      <c r="WXB1" s="239"/>
      <c r="WXC1" s="239"/>
      <c r="WXD1" s="239"/>
      <c r="WXE1" s="239"/>
      <c r="WXF1" s="239"/>
      <c r="WXG1" s="239"/>
      <c r="WXH1" s="239"/>
      <c r="WXI1" s="239"/>
      <c r="WXJ1" s="239"/>
      <c r="WXK1" s="239"/>
      <c r="WXL1" s="239"/>
      <c r="WXM1" s="239"/>
      <c r="WXN1" s="239"/>
      <c r="WXO1" s="239"/>
      <c r="WXP1" s="239"/>
      <c r="WXQ1" s="239"/>
      <c r="WXR1" s="239"/>
      <c r="WXS1" s="239"/>
      <c r="WXT1" s="239"/>
      <c r="WXU1" s="239"/>
      <c r="WXV1" s="239"/>
      <c r="WXW1" s="239"/>
      <c r="WXX1" s="239"/>
      <c r="WXY1" s="239"/>
      <c r="WXZ1" s="239"/>
      <c r="WYA1" s="239"/>
      <c r="WYB1" s="239"/>
      <c r="WYC1" s="239"/>
      <c r="WYD1" s="239"/>
      <c r="WYE1" s="239"/>
      <c r="WYF1" s="239"/>
      <c r="WYG1" s="239"/>
      <c r="WYH1" s="239"/>
      <c r="WYI1" s="239"/>
      <c r="WYJ1" s="239"/>
      <c r="WYK1" s="239"/>
      <c r="WYL1" s="239"/>
      <c r="WYM1" s="239"/>
      <c r="WYN1" s="239"/>
      <c r="WYO1" s="239"/>
      <c r="WYP1" s="239"/>
      <c r="WYQ1" s="239"/>
      <c r="WYR1" s="239"/>
      <c r="WYS1" s="239"/>
      <c r="WYT1" s="239"/>
      <c r="WYU1" s="239"/>
      <c r="WYV1" s="239"/>
      <c r="WYW1" s="239"/>
      <c r="WYX1" s="239"/>
      <c r="WYY1" s="239"/>
      <c r="WYZ1" s="239"/>
      <c r="WZA1" s="239"/>
      <c r="WZB1" s="239"/>
      <c r="WZC1" s="239"/>
      <c r="WZD1" s="239"/>
      <c r="WZE1" s="239"/>
      <c r="WZF1" s="239"/>
      <c r="WZG1" s="239"/>
      <c r="WZH1" s="239"/>
      <c r="WZI1" s="239"/>
      <c r="WZJ1" s="239"/>
      <c r="WZK1" s="239"/>
      <c r="WZL1" s="239"/>
      <c r="WZM1" s="239"/>
      <c r="WZN1" s="239"/>
      <c r="WZO1" s="239"/>
      <c r="WZP1" s="239"/>
      <c r="WZQ1" s="239"/>
      <c r="WZR1" s="239"/>
      <c r="WZS1" s="239"/>
      <c r="WZT1" s="239"/>
      <c r="WZU1" s="239"/>
      <c r="WZV1" s="239"/>
      <c r="WZW1" s="239"/>
      <c r="WZX1" s="239"/>
      <c r="WZY1" s="239"/>
      <c r="WZZ1" s="239"/>
      <c r="XAA1" s="239"/>
      <c r="XAB1" s="239"/>
      <c r="XAC1" s="239"/>
      <c r="XAD1" s="239"/>
      <c r="XAE1" s="239"/>
      <c r="XAF1" s="239"/>
      <c r="XAG1" s="239"/>
      <c r="XAH1" s="239"/>
      <c r="XAI1" s="239"/>
      <c r="XAJ1" s="239"/>
      <c r="XAK1" s="239"/>
      <c r="XAL1" s="239"/>
      <c r="XAM1" s="239"/>
      <c r="XAN1" s="239"/>
      <c r="XAO1" s="239"/>
      <c r="XAP1" s="239"/>
      <c r="XAQ1" s="239"/>
      <c r="XAR1" s="239"/>
      <c r="XAS1" s="239"/>
      <c r="XAT1" s="239"/>
      <c r="XAU1" s="239"/>
      <c r="XAV1" s="239"/>
      <c r="XAW1" s="239"/>
      <c r="XAX1" s="239"/>
      <c r="XAY1" s="239"/>
      <c r="XAZ1" s="239"/>
      <c r="XBA1" s="239"/>
      <c r="XBB1" s="239"/>
      <c r="XBC1" s="239"/>
      <c r="XBD1" s="239"/>
      <c r="XBE1" s="239"/>
      <c r="XBF1" s="239"/>
      <c r="XBG1" s="239"/>
      <c r="XBH1" s="239"/>
      <c r="XBI1" s="239"/>
      <c r="XBJ1" s="239"/>
      <c r="XBK1" s="239"/>
      <c r="XBL1" s="239"/>
      <c r="XBM1" s="239"/>
      <c r="XBN1" s="239"/>
      <c r="XBO1" s="239"/>
      <c r="XBP1" s="239"/>
      <c r="XBQ1" s="239"/>
      <c r="XBR1" s="239"/>
      <c r="XBS1" s="239"/>
      <c r="XBT1" s="239"/>
      <c r="XBU1" s="239"/>
      <c r="XBV1" s="239"/>
      <c r="XBW1" s="239"/>
      <c r="XBX1" s="239"/>
      <c r="XBY1" s="239"/>
      <c r="XBZ1" s="239"/>
      <c r="XCA1" s="239"/>
      <c r="XCB1" s="239"/>
      <c r="XCC1" s="239"/>
      <c r="XCD1" s="239"/>
      <c r="XCE1" s="239"/>
      <c r="XCF1" s="239"/>
      <c r="XCG1" s="239"/>
      <c r="XCH1" s="239"/>
      <c r="XCI1" s="239"/>
      <c r="XCJ1" s="239"/>
      <c r="XCK1" s="239"/>
      <c r="XCL1" s="239"/>
      <c r="XCM1" s="239"/>
      <c r="XCN1" s="239"/>
      <c r="XCO1" s="239"/>
      <c r="XCP1" s="239"/>
      <c r="XCQ1" s="239"/>
      <c r="XCR1" s="239"/>
      <c r="XCS1" s="239"/>
      <c r="XCT1" s="239"/>
      <c r="XCU1" s="239"/>
      <c r="XCV1" s="239"/>
      <c r="XCW1" s="239"/>
      <c r="XCX1" s="239"/>
      <c r="XCY1" s="239"/>
      <c r="XCZ1" s="239"/>
      <c r="XDA1" s="239"/>
      <c r="XDB1" s="239"/>
      <c r="XDC1" s="239"/>
      <c r="XDD1" s="239"/>
      <c r="XDE1" s="239"/>
      <c r="XDF1" s="239"/>
      <c r="XDG1" s="239"/>
      <c r="XDH1" s="239"/>
      <c r="XDI1" s="239"/>
      <c r="XDJ1" s="239"/>
      <c r="XDK1" s="239"/>
      <c r="XDL1" s="239"/>
      <c r="XDM1" s="239"/>
      <c r="XDN1" s="239"/>
      <c r="XDO1" s="239"/>
      <c r="XDP1" s="239"/>
      <c r="XDQ1" s="239"/>
      <c r="XDR1" s="239"/>
      <c r="XDS1" s="239"/>
      <c r="XDT1" s="239"/>
      <c r="XDU1" s="239"/>
      <c r="XDV1" s="239"/>
      <c r="XDW1" s="239"/>
      <c r="XDX1" s="239"/>
      <c r="XDY1" s="239"/>
      <c r="XDZ1" s="239"/>
      <c r="XEA1" s="239"/>
      <c r="XEB1" s="239"/>
      <c r="XEC1" s="239"/>
      <c r="XED1" s="239"/>
      <c r="XEE1" s="239"/>
      <c r="XEF1" s="239"/>
      <c r="XEG1" s="239"/>
      <c r="XEH1" s="239"/>
      <c r="XEI1" s="239"/>
      <c r="XEJ1" s="239"/>
      <c r="XEK1" s="239"/>
      <c r="XEL1" s="239"/>
      <c r="XEM1" s="239"/>
      <c r="XEN1" s="239"/>
      <c r="XEO1" s="239"/>
      <c r="XEP1" s="239"/>
      <c r="XEQ1" s="239"/>
      <c r="XER1" s="239"/>
      <c r="XES1" s="239"/>
      <c r="XET1" s="239"/>
      <c r="XEU1" s="239"/>
      <c r="XEV1" s="239"/>
      <c r="XEW1" s="239"/>
      <c r="XEX1" s="239"/>
      <c r="XEY1" s="239"/>
      <c r="XEZ1" s="239"/>
      <c r="XFA1" s="239"/>
      <c r="XFB1" s="239"/>
      <c r="XFC1" s="239"/>
      <c r="XFD1" s="239"/>
    </row>
    <row r="2" spans="1:16384" s="9" customFormat="1" ht="15" customHeight="1" x14ac:dyDescent="0.2">
      <c r="A2" s="247" t="s">
        <v>2070</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2">
      <c r="A3" s="245" t="s">
        <v>2072</v>
      </c>
      <c r="B3" s="5"/>
      <c r="C3" s="5"/>
      <c r="D3" s="3"/>
      <c r="E3" s="3"/>
    </row>
    <row r="4" spans="1:16384" s="2" customFormat="1" ht="15" customHeight="1" x14ac:dyDescent="0.2">
      <c r="A4" s="245" t="s">
        <v>2073</v>
      </c>
      <c r="B4" s="5"/>
      <c r="C4" s="5"/>
      <c r="D4" s="3"/>
      <c r="E4" s="3"/>
    </row>
    <row r="5" spans="1:16384" s="2" customFormat="1" ht="15" customHeight="1" x14ac:dyDescent="0.2">
      <c r="A5" s="247" t="s">
        <v>2071</v>
      </c>
      <c r="B5" s="5"/>
      <c r="C5" s="5"/>
      <c r="D5" s="3"/>
      <c r="E5" s="3"/>
    </row>
    <row r="6" spans="1:16384" s="2" customFormat="1" ht="15" customHeight="1" x14ac:dyDescent="0.2">
      <c r="A6" s="246" t="s">
        <v>2079</v>
      </c>
      <c r="B6" s="5"/>
      <c r="C6" s="5"/>
      <c r="D6" s="3"/>
      <c r="E6" s="3"/>
    </row>
    <row r="7" spans="1:16384" s="2" customFormat="1" ht="15" customHeight="1" x14ac:dyDescent="0.2">
      <c r="A7" s="244" t="s">
        <v>2074</v>
      </c>
      <c r="B7" s="5"/>
      <c r="C7" s="5"/>
      <c r="D7" s="3"/>
      <c r="E7" s="3"/>
    </row>
    <row r="8" spans="1:16384" s="2" customFormat="1" ht="15" customHeight="1" x14ac:dyDescent="0.2">
      <c r="A8" s="244" t="s">
        <v>2075</v>
      </c>
      <c r="B8" s="5"/>
      <c r="C8" s="5"/>
      <c r="D8" s="3"/>
      <c r="E8" s="3"/>
    </row>
    <row r="9" spans="1:16384" s="2" customFormat="1" ht="15" customHeight="1" x14ac:dyDescent="0.2">
      <c r="A9" s="244" t="s">
        <v>2076</v>
      </c>
      <c r="B9" s="5"/>
      <c r="C9" s="5"/>
      <c r="D9" s="3"/>
      <c r="E9" s="3"/>
    </row>
    <row r="10" spans="1:16384" ht="15" customHeight="1" x14ac:dyDescent="0.2">
      <c r="A10" s="244" t="s">
        <v>2077</v>
      </c>
    </row>
    <row r="11" spans="1:16384" ht="15" customHeight="1" x14ac:dyDescent="0.2">
      <c r="A11" s="244" t="s">
        <v>2078</v>
      </c>
    </row>
    <row r="12" spans="1:16384" ht="15" customHeight="1" x14ac:dyDescent="0.2">
      <c r="A12" s="246" t="s">
        <v>2080</v>
      </c>
    </row>
    <row r="13" spans="1:16384" ht="15" customHeight="1" x14ac:dyDescent="0.2">
      <c r="A13" s="244" t="s">
        <v>2081</v>
      </c>
    </row>
    <row r="14" spans="1:16384" ht="15" customHeight="1" x14ac:dyDescent="0.2">
      <c r="A14" s="248" t="s">
        <v>2082</v>
      </c>
    </row>
    <row r="15" spans="1:16384" ht="15" customHeight="1" x14ac:dyDescent="0.2">
      <c r="A15" s="248" t="s">
        <v>2083</v>
      </c>
    </row>
    <row r="16" spans="1:16384" ht="15" customHeight="1" x14ac:dyDescent="0.2">
      <c r="A16" s="244" t="s">
        <v>2076</v>
      </c>
    </row>
    <row r="17" spans="1:1" ht="15" customHeight="1" x14ac:dyDescent="0.2">
      <c r="A17" s="244" t="s">
        <v>2077</v>
      </c>
    </row>
    <row r="18" spans="1:1" ht="15" customHeight="1" x14ac:dyDescent="0.2">
      <c r="A18" s="244" t="s">
        <v>2078</v>
      </c>
    </row>
    <row r="19" spans="1:1" ht="15" customHeight="1" x14ac:dyDescent="0.2">
      <c r="A19" s="249" t="s">
        <v>2087</v>
      </c>
    </row>
    <row r="20" spans="1:1" ht="15" customHeight="1" x14ac:dyDescent="0.2">
      <c r="A20" s="244" t="s">
        <v>2084</v>
      </c>
    </row>
    <row r="21" spans="1:1" ht="15" customHeight="1" x14ac:dyDescent="0.2">
      <c r="A21" s="248" t="s">
        <v>2085</v>
      </c>
    </row>
    <row r="22" spans="1:1" ht="15" customHeight="1" x14ac:dyDescent="0.2">
      <c r="A22" s="248" t="s">
        <v>2086</v>
      </c>
    </row>
    <row r="23" spans="1:1" ht="15" customHeight="1" x14ac:dyDescent="0.2">
      <c r="A23" s="244" t="s">
        <v>2076</v>
      </c>
    </row>
    <row r="24" spans="1:1" ht="15" customHeight="1" x14ac:dyDescent="0.2">
      <c r="A24" s="244" t="s">
        <v>2077</v>
      </c>
    </row>
    <row r="25" spans="1:1" ht="15" customHeight="1" x14ac:dyDescent="0.2">
      <c r="A25" s="244" t="s">
        <v>2078</v>
      </c>
    </row>
    <row r="26" spans="1:1" ht="15" customHeight="1" x14ac:dyDescent="0.2">
      <c r="A26" s="249" t="s">
        <v>2088</v>
      </c>
    </row>
    <row r="27" spans="1:1" ht="15" customHeight="1" x14ac:dyDescent="0.2">
      <c r="A27" s="244" t="s">
        <v>2089</v>
      </c>
    </row>
    <row r="28" spans="1:1" ht="15" customHeight="1" x14ac:dyDescent="0.2">
      <c r="A28" s="248" t="s">
        <v>2090</v>
      </c>
    </row>
    <row r="29" spans="1:1" ht="15" customHeight="1" x14ac:dyDescent="0.2">
      <c r="A29" s="248" t="s">
        <v>2091</v>
      </c>
    </row>
    <row r="30" spans="1:1" ht="15" customHeight="1" x14ac:dyDescent="0.2">
      <c r="A30" s="244" t="s">
        <v>2076</v>
      </c>
    </row>
    <row r="31" spans="1:1" ht="15" customHeight="1" x14ac:dyDescent="0.2">
      <c r="A31" s="244" t="s">
        <v>2077</v>
      </c>
    </row>
    <row r="32" spans="1:1" ht="15" customHeight="1" x14ac:dyDescent="0.2">
      <c r="A32" s="244" t="s">
        <v>2078</v>
      </c>
    </row>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workbookViewId="0">
      <selection activeCell="B6" sqref="B6"/>
    </sheetView>
  </sheetViews>
  <sheetFormatPr baseColWidth="10" defaultColWidth="8.6640625" defaultRowHeight="15" x14ac:dyDescent="0.2"/>
  <cols>
    <col min="1" max="1" width="25.6640625" style="144" customWidth="1"/>
    <col min="2" max="2" width="35.1640625" style="130" customWidth="1"/>
    <col min="3" max="3" width="38.1640625" style="130" customWidth="1"/>
    <col min="4" max="4" width="33.5" style="130" customWidth="1"/>
    <col min="5" max="5" width="25.6640625" style="130" customWidth="1"/>
    <col min="6" max="16384" width="8.6640625" style="130"/>
  </cols>
  <sheetData>
    <row r="1" spans="1:5" s="128" customFormat="1" ht="42.5" customHeight="1" x14ac:dyDescent="0.2">
      <c r="A1" s="127" t="s">
        <v>1262</v>
      </c>
      <c r="B1" s="127" t="s">
        <v>1263</v>
      </c>
      <c r="C1" s="127" t="s">
        <v>1264</v>
      </c>
      <c r="D1" s="127" t="s">
        <v>1265</v>
      </c>
      <c r="E1" s="127" t="s">
        <v>1266</v>
      </c>
    </row>
    <row r="2" spans="1:5" ht="42.5" customHeight="1" x14ac:dyDescent="0.2">
      <c r="A2" s="129" t="s">
        <v>1267</v>
      </c>
      <c r="B2" s="130" t="s">
        <v>1268</v>
      </c>
      <c r="C2" s="130" t="s">
        <v>1269</v>
      </c>
      <c r="D2" s="130" t="s">
        <v>1270</v>
      </c>
      <c r="E2" s="130" t="s">
        <v>1271</v>
      </c>
    </row>
    <row r="3" spans="1:5" ht="42.5" customHeight="1" x14ac:dyDescent="0.2">
      <c r="A3" s="129" t="s">
        <v>1272</v>
      </c>
      <c r="D3" s="130" t="s">
        <v>1273</v>
      </c>
      <c r="E3" s="130" t="s">
        <v>1274</v>
      </c>
    </row>
    <row r="4" spans="1:5" ht="42.5" customHeight="1" x14ac:dyDescent="0.2">
      <c r="A4" s="129" t="s">
        <v>1275</v>
      </c>
      <c r="B4" s="130" t="s">
        <v>1276</v>
      </c>
      <c r="C4" s="130" t="s">
        <v>1277</v>
      </c>
    </row>
    <row r="5" spans="1:5" ht="43.25" customHeight="1" x14ac:dyDescent="0.2">
      <c r="A5" s="129" t="s">
        <v>1278</v>
      </c>
      <c r="B5" s="130" t="s">
        <v>1279</v>
      </c>
      <c r="C5" s="130" t="s">
        <v>1280</v>
      </c>
    </row>
    <row r="6" spans="1:5" s="132" customFormat="1" ht="47.75" customHeight="1" thickBot="1" x14ac:dyDescent="0.25">
      <c r="A6" s="131" t="s">
        <v>1281</v>
      </c>
      <c r="B6" s="132" t="s">
        <v>1282</v>
      </c>
      <c r="C6" s="132" t="s">
        <v>1283</v>
      </c>
      <c r="D6" s="132" t="s">
        <v>1284</v>
      </c>
      <c r="E6" s="132" t="s">
        <v>1285</v>
      </c>
    </row>
    <row r="7" spans="1:5" s="134" customFormat="1" ht="81" customHeight="1" x14ac:dyDescent="0.2">
      <c r="A7" s="133" t="s">
        <v>1286</v>
      </c>
      <c r="B7" s="134" t="s">
        <v>1287</v>
      </c>
      <c r="C7" s="134" t="s">
        <v>1288</v>
      </c>
      <c r="D7" s="134" t="s">
        <v>1289</v>
      </c>
      <c r="E7" s="134" t="s">
        <v>1290</v>
      </c>
    </row>
    <row r="8" spans="1:5" s="138" customFormat="1" x14ac:dyDescent="0.2">
      <c r="A8" s="135" t="s">
        <v>1291</v>
      </c>
      <c r="B8" s="136"/>
      <c r="C8" s="136"/>
      <c r="D8" s="136"/>
      <c r="E8" s="137"/>
    </row>
    <row r="9" spans="1:5" s="138" customFormat="1" x14ac:dyDescent="0.2">
      <c r="A9" s="139" t="s">
        <v>47</v>
      </c>
      <c r="B9" s="476" t="s">
        <v>1292</v>
      </c>
      <c r="C9" s="476"/>
      <c r="D9" s="476"/>
      <c r="E9" s="476"/>
    </row>
    <row r="10" spans="1:5" s="141" customFormat="1" ht="76.25" customHeight="1" x14ac:dyDescent="0.2">
      <c r="A10" s="140" t="s">
        <v>418</v>
      </c>
      <c r="B10" s="477" t="s">
        <v>1293</v>
      </c>
      <c r="C10" s="477"/>
      <c r="D10" s="477"/>
      <c r="E10" s="477"/>
    </row>
    <row r="11" spans="1:5" s="138" customFormat="1" x14ac:dyDescent="0.2">
      <c r="A11" s="135" t="s">
        <v>1294</v>
      </c>
      <c r="B11" s="136"/>
      <c r="C11" s="136"/>
      <c r="D11" s="136"/>
      <c r="E11" s="137"/>
    </row>
    <row r="12" spans="1:5" s="138" customFormat="1" x14ac:dyDescent="0.2">
      <c r="A12" s="139" t="s">
        <v>47</v>
      </c>
      <c r="B12" s="476" t="s">
        <v>1295</v>
      </c>
      <c r="C12" s="476"/>
      <c r="D12" s="476"/>
      <c r="E12" s="476"/>
    </row>
    <row r="13" spans="1:5" s="141" customFormat="1" ht="92.75" customHeight="1" x14ac:dyDescent="0.2">
      <c r="A13" s="140" t="s">
        <v>418</v>
      </c>
      <c r="B13" s="477" t="s">
        <v>1296</v>
      </c>
      <c r="C13" s="477"/>
      <c r="D13" s="477"/>
      <c r="E13" s="477"/>
    </row>
    <row r="14" spans="1:5" s="138" customFormat="1" x14ac:dyDescent="0.2">
      <c r="A14" s="135" t="s">
        <v>1297</v>
      </c>
      <c r="B14" s="136"/>
      <c r="C14" s="136"/>
      <c r="D14" s="136"/>
      <c r="E14" s="136"/>
    </row>
    <row r="15" spans="1:5" x14ac:dyDescent="0.2">
      <c r="A15" s="139" t="s">
        <v>47</v>
      </c>
      <c r="B15" s="476" t="s">
        <v>1298</v>
      </c>
      <c r="C15" s="476"/>
      <c r="D15" s="476"/>
      <c r="E15" s="476"/>
    </row>
    <row r="16" spans="1:5" s="142" customFormat="1" ht="62.75" customHeight="1" x14ac:dyDescent="0.2">
      <c r="A16" s="140" t="s">
        <v>418</v>
      </c>
      <c r="B16" s="477" t="s">
        <v>1299</v>
      </c>
      <c r="C16" s="477"/>
      <c r="D16" s="477"/>
      <c r="E16" s="477"/>
    </row>
    <row r="17" spans="1:5" s="138" customFormat="1" x14ac:dyDescent="0.2">
      <c r="A17" s="135" t="s">
        <v>1300</v>
      </c>
      <c r="B17" s="136"/>
      <c r="C17" s="136"/>
      <c r="D17" s="136"/>
      <c r="E17" s="137"/>
    </row>
    <row r="18" spans="1:5" s="141" customFormat="1" x14ac:dyDescent="0.2">
      <c r="A18" s="140" t="s">
        <v>47</v>
      </c>
      <c r="B18" s="475" t="s">
        <v>1301</v>
      </c>
      <c r="C18" s="475"/>
      <c r="D18" s="475"/>
      <c r="E18" s="475"/>
    </row>
    <row r="19" spans="1:5" s="138" customFormat="1" x14ac:dyDescent="0.2">
      <c r="A19" s="135" t="s">
        <v>1302</v>
      </c>
      <c r="B19" s="136"/>
      <c r="C19" s="136"/>
      <c r="D19" s="136"/>
      <c r="E19" s="136"/>
    </row>
    <row r="20" spans="1:5" x14ac:dyDescent="0.2">
      <c r="A20" s="139" t="s">
        <v>47</v>
      </c>
      <c r="B20" s="476" t="s">
        <v>1303</v>
      </c>
      <c r="C20" s="476"/>
      <c r="D20" s="476"/>
      <c r="E20" s="476"/>
    </row>
    <row r="21" spans="1:5" s="142" customFormat="1" ht="180.5" customHeight="1" x14ac:dyDescent="0.2">
      <c r="A21" s="140" t="s">
        <v>418</v>
      </c>
      <c r="B21" s="477" t="s">
        <v>1304</v>
      </c>
      <c r="C21" s="477"/>
      <c r="D21" s="477"/>
      <c r="E21" s="477"/>
    </row>
    <row r="22" spans="1:5" x14ac:dyDescent="0.2">
      <c r="A22" s="143"/>
      <c r="B22" s="143"/>
      <c r="C22" s="143"/>
    </row>
    <row r="23" spans="1:5" x14ac:dyDescent="0.2">
      <c r="A23" s="143"/>
      <c r="B23" s="143"/>
      <c r="C23" s="143"/>
    </row>
    <row r="24" spans="1:5" x14ac:dyDescent="0.2">
      <c r="A24" s="143"/>
      <c r="B24" s="143"/>
      <c r="C24" s="143"/>
    </row>
    <row r="25" spans="1:5" x14ac:dyDescent="0.2">
      <c r="A25" s="143"/>
      <c r="B25" s="143"/>
      <c r="C25" s="143"/>
    </row>
    <row r="26" spans="1:5" x14ac:dyDescent="0.2">
      <c r="A26" s="143"/>
      <c r="B26" s="143"/>
      <c r="C26" s="143"/>
    </row>
    <row r="27" spans="1:5" x14ac:dyDescent="0.2">
      <c r="A27" s="143"/>
      <c r="B27" s="143"/>
      <c r="C27" s="143"/>
    </row>
    <row r="28" spans="1:5" x14ac:dyDescent="0.2">
      <c r="A28" s="143"/>
      <c r="B28" s="143"/>
      <c r="C28" s="143"/>
    </row>
    <row r="29" spans="1:5" x14ac:dyDescent="0.2">
      <c r="A29" s="143"/>
      <c r="B29" s="143"/>
      <c r="C29" s="143"/>
    </row>
    <row r="30" spans="1:5" x14ac:dyDescent="0.2">
      <c r="A30" s="143"/>
      <c r="B30" s="143"/>
      <c r="C30" s="143"/>
    </row>
    <row r="31" spans="1:5" x14ac:dyDescent="0.2">
      <c r="A31" s="143"/>
      <c r="B31" s="143"/>
      <c r="C31" s="143"/>
    </row>
    <row r="32" spans="1:5" x14ac:dyDescent="0.2">
      <c r="A32" s="143"/>
      <c r="B32" s="143"/>
      <c r="C32" s="143"/>
    </row>
    <row r="33" spans="1:3" x14ac:dyDescent="0.2">
      <c r="A33" s="143"/>
      <c r="B33" s="143"/>
      <c r="C33" s="143"/>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x14ac:dyDescent="0.2"/>
  <cols>
    <col min="1" max="1" width="39.1640625" style="34" customWidth="1"/>
    <col min="2" max="2" width="79.1640625" style="33" customWidth="1"/>
    <col min="3" max="16384" width="8.6640625" style="34"/>
  </cols>
  <sheetData>
    <row r="1" spans="1:2" s="38" customFormat="1" x14ac:dyDescent="0.2">
      <c r="A1" s="38" t="s">
        <v>8</v>
      </c>
      <c r="B1" s="39" t="s">
        <v>390</v>
      </c>
    </row>
    <row r="2" spans="1:2" ht="64" x14ac:dyDescent="0.2">
      <c r="A2" s="34" t="s">
        <v>394</v>
      </c>
      <c r="B2" s="33" t="s">
        <v>395</v>
      </c>
    </row>
    <row r="3" spans="1:2" ht="32" x14ac:dyDescent="0.2">
      <c r="A3" s="34" t="s">
        <v>378</v>
      </c>
      <c r="B3" s="33" t="s">
        <v>396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6640625" defaultRowHeight="16" x14ac:dyDescent="0.2"/>
  <cols>
    <col min="1" max="1" width="22.6640625" style="34" customWidth="1"/>
    <col min="2" max="2" width="76.1640625" style="295" customWidth="1"/>
  </cols>
  <sheetData>
    <row r="1" spans="1:2" s="36" customFormat="1" ht="27" customHeight="1" x14ac:dyDescent="0.2">
      <c r="A1" s="296" t="s">
        <v>8</v>
      </c>
      <c r="B1" s="304" t="s">
        <v>389</v>
      </c>
    </row>
    <row r="2" spans="1:2" x14ac:dyDescent="0.2">
      <c r="A2" s="34" t="s">
        <v>378</v>
      </c>
      <c r="B2" s="295" t="s">
        <v>564</v>
      </c>
    </row>
    <row r="3" spans="1:2" ht="48" x14ac:dyDescent="0.2">
      <c r="A3" s="34" t="s">
        <v>2129</v>
      </c>
      <c r="B3" s="295" t="s">
        <v>2132</v>
      </c>
    </row>
    <row r="4" spans="1:2" ht="48" x14ac:dyDescent="0.2">
      <c r="A4" s="34" t="s">
        <v>2709</v>
      </c>
      <c r="B4" s="295" t="s">
        <v>2710</v>
      </c>
    </row>
    <row r="5" spans="1:2" ht="32" x14ac:dyDescent="0.2">
      <c r="A5" s="34" t="s">
        <v>2713</v>
      </c>
      <c r="B5" s="295" t="s">
        <v>2714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607"/>
  <sheetViews>
    <sheetView zoomScale="70" zoomScaleNormal="70" zoomScalePageLayoutView="70" workbookViewId="0">
      <pane xSplit="7" ySplit="4" topLeftCell="O598" activePane="bottomRight" state="frozen"/>
      <selection pane="topRight" activeCell="H1" sqref="H1"/>
      <selection pane="bottomLeft" activeCell="A4" sqref="A4"/>
      <selection pane="bottomRight" activeCell="U597" sqref="U597"/>
    </sheetView>
  </sheetViews>
  <sheetFormatPr baseColWidth="10" defaultColWidth="10.6640625" defaultRowHeight="16" x14ac:dyDescent="0.2"/>
  <cols>
    <col min="1" max="2" width="11.5" style="73" customWidth="1"/>
    <col min="3" max="4" width="13.1640625" style="73" customWidth="1"/>
    <col min="5" max="5" width="11" style="68" customWidth="1"/>
    <col min="6" max="6" width="13.5" style="68" customWidth="1"/>
    <col min="7" max="7" width="29.1640625" style="155" customWidth="1"/>
    <col min="8" max="8" width="21" style="155" customWidth="1"/>
    <col min="9" max="13" width="19.6640625" style="155" customWidth="1"/>
    <col min="14" max="15" width="24.1640625" style="155" customWidth="1"/>
    <col min="16" max="17" width="24.1640625" style="224" customWidth="1"/>
    <col min="18" max="18" width="24.1640625" style="155" customWidth="1"/>
    <col min="19" max="19" width="24.1640625" style="224" customWidth="1"/>
    <col min="20" max="20" width="26.6640625" style="54" customWidth="1"/>
    <col min="21" max="21" width="20.6640625" style="54" customWidth="1"/>
    <col min="22" max="22" width="21.6640625" style="54" customWidth="1"/>
    <col min="23" max="23" width="14.6640625" style="54" customWidth="1"/>
    <col min="24" max="25" width="12.6640625" style="75" customWidth="1"/>
    <col min="26" max="30" width="12.6640625" style="30" customWidth="1"/>
    <col min="31" max="31" width="11.5" style="75" customWidth="1"/>
    <col min="32" max="32" width="11.5" style="198" customWidth="1"/>
    <col min="33" max="33" width="16.1640625" style="68" customWidth="1"/>
    <col min="34" max="34" width="11.5" style="68" customWidth="1"/>
    <col min="35" max="35" width="14.5" style="74" customWidth="1"/>
    <col min="36" max="37" width="11.5" style="55" customWidth="1"/>
    <col min="38" max="38" width="28.1640625" style="68" customWidth="1"/>
    <col min="39" max="39" width="29.6640625" style="68" customWidth="1"/>
    <col min="40" max="40" width="22.1640625" style="30" customWidth="1"/>
    <col min="41" max="41" width="12.6640625" style="30" customWidth="1"/>
    <col min="42" max="42" width="19.6640625" style="30" customWidth="1"/>
    <col min="43" max="43" width="12.6640625" style="30" customWidth="1"/>
    <col min="44" max="44" width="17.1640625" style="30" customWidth="1"/>
    <col min="45" max="45" width="32.1640625" style="30" customWidth="1"/>
    <col min="46" max="46" width="12.6640625" style="30" customWidth="1"/>
    <col min="47" max="47" width="39.1640625" style="30" customWidth="1"/>
    <col min="48" max="58" width="15.6640625" style="30" customWidth="1"/>
    <col min="59" max="59" width="23" style="30" customWidth="1"/>
    <col min="60" max="60" width="15.6640625" style="30" customWidth="1"/>
    <col min="61" max="64" width="12.6640625" style="30" customWidth="1"/>
    <col min="65" max="65" width="17" style="30" customWidth="1"/>
    <col min="66" max="68" width="12.6640625" style="30" customWidth="1"/>
    <col min="69" max="69" width="12.6640625" style="55" customWidth="1"/>
    <col min="70" max="74" width="12.6640625" style="30" customWidth="1"/>
    <col min="75" max="75" width="37.5" style="110" customWidth="1"/>
    <col min="76" max="78" width="20.1640625" style="68" customWidth="1"/>
    <col min="79" max="16384" width="10.6640625" style="68"/>
  </cols>
  <sheetData>
    <row r="1" spans="1:78" s="26" customFormat="1" ht="30.75" customHeight="1" thickBot="1" x14ac:dyDescent="0.25">
      <c r="A1" s="428" t="s">
        <v>516</v>
      </c>
      <c r="B1" s="429"/>
      <c r="C1" s="429"/>
      <c r="D1" s="430"/>
      <c r="E1" s="437" t="s">
        <v>518</v>
      </c>
      <c r="F1" s="438"/>
      <c r="G1" s="217"/>
      <c r="H1" s="440" t="s">
        <v>1880</v>
      </c>
      <c r="I1" s="441"/>
      <c r="J1" s="440" t="s">
        <v>1884</v>
      </c>
      <c r="K1" s="441"/>
      <c r="L1" s="440" t="s">
        <v>343</v>
      </c>
      <c r="M1" s="441"/>
      <c r="N1" s="218"/>
      <c r="O1" s="218"/>
      <c r="P1" s="442" t="s">
        <v>2069</v>
      </c>
      <c r="Q1" s="443"/>
      <c r="R1" s="444"/>
      <c r="S1" s="218"/>
      <c r="T1" s="439" t="s">
        <v>1084</v>
      </c>
      <c r="U1" s="439"/>
      <c r="V1" s="439"/>
      <c r="W1" s="439"/>
      <c r="X1" s="432" t="s">
        <v>526</v>
      </c>
      <c r="Y1" s="432"/>
      <c r="Z1" s="432"/>
      <c r="AA1" s="432"/>
      <c r="AB1" s="432"/>
      <c r="AC1" s="432"/>
      <c r="AD1" s="433"/>
      <c r="AE1" s="431" t="s">
        <v>525</v>
      </c>
      <c r="AF1" s="432"/>
      <c r="AG1" s="433"/>
      <c r="AH1" s="434" t="s">
        <v>559</v>
      </c>
      <c r="AI1" s="435"/>
      <c r="AJ1" s="435"/>
      <c r="AK1" s="436"/>
      <c r="AN1" s="65" t="s">
        <v>338</v>
      </c>
      <c r="AO1" s="66"/>
      <c r="AP1" s="66"/>
      <c r="AQ1" s="67"/>
      <c r="AR1" s="106" t="s">
        <v>288</v>
      </c>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c r="BT1" s="107"/>
      <c r="BU1" s="107"/>
      <c r="BV1" s="107"/>
      <c r="BW1" s="109"/>
    </row>
    <row r="2" spans="1:78" s="14" customFormat="1" ht="66" customHeight="1" thickBot="1" x14ac:dyDescent="0.25">
      <c r="A2" s="18" t="s">
        <v>1940</v>
      </c>
      <c r="B2" s="18" t="s">
        <v>1668</v>
      </c>
      <c r="C2" s="18" t="s">
        <v>1247</v>
      </c>
      <c r="D2" s="18" t="s">
        <v>1249</v>
      </c>
      <c r="E2" s="14" t="s">
        <v>5</v>
      </c>
      <c r="F2" s="19" t="s">
        <v>2</v>
      </c>
      <c r="G2" s="216" t="s">
        <v>1883</v>
      </c>
      <c r="H2" s="216" t="s">
        <v>1881</v>
      </c>
      <c r="I2" s="216" t="s">
        <v>1882</v>
      </c>
      <c r="J2" s="216" t="s">
        <v>1881</v>
      </c>
      <c r="K2" s="216" t="s">
        <v>1882</v>
      </c>
      <c r="L2" s="216" t="s">
        <v>1881</v>
      </c>
      <c r="M2" s="216" t="s">
        <v>1882</v>
      </c>
      <c r="N2" s="216" t="s">
        <v>1875</v>
      </c>
      <c r="O2" s="216" t="s">
        <v>1878</v>
      </c>
      <c r="P2" s="216" t="s">
        <v>1881</v>
      </c>
      <c r="Q2" s="216" t="s">
        <v>1882</v>
      </c>
      <c r="R2" s="216" t="s">
        <v>1923</v>
      </c>
      <c r="S2" s="216" t="s">
        <v>1924</v>
      </c>
      <c r="T2" s="24" t="s">
        <v>2093</v>
      </c>
      <c r="U2" s="100" t="s">
        <v>1082</v>
      </c>
      <c r="V2" s="24" t="s">
        <v>1083</v>
      </c>
      <c r="W2" s="24" t="s">
        <v>1081</v>
      </c>
      <c r="X2" s="20" t="s">
        <v>80</v>
      </c>
      <c r="Y2" s="20" t="s">
        <v>82</v>
      </c>
      <c r="Z2" s="15" t="s">
        <v>83</v>
      </c>
      <c r="AA2" s="15" t="s">
        <v>93</v>
      </c>
      <c r="AB2" s="15" t="s">
        <v>81</v>
      </c>
      <c r="AC2" s="15" t="s">
        <v>84</v>
      </c>
      <c r="AD2" s="15" t="s">
        <v>85</v>
      </c>
      <c r="AE2" s="20" t="s">
        <v>26</v>
      </c>
      <c r="AF2" s="196" t="s">
        <v>415</v>
      </c>
      <c r="AG2" s="19" t="s">
        <v>391</v>
      </c>
      <c r="AH2" s="19" t="s">
        <v>393</v>
      </c>
      <c r="AI2" s="37" t="s">
        <v>392</v>
      </c>
      <c r="AJ2" s="202" t="s">
        <v>369</v>
      </c>
      <c r="AK2" s="202" t="s">
        <v>381</v>
      </c>
      <c r="AL2" s="14" t="s">
        <v>4265</v>
      </c>
      <c r="AM2" s="22" t="s">
        <v>558</v>
      </c>
      <c r="AN2" s="24" t="s">
        <v>106</v>
      </c>
      <c r="AO2" s="24" t="s">
        <v>107</v>
      </c>
      <c r="AP2" s="24" t="s">
        <v>116</v>
      </c>
      <c r="AQ2" s="62" t="s">
        <v>292</v>
      </c>
      <c r="AR2" s="14" t="s">
        <v>1178</v>
      </c>
      <c r="AS2" s="17" t="s">
        <v>362</v>
      </c>
      <c r="AT2" s="17" t="s">
        <v>361</v>
      </c>
      <c r="AU2" s="17" t="s">
        <v>363</v>
      </c>
      <c r="AV2" s="17" t="s">
        <v>364</v>
      </c>
      <c r="AW2" s="13" t="s">
        <v>355</v>
      </c>
      <c r="AX2" s="13" t="s">
        <v>356</v>
      </c>
      <c r="AY2" s="17" t="s">
        <v>533</v>
      </c>
      <c r="AZ2" s="17" t="s">
        <v>534</v>
      </c>
      <c r="BA2" s="13" t="s">
        <v>210</v>
      </c>
      <c r="BB2" s="13" t="s">
        <v>211</v>
      </c>
      <c r="BC2" s="13" t="s">
        <v>565</v>
      </c>
      <c r="BD2" s="13" t="s">
        <v>566</v>
      </c>
      <c r="BE2" s="13" t="s">
        <v>212</v>
      </c>
      <c r="BF2" s="13" t="s">
        <v>213</v>
      </c>
      <c r="BG2" s="13" t="s">
        <v>214</v>
      </c>
      <c r="BH2" s="13" t="s">
        <v>215</v>
      </c>
      <c r="BI2" s="13" t="s">
        <v>321</v>
      </c>
      <c r="BJ2" s="13" t="s">
        <v>322</v>
      </c>
      <c r="BK2" s="13" t="s">
        <v>948</v>
      </c>
      <c r="BL2" s="13" t="s">
        <v>949</v>
      </c>
      <c r="BM2" s="13" t="s">
        <v>141</v>
      </c>
      <c r="BN2" s="13" t="s">
        <v>142</v>
      </c>
      <c r="BO2" s="13" t="s">
        <v>323</v>
      </c>
      <c r="BP2" s="13" t="s">
        <v>324</v>
      </c>
      <c r="BQ2" s="21" t="s">
        <v>154</v>
      </c>
      <c r="BR2" s="13" t="s">
        <v>155</v>
      </c>
      <c r="BS2" s="13" t="s">
        <v>188</v>
      </c>
      <c r="BT2" s="13" t="s">
        <v>189</v>
      </c>
      <c r="BU2" s="13" t="s">
        <v>1774</v>
      </c>
      <c r="BV2" s="13" t="s">
        <v>1775</v>
      </c>
      <c r="BW2" s="22" t="s">
        <v>315</v>
      </c>
      <c r="BX2" s="19" t="s">
        <v>569</v>
      </c>
      <c r="BY2" s="17" t="s">
        <v>317</v>
      </c>
      <c r="BZ2" s="13" t="s">
        <v>177</v>
      </c>
    </row>
    <row r="3" spans="1:78" s="221" customFormat="1" ht="19.25" customHeight="1" x14ac:dyDescent="0.2">
      <c r="A3" s="305" t="s">
        <v>2931</v>
      </c>
      <c r="B3" s="305" t="s">
        <v>2931</v>
      </c>
      <c r="C3" s="404"/>
      <c r="D3" s="404"/>
      <c r="E3" s="361" t="s">
        <v>2729</v>
      </c>
      <c r="J3" s="361" t="s">
        <v>2729</v>
      </c>
      <c r="K3" s="361" t="s">
        <v>2729</v>
      </c>
      <c r="L3" s="361" t="s">
        <v>2729</v>
      </c>
      <c r="M3" s="361" t="s">
        <v>2729</v>
      </c>
      <c r="O3" s="361" t="s">
        <v>2729</v>
      </c>
      <c r="P3" s="361" t="s">
        <v>2729</v>
      </c>
      <c r="Q3" s="361" t="s">
        <v>2729</v>
      </c>
      <c r="R3" s="228"/>
      <c r="T3" s="404"/>
      <c r="U3" s="305" t="s">
        <v>2931</v>
      </c>
      <c r="V3" s="361" t="s">
        <v>2729</v>
      </c>
      <c r="W3" s="404"/>
      <c r="X3" s="361" t="s">
        <v>2729</v>
      </c>
      <c r="Y3" s="361" t="s">
        <v>2729</v>
      </c>
      <c r="Z3" s="361" t="s">
        <v>2729</v>
      </c>
      <c r="AA3" s="361" t="s">
        <v>2729</v>
      </c>
      <c r="AB3" s="361" t="s">
        <v>2729</v>
      </c>
      <c r="AC3" s="361" t="s">
        <v>2729</v>
      </c>
      <c r="AD3" s="361" t="s">
        <v>2729</v>
      </c>
      <c r="AE3" s="361" t="s">
        <v>2729</v>
      </c>
      <c r="AF3" s="361" t="s">
        <v>2729</v>
      </c>
      <c r="AG3" s="361" t="s">
        <v>2729</v>
      </c>
      <c r="AI3" s="227"/>
      <c r="AJ3" s="361" t="s">
        <v>2729</v>
      </c>
      <c r="AK3" s="361" t="s">
        <v>2729</v>
      </c>
      <c r="AN3" s="354"/>
      <c r="AO3" s="404"/>
      <c r="AP3" s="222"/>
      <c r="AQ3" s="222"/>
      <c r="AR3" s="222"/>
      <c r="AS3" s="404"/>
      <c r="AT3" s="404"/>
      <c r="AU3" s="404"/>
      <c r="AV3" s="404"/>
      <c r="AW3" s="404"/>
      <c r="AX3" s="404"/>
      <c r="AY3" s="404"/>
      <c r="AZ3" s="404"/>
      <c r="BA3" s="404"/>
      <c r="BB3" s="404"/>
      <c r="BC3" s="404"/>
      <c r="BD3" s="404"/>
      <c r="BE3" s="404"/>
      <c r="BF3" s="404"/>
      <c r="BG3" s="224"/>
      <c r="BI3" s="30"/>
      <c r="BJ3" s="30"/>
      <c r="BK3" s="30"/>
      <c r="BL3" s="30"/>
      <c r="BM3" s="30"/>
      <c r="BN3" s="30"/>
      <c r="BO3" s="30"/>
      <c r="BP3" s="30"/>
      <c r="BQ3" s="361" t="s">
        <v>2729</v>
      </c>
      <c r="BR3" s="305" t="s">
        <v>2931</v>
      </c>
      <c r="BS3" s="224"/>
      <c r="BT3" s="224"/>
      <c r="BU3" s="224"/>
      <c r="BV3" s="224"/>
      <c r="BX3" s="361" t="s">
        <v>2729</v>
      </c>
      <c r="BY3" s="361" t="s">
        <v>2729</v>
      </c>
      <c r="BZ3" s="305" t="s">
        <v>2931</v>
      </c>
    </row>
    <row r="4" spans="1:78" s="221" customFormat="1" ht="14" customHeight="1" x14ac:dyDescent="0.2">
      <c r="A4" s="225" t="s">
        <v>1941</v>
      </c>
      <c r="B4" s="225" t="s">
        <v>1676</v>
      </c>
      <c r="C4" s="221" t="s">
        <v>1310</v>
      </c>
      <c r="D4" s="221" t="s">
        <v>1311</v>
      </c>
      <c r="E4" s="221" t="s">
        <v>125</v>
      </c>
      <c r="F4" s="221" t="s">
        <v>124</v>
      </c>
      <c r="G4" s="221" t="s">
        <v>1869</v>
      </c>
      <c r="H4" s="221" t="s">
        <v>1870</v>
      </c>
      <c r="I4" s="221" t="s">
        <v>1868</v>
      </c>
      <c r="J4" s="221" t="s">
        <v>1871</v>
      </c>
      <c r="K4" s="221" t="s">
        <v>1872</v>
      </c>
      <c r="L4" s="221" t="s">
        <v>1873</v>
      </c>
      <c r="M4" s="221" t="s">
        <v>1874</v>
      </c>
      <c r="N4" s="221" t="s">
        <v>1876</v>
      </c>
      <c r="O4" s="221" t="s">
        <v>1879</v>
      </c>
      <c r="P4" s="228" t="s">
        <v>2727</v>
      </c>
      <c r="Q4" s="228" t="s">
        <v>2728</v>
      </c>
      <c r="R4" s="221" t="s">
        <v>1925</v>
      </c>
      <c r="S4" s="221" t="s">
        <v>1903</v>
      </c>
      <c r="T4" s="225" t="s">
        <v>1312</v>
      </c>
      <c r="U4" s="225" t="s">
        <v>1313</v>
      </c>
      <c r="V4" s="225" t="s">
        <v>1314</v>
      </c>
      <c r="W4" s="225" t="s">
        <v>1315</v>
      </c>
      <c r="X4" s="226" t="s">
        <v>1316</v>
      </c>
      <c r="Y4" s="226" t="s">
        <v>1317</v>
      </c>
      <c r="Z4" s="226" t="s">
        <v>1318</v>
      </c>
      <c r="AA4" s="226" t="s">
        <v>1319</v>
      </c>
      <c r="AB4" s="226" t="s">
        <v>1320</v>
      </c>
      <c r="AC4" s="226" t="s">
        <v>1321</v>
      </c>
      <c r="AD4" s="226" t="s">
        <v>1322</v>
      </c>
      <c r="AE4" s="226" t="s">
        <v>1323</v>
      </c>
      <c r="AF4" s="229" t="s">
        <v>1324</v>
      </c>
      <c r="AG4" s="221" t="s">
        <v>1325</v>
      </c>
      <c r="AH4" s="221" t="s">
        <v>1326</v>
      </c>
      <c r="AI4" s="227" t="s">
        <v>1327</v>
      </c>
      <c r="AJ4" s="231" t="s">
        <v>1328</v>
      </c>
      <c r="AK4" s="231" t="s">
        <v>1329</v>
      </c>
      <c r="AL4" s="221" t="s">
        <v>1330</v>
      </c>
      <c r="AM4" s="221" t="s">
        <v>1331</v>
      </c>
      <c r="AN4" s="222" t="s">
        <v>1332</v>
      </c>
      <c r="AO4" s="222" t="s">
        <v>1333</v>
      </c>
      <c r="AP4" s="222" t="s">
        <v>1334</v>
      </c>
      <c r="AQ4" s="222" t="s">
        <v>1335</v>
      </c>
      <c r="AR4" s="222" t="s">
        <v>1336</v>
      </c>
      <c r="AS4" s="222" t="s">
        <v>1337</v>
      </c>
      <c r="AT4" s="222" t="s">
        <v>1338</v>
      </c>
      <c r="AU4" s="223" t="s">
        <v>1339</v>
      </c>
      <c r="AV4" s="223" t="s">
        <v>1340</v>
      </c>
      <c r="AW4" s="221" t="s">
        <v>1341</v>
      </c>
      <c r="AX4" s="221" t="s">
        <v>1342</v>
      </c>
      <c r="AY4" s="221" t="s">
        <v>1343</v>
      </c>
      <c r="AZ4" s="221" t="s">
        <v>1344</v>
      </c>
      <c r="BA4" s="221" t="s">
        <v>1345</v>
      </c>
      <c r="BB4" s="221" t="s">
        <v>1346</v>
      </c>
      <c r="BC4" s="221" t="s">
        <v>1347</v>
      </c>
      <c r="BD4" s="221" t="s">
        <v>1348</v>
      </c>
      <c r="BE4" s="221" t="s">
        <v>1349</v>
      </c>
      <c r="BF4" s="221" t="s">
        <v>1350</v>
      </c>
      <c r="BG4" s="221" t="s">
        <v>1351</v>
      </c>
      <c r="BH4" s="221" t="s">
        <v>1352</v>
      </c>
      <c r="BI4" s="222" t="s">
        <v>1353</v>
      </c>
      <c r="BJ4" s="222" t="s">
        <v>1354</v>
      </c>
      <c r="BK4" s="222" t="s">
        <v>1355</v>
      </c>
      <c r="BL4" s="222" t="s">
        <v>1356</v>
      </c>
      <c r="BM4" s="222" t="s">
        <v>1357</v>
      </c>
      <c r="BN4" s="222" t="s">
        <v>1358</v>
      </c>
      <c r="BO4" s="222" t="s">
        <v>1359</v>
      </c>
      <c r="BP4" s="222" t="s">
        <v>1360</v>
      </c>
      <c r="BQ4" s="145" t="s">
        <v>1361</v>
      </c>
      <c r="BR4" s="222" t="s">
        <v>1362</v>
      </c>
      <c r="BS4" s="221" t="s">
        <v>1363</v>
      </c>
      <c r="BT4" s="221" t="s">
        <v>1364</v>
      </c>
      <c r="BU4" s="221" t="s">
        <v>1365</v>
      </c>
      <c r="BV4" s="221" t="s">
        <v>1366</v>
      </c>
      <c r="BW4" s="221" t="s">
        <v>1367</v>
      </c>
      <c r="BX4" s="221" t="s">
        <v>1368</v>
      </c>
      <c r="BY4" s="221" t="s">
        <v>1369</v>
      </c>
      <c r="BZ4" s="221" t="s">
        <v>1370</v>
      </c>
    </row>
    <row r="5" spans="1:78" s="221" customFormat="1" ht="29.75" customHeight="1" x14ac:dyDescent="0.2">
      <c r="A5" s="225" t="s">
        <v>2987</v>
      </c>
      <c r="B5" s="225" t="s">
        <v>3766</v>
      </c>
      <c r="C5" s="221" t="s">
        <v>3767</v>
      </c>
      <c r="D5" s="221" t="s">
        <v>3768</v>
      </c>
      <c r="E5" s="221" t="s">
        <v>286</v>
      </c>
      <c r="F5" s="221" t="s">
        <v>1549</v>
      </c>
      <c r="G5" s="221" t="s">
        <v>4240</v>
      </c>
      <c r="H5" s="221" t="s">
        <v>1372</v>
      </c>
      <c r="I5" s="221" t="s">
        <v>1866</v>
      </c>
      <c r="J5" s="221" t="s">
        <v>1824</v>
      </c>
      <c r="K5" s="221" t="s">
        <v>1823</v>
      </c>
      <c r="L5" s="221" t="s">
        <v>1843</v>
      </c>
      <c r="M5" s="267" t="s">
        <v>1841</v>
      </c>
      <c r="N5" s="221" t="s">
        <v>3769</v>
      </c>
      <c r="O5" s="228" t="s">
        <v>1901</v>
      </c>
      <c r="P5" s="221" t="s">
        <v>13</v>
      </c>
      <c r="Q5" s="221" t="s">
        <v>13</v>
      </c>
      <c r="R5" s="221" t="s">
        <v>1902</v>
      </c>
      <c r="S5" s="221" t="s">
        <v>13</v>
      </c>
      <c r="T5" s="225" t="s">
        <v>3991</v>
      </c>
      <c r="U5" s="225" t="str">
        <f>IF(T5="","",VLOOKUP(T5,'Std Units'!$A$2:$B$20,2,FALSE))</f>
        <v>per patient receiving MC</v>
      </c>
      <c r="V5" s="225" t="str">
        <f>IF(U5="","",VLOOKUP(U5,'Std Units'!$B$2:$C$20,2,FALSE))</f>
        <v>per person receiving MC</v>
      </c>
      <c r="W5" s="225" t="str">
        <f>IF(V5="","",VLOOKUP(V5,'Std Units'!$C$2:$D$20,2,FALSE))</f>
        <v>pmc</v>
      </c>
      <c r="X5" s="226">
        <v>27.9</v>
      </c>
      <c r="Y5" s="226" t="s">
        <v>6</v>
      </c>
      <c r="Z5" s="226" t="s">
        <v>6</v>
      </c>
      <c r="AA5" s="226" t="s">
        <v>6</v>
      </c>
      <c r="AB5" s="226" t="s">
        <v>6</v>
      </c>
      <c r="AC5" s="226" t="s">
        <v>6</v>
      </c>
      <c r="AD5" s="226" t="s">
        <v>6</v>
      </c>
      <c r="AE5" s="226" t="s">
        <v>6</v>
      </c>
      <c r="AF5" s="221" t="s">
        <v>6</v>
      </c>
      <c r="AG5" s="221" t="s">
        <v>6</v>
      </c>
      <c r="AH5" s="221" t="s">
        <v>6</v>
      </c>
      <c r="AI5" s="227" t="s">
        <v>6</v>
      </c>
      <c r="AJ5" s="229">
        <v>1556</v>
      </c>
      <c r="AK5" s="231">
        <v>12</v>
      </c>
      <c r="AL5" s="221" t="s">
        <v>4266</v>
      </c>
      <c r="AM5" s="221" t="s">
        <v>167</v>
      </c>
      <c r="AN5" s="222" t="s">
        <v>6</v>
      </c>
      <c r="AO5" s="222" t="s">
        <v>6</v>
      </c>
      <c r="AP5" s="222" t="s">
        <v>6</v>
      </c>
      <c r="AQ5" s="222" t="s">
        <v>167</v>
      </c>
      <c r="AR5" s="222" t="s">
        <v>1181</v>
      </c>
      <c r="AS5" s="222" t="s">
        <v>4065</v>
      </c>
      <c r="AT5" s="222" t="s">
        <v>103</v>
      </c>
      <c r="AU5" s="223" t="s">
        <v>4066</v>
      </c>
      <c r="AV5" s="223" t="s">
        <v>103</v>
      </c>
      <c r="AW5" s="221" t="s">
        <v>357</v>
      </c>
      <c r="AX5" s="221" t="s">
        <v>103</v>
      </c>
      <c r="AY5" s="221" t="s">
        <v>22</v>
      </c>
      <c r="AZ5" s="221" t="s">
        <v>103</v>
      </c>
      <c r="BA5" s="221" t="s">
        <v>241</v>
      </c>
      <c r="BB5" s="221" t="s">
        <v>103</v>
      </c>
      <c r="BC5" s="221" t="s">
        <v>4067</v>
      </c>
      <c r="BD5" s="221" t="s">
        <v>103</v>
      </c>
      <c r="BE5" s="221" t="s">
        <v>117</v>
      </c>
      <c r="BF5" s="221" t="s">
        <v>104</v>
      </c>
      <c r="BG5" s="221" t="s">
        <v>13</v>
      </c>
      <c r="BH5" s="221" t="s">
        <v>13</v>
      </c>
      <c r="BI5" s="222" t="s">
        <v>39</v>
      </c>
      <c r="BJ5" s="222" t="s">
        <v>103</v>
      </c>
      <c r="BK5" s="222" t="s">
        <v>13</v>
      </c>
      <c r="BL5" s="222" t="s">
        <v>13</v>
      </c>
      <c r="BM5" s="222" t="s">
        <v>143</v>
      </c>
      <c r="BN5" s="222" t="s">
        <v>103</v>
      </c>
      <c r="BO5" s="222" t="s">
        <v>39</v>
      </c>
      <c r="BP5" s="222" t="s">
        <v>104</v>
      </c>
      <c r="BQ5" s="145" t="s">
        <v>6</v>
      </c>
      <c r="BR5" s="222" t="s">
        <v>6</v>
      </c>
      <c r="BS5" s="221" t="s">
        <v>6</v>
      </c>
      <c r="BT5" s="221" t="s">
        <v>6</v>
      </c>
      <c r="BU5" s="221" t="s">
        <v>13</v>
      </c>
      <c r="BV5" s="221" t="s">
        <v>13</v>
      </c>
      <c r="BW5" s="221" t="s">
        <v>4068</v>
      </c>
      <c r="BX5" s="221" t="s">
        <v>6</v>
      </c>
      <c r="BY5" s="221" t="s">
        <v>6</v>
      </c>
      <c r="BZ5" s="221" t="s">
        <v>6</v>
      </c>
    </row>
    <row r="6" spans="1:78" s="221" customFormat="1" ht="29.75" customHeight="1" x14ac:dyDescent="0.2">
      <c r="A6" s="225" t="s">
        <v>2987</v>
      </c>
      <c r="B6" s="225" t="s">
        <v>3766</v>
      </c>
      <c r="C6" s="221" t="s">
        <v>3770</v>
      </c>
      <c r="D6" s="221" t="s">
        <v>3768</v>
      </c>
      <c r="E6" s="221" t="s">
        <v>286</v>
      </c>
      <c r="F6" s="221" t="s">
        <v>1549</v>
      </c>
      <c r="G6" s="221" t="s">
        <v>4241</v>
      </c>
      <c r="H6" s="221" t="s">
        <v>1191</v>
      </c>
      <c r="I6" s="221" t="s">
        <v>1378</v>
      </c>
      <c r="J6" s="221" t="s">
        <v>1811</v>
      </c>
      <c r="K6" s="221" t="s">
        <v>1378</v>
      </c>
      <c r="L6" s="221" t="s">
        <v>1843</v>
      </c>
      <c r="M6" s="267" t="s">
        <v>1841</v>
      </c>
      <c r="N6" s="221" t="s">
        <v>3769</v>
      </c>
      <c r="O6" s="228" t="s">
        <v>1900</v>
      </c>
      <c r="P6" s="221" t="s">
        <v>13</v>
      </c>
      <c r="Q6" s="221" t="s">
        <v>13</v>
      </c>
      <c r="R6" s="221" t="s">
        <v>1902</v>
      </c>
      <c r="S6" s="221" t="s">
        <v>13</v>
      </c>
      <c r="T6" s="225" t="s">
        <v>3991</v>
      </c>
      <c r="U6" s="225" t="str">
        <f>IF(T6="","",VLOOKUP(T6,'Std Units'!$A$2:$B$20,2,FALSE))</f>
        <v>per patient receiving MC</v>
      </c>
      <c r="V6" s="225" t="str">
        <f>IF(U6="","",VLOOKUP(U6,'Std Units'!$B$2:$C$20,2,FALSE))</f>
        <v>per person receiving MC</v>
      </c>
      <c r="W6" s="225" t="str">
        <f>IF(V6="","",VLOOKUP(V6,'Std Units'!$C$2:$D$20,2,FALSE))</f>
        <v>pmc</v>
      </c>
      <c r="X6" s="226">
        <v>0.49</v>
      </c>
      <c r="Y6" s="226" t="s">
        <v>6</v>
      </c>
      <c r="Z6" s="226" t="s">
        <v>6</v>
      </c>
      <c r="AA6" s="226" t="s">
        <v>6</v>
      </c>
      <c r="AB6" s="226" t="s">
        <v>6</v>
      </c>
      <c r="AC6" s="226" t="s">
        <v>6</v>
      </c>
      <c r="AD6" s="226" t="s">
        <v>6</v>
      </c>
      <c r="AE6" s="226" t="s">
        <v>6</v>
      </c>
      <c r="AF6" s="221" t="s">
        <v>6</v>
      </c>
      <c r="AG6" s="221" t="s">
        <v>6</v>
      </c>
      <c r="AH6" s="221" t="s">
        <v>6</v>
      </c>
      <c r="AI6" s="227" t="s">
        <v>6</v>
      </c>
      <c r="AJ6" s="229">
        <v>1556</v>
      </c>
      <c r="AK6" s="231">
        <v>12</v>
      </c>
      <c r="AL6" s="221" t="s">
        <v>4266</v>
      </c>
      <c r="AM6" s="221" t="s">
        <v>167</v>
      </c>
      <c r="AN6" s="222" t="s">
        <v>6</v>
      </c>
      <c r="AO6" s="222" t="s">
        <v>6</v>
      </c>
      <c r="AP6" s="222" t="s">
        <v>6</v>
      </c>
      <c r="AQ6" s="222" t="s">
        <v>167</v>
      </c>
      <c r="AR6" s="222" t="s">
        <v>1181</v>
      </c>
      <c r="AS6" s="222" t="s">
        <v>4065</v>
      </c>
      <c r="AT6" s="222" t="s">
        <v>103</v>
      </c>
      <c r="AU6" s="223" t="s">
        <v>4066</v>
      </c>
      <c r="AV6" s="223" t="s">
        <v>103</v>
      </c>
      <c r="AW6" s="221" t="s">
        <v>357</v>
      </c>
      <c r="AX6" s="221" t="s">
        <v>103</v>
      </c>
      <c r="AY6" s="221" t="s">
        <v>22</v>
      </c>
      <c r="AZ6" s="221" t="s">
        <v>103</v>
      </c>
      <c r="BA6" s="221" t="s">
        <v>241</v>
      </c>
      <c r="BB6" s="221" t="s">
        <v>103</v>
      </c>
      <c r="BC6" s="221" t="s">
        <v>4067</v>
      </c>
      <c r="BD6" s="221" t="s">
        <v>103</v>
      </c>
      <c r="BE6" s="221" t="s">
        <v>117</v>
      </c>
      <c r="BF6" s="221" t="s">
        <v>104</v>
      </c>
      <c r="BG6" s="221" t="s">
        <v>13</v>
      </c>
      <c r="BH6" s="221" t="s">
        <v>13</v>
      </c>
      <c r="BI6" s="222" t="s">
        <v>39</v>
      </c>
      <c r="BJ6" s="222" t="s">
        <v>103</v>
      </c>
      <c r="BK6" s="222" t="s">
        <v>13</v>
      </c>
      <c r="BL6" s="222" t="s">
        <v>13</v>
      </c>
      <c r="BM6" s="222" t="s">
        <v>143</v>
      </c>
      <c r="BN6" s="222" t="s">
        <v>103</v>
      </c>
      <c r="BO6" s="222" t="s">
        <v>39</v>
      </c>
      <c r="BP6" s="222" t="s">
        <v>104</v>
      </c>
      <c r="BQ6" s="145" t="s">
        <v>6</v>
      </c>
      <c r="BR6" s="222" t="s">
        <v>6</v>
      </c>
      <c r="BS6" s="221" t="s">
        <v>6</v>
      </c>
      <c r="BT6" s="221" t="s">
        <v>6</v>
      </c>
      <c r="BU6" s="221" t="s">
        <v>13</v>
      </c>
      <c r="BV6" s="221" t="s">
        <v>13</v>
      </c>
      <c r="BW6" s="221" t="s">
        <v>4069</v>
      </c>
      <c r="BX6" s="221" t="s">
        <v>6</v>
      </c>
      <c r="BY6" s="221" t="s">
        <v>6</v>
      </c>
      <c r="BZ6" s="221" t="s">
        <v>6</v>
      </c>
    </row>
    <row r="7" spans="1:78" s="112" customFormat="1" ht="29.75" customHeight="1" x14ac:dyDescent="0.2">
      <c r="A7" s="225" t="s">
        <v>2987</v>
      </c>
      <c r="B7" s="225" t="s">
        <v>3766</v>
      </c>
      <c r="C7" s="221" t="s">
        <v>337</v>
      </c>
      <c r="D7" s="221" t="s">
        <v>3768</v>
      </c>
      <c r="E7" s="221" t="s">
        <v>286</v>
      </c>
      <c r="F7" s="221" t="s">
        <v>1549</v>
      </c>
      <c r="G7" s="221" t="s">
        <v>3934</v>
      </c>
      <c r="H7" s="221" t="s">
        <v>1886</v>
      </c>
      <c r="I7" s="221" t="s">
        <v>1</v>
      </c>
      <c r="J7" s="221" t="s">
        <v>1806</v>
      </c>
      <c r="K7" s="221" t="s">
        <v>1</v>
      </c>
      <c r="L7" s="221" t="s">
        <v>1843</v>
      </c>
      <c r="M7" s="267" t="s">
        <v>1841</v>
      </c>
      <c r="N7" s="112" t="s">
        <v>3769</v>
      </c>
      <c r="O7" s="228" t="s">
        <v>1899</v>
      </c>
      <c r="P7" s="221" t="s">
        <v>13</v>
      </c>
      <c r="Q7" s="221" t="s">
        <v>13</v>
      </c>
      <c r="R7" s="221" t="s">
        <v>1902</v>
      </c>
      <c r="S7" s="221" t="s">
        <v>13</v>
      </c>
      <c r="T7" s="225" t="s">
        <v>3991</v>
      </c>
      <c r="U7" s="225" t="str">
        <f>IF(T7="","",VLOOKUP(T7,'Std Units'!$A$2:$B$20,2,FALSE))</f>
        <v>per patient receiving MC</v>
      </c>
      <c r="V7" s="225" t="str">
        <f>IF(U7="","",VLOOKUP(U7,'Std Units'!$B$2:$C$20,2,FALSE))</f>
        <v>per person receiving MC</v>
      </c>
      <c r="W7" s="225" t="str">
        <f>IF(V7="","",VLOOKUP(V7,'Std Units'!$C$2:$D$20,2,FALSE))</f>
        <v>pmc</v>
      </c>
      <c r="X7" s="71">
        <v>12.12</v>
      </c>
      <c r="Y7" s="71" t="s">
        <v>6</v>
      </c>
      <c r="Z7" s="71" t="s">
        <v>6</v>
      </c>
      <c r="AA7" s="71" t="s">
        <v>6</v>
      </c>
      <c r="AB7" s="71" t="s">
        <v>6</v>
      </c>
      <c r="AC7" s="71" t="s">
        <v>6</v>
      </c>
      <c r="AD7" s="71" t="s">
        <v>6</v>
      </c>
      <c r="AE7" s="226" t="s">
        <v>6</v>
      </c>
      <c r="AF7" s="221" t="s">
        <v>6</v>
      </c>
      <c r="AG7" s="221" t="s">
        <v>6</v>
      </c>
      <c r="AH7" s="112" t="s">
        <v>6</v>
      </c>
      <c r="AI7" s="72" t="s">
        <v>6</v>
      </c>
      <c r="AJ7" s="229">
        <v>1556</v>
      </c>
      <c r="AK7" s="231">
        <v>12</v>
      </c>
      <c r="AL7" s="221" t="s">
        <v>4266</v>
      </c>
      <c r="AM7" s="112" t="s">
        <v>167</v>
      </c>
      <c r="AN7" s="222" t="s">
        <v>6</v>
      </c>
      <c r="AO7" s="222" t="s">
        <v>6</v>
      </c>
      <c r="AP7" s="222" t="s">
        <v>6</v>
      </c>
      <c r="AQ7" s="222" t="s">
        <v>167</v>
      </c>
      <c r="AR7" s="222" t="s">
        <v>1181</v>
      </c>
      <c r="AS7" s="222" t="s">
        <v>4070</v>
      </c>
      <c r="AT7" s="222" t="s">
        <v>103</v>
      </c>
      <c r="AU7" s="223" t="s">
        <v>4071</v>
      </c>
      <c r="AV7" s="223" t="s">
        <v>103</v>
      </c>
      <c r="AW7" s="221" t="s">
        <v>357</v>
      </c>
      <c r="AX7" s="221" t="s">
        <v>103</v>
      </c>
      <c r="AY7" s="221" t="s">
        <v>359</v>
      </c>
      <c r="AZ7" s="221" t="s">
        <v>103</v>
      </c>
      <c r="BA7" s="221" t="s">
        <v>243</v>
      </c>
      <c r="BB7" s="221" t="s">
        <v>103</v>
      </c>
      <c r="BC7" s="221" t="s">
        <v>4072</v>
      </c>
      <c r="BD7" s="221" t="s">
        <v>103</v>
      </c>
      <c r="BE7" s="221" t="s">
        <v>117</v>
      </c>
      <c r="BF7" s="221" t="s">
        <v>104</v>
      </c>
      <c r="BG7" s="221" t="s">
        <v>13</v>
      </c>
      <c r="BH7" s="221" t="s">
        <v>13</v>
      </c>
      <c r="BI7" s="222" t="s">
        <v>22</v>
      </c>
      <c r="BJ7" s="222" t="s">
        <v>103</v>
      </c>
      <c r="BK7" s="222" t="s">
        <v>13</v>
      </c>
      <c r="BL7" s="222" t="s">
        <v>13</v>
      </c>
      <c r="BM7" s="222" t="s">
        <v>22</v>
      </c>
      <c r="BN7" s="222" t="s">
        <v>103</v>
      </c>
      <c r="BO7" s="222" t="s">
        <v>22</v>
      </c>
      <c r="BP7" s="222" t="s">
        <v>103</v>
      </c>
      <c r="BQ7" s="145" t="s">
        <v>6</v>
      </c>
      <c r="BR7" s="222" t="s">
        <v>6</v>
      </c>
      <c r="BS7" s="221" t="s">
        <v>6</v>
      </c>
      <c r="BT7" s="221" t="s">
        <v>6</v>
      </c>
      <c r="BU7" s="221" t="s">
        <v>13</v>
      </c>
      <c r="BV7" s="221" t="s">
        <v>13</v>
      </c>
      <c r="BW7" s="221" t="s">
        <v>4073</v>
      </c>
      <c r="BX7" s="221" t="s">
        <v>6</v>
      </c>
      <c r="BY7" s="221" t="s">
        <v>6</v>
      </c>
      <c r="BZ7" s="112" t="s">
        <v>6</v>
      </c>
    </row>
    <row r="8" spans="1:78" s="112" customFormat="1" ht="29.75" customHeight="1" x14ac:dyDescent="0.2">
      <c r="A8" s="225" t="s">
        <v>2987</v>
      </c>
      <c r="B8" s="225" t="s">
        <v>3766</v>
      </c>
      <c r="C8" s="221" t="s">
        <v>3771</v>
      </c>
      <c r="D8" s="221" t="s">
        <v>3768</v>
      </c>
      <c r="E8" s="221" t="s">
        <v>286</v>
      </c>
      <c r="F8" s="221" t="s">
        <v>1549</v>
      </c>
      <c r="G8" s="221" t="s">
        <v>3935</v>
      </c>
      <c r="H8" s="221" t="s">
        <v>3</v>
      </c>
      <c r="I8" s="221" t="s">
        <v>1867</v>
      </c>
      <c r="J8" s="221" t="s">
        <v>1833</v>
      </c>
      <c r="K8" s="221" t="s">
        <v>1833</v>
      </c>
      <c r="L8" s="221" t="s">
        <v>3</v>
      </c>
      <c r="M8" s="267" t="s">
        <v>1846</v>
      </c>
      <c r="N8" s="112" t="s">
        <v>3769</v>
      </c>
      <c r="O8" s="228" t="s">
        <v>1899</v>
      </c>
      <c r="P8" s="221" t="s">
        <v>13</v>
      </c>
      <c r="Q8" s="221" t="s">
        <v>13</v>
      </c>
      <c r="R8" s="221" t="s">
        <v>1902</v>
      </c>
      <c r="S8" s="221" t="s">
        <v>13</v>
      </c>
      <c r="T8" s="225" t="s">
        <v>3991</v>
      </c>
      <c r="U8" s="225" t="str">
        <f>IF(T8="","",VLOOKUP(T8,'Std Units'!$A$2:$B$20,2,FALSE))</f>
        <v>per patient receiving MC</v>
      </c>
      <c r="V8" s="225" t="str">
        <f>IF(U8="","",VLOOKUP(U8,'Std Units'!$B$2:$C$20,2,FALSE))</f>
        <v>per person receiving MC</v>
      </c>
      <c r="W8" s="225" t="str">
        <f>IF(V8="","",VLOOKUP(V8,'Std Units'!$C$2:$D$20,2,FALSE))</f>
        <v>pmc</v>
      </c>
      <c r="X8" s="71">
        <v>2.09</v>
      </c>
      <c r="Y8" s="71" t="s">
        <v>6</v>
      </c>
      <c r="Z8" s="71" t="s">
        <v>6</v>
      </c>
      <c r="AA8" s="71" t="s">
        <v>6</v>
      </c>
      <c r="AB8" s="71" t="s">
        <v>6</v>
      </c>
      <c r="AC8" s="71" t="s">
        <v>6</v>
      </c>
      <c r="AD8" s="71" t="s">
        <v>6</v>
      </c>
      <c r="AE8" s="226" t="s">
        <v>6</v>
      </c>
      <c r="AF8" s="221" t="s">
        <v>6</v>
      </c>
      <c r="AG8" s="221" t="s">
        <v>6</v>
      </c>
      <c r="AH8" s="226" t="s">
        <v>6</v>
      </c>
      <c r="AI8" s="226" t="s">
        <v>6</v>
      </c>
      <c r="AJ8" s="197">
        <v>1556</v>
      </c>
      <c r="AK8" s="231">
        <v>12</v>
      </c>
      <c r="AL8" s="221" t="s">
        <v>4266</v>
      </c>
      <c r="AM8" s="221" t="s">
        <v>167</v>
      </c>
      <c r="AN8" s="222" t="s">
        <v>6</v>
      </c>
      <c r="AO8" s="222" t="s">
        <v>6</v>
      </c>
      <c r="AP8" s="222" t="s">
        <v>6</v>
      </c>
      <c r="AQ8" s="222" t="s">
        <v>167</v>
      </c>
      <c r="AR8" s="222" t="s">
        <v>1181</v>
      </c>
      <c r="AS8" s="222" t="s">
        <v>4074</v>
      </c>
      <c r="AT8" s="222" t="s">
        <v>103</v>
      </c>
      <c r="AU8" s="223" t="s">
        <v>6</v>
      </c>
      <c r="AV8" s="223" t="s">
        <v>6</v>
      </c>
      <c r="AW8" s="221" t="s">
        <v>357</v>
      </c>
      <c r="AX8" s="221" t="s">
        <v>103</v>
      </c>
      <c r="AY8" s="221" t="s">
        <v>359</v>
      </c>
      <c r="AZ8" s="221" t="s">
        <v>104</v>
      </c>
      <c r="BA8" s="221" t="s">
        <v>243</v>
      </c>
      <c r="BB8" s="221" t="s">
        <v>103</v>
      </c>
      <c r="BC8" s="221" t="s">
        <v>4067</v>
      </c>
      <c r="BD8" s="221" t="s">
        <v>103</v>
      </c>
      <c r="BE8" s="221" t="s">
        <v>117</v>
      </c>
      <c r="BF8" s="221" t="s">
        <v>104</v>
      </c>
      <c r="BG8" s="221" t="s">
        <v>13</v>
      </c>
      <c r="BH8" s="221" t="s">
        <v>13</v>
      </c>
      <c r="BI8" s="222" t="s">
        <v>39</v>
      </c>
      <c r="BJ8" s="222" t="s">
        <v>103</v>
      </c>
      <c r="BK8" s="222" t="s">
        <v>13</v>
      </c>
      <c r="BL8" s="222" t="s">
        <v>13</v>
      </c>
      <c r="BM8" s="222" t="s">
        <v>143</v>
      </c>
      <c r="BN8" s="222" t="s">
        <v>103</v>
      </c>
      <c r="BO8" s="222" t="s">
        <v>39</v>
      </c>
      <c r="BP8" s="222" t="s">
        <v>103</v>
      </c>
      <c r="BQ8" s="145" t="s">
        <v>6</v>
      </c>
      <c r="BR8" s="222" t="s">
        <v>6</v>
      </c>
      <c r="BS8" s="221" t="s">
        <v>6</v>
      </c>
      <c r="BT8" s="221" t="s">
        <v>6</v>
      </c>
      <c r="BU8" s="221" t="s">
        <v>13</v>
      </c>
      <c r="BV8" s="221" t="s">
        <v>13</v>
      </c>
      <c r="BW8" s="221" t="s">
        <v>4075</v>
      </c>
      <c r="BX8" s="221" t="s">
        <v>6</v>
      </c>
      <c r="BY8" s="221" t="s">
        <v>6</v>
      </c>
      <c r="BZ8" s="112" t="s">
        <v>6</v>
      </c>
    </row>
    <row r="9" spans="1:78" s="112" customFormat="1" ht="29.75" customHeight="1" x14ac:dyDescent="0.2">
      <c r="A9" s="225" t="s">
        <v>2987</v>
      </c>
      <c r="B9" s="225" t="s">
        <v>3766</v>
      </c>
      <c r="C9" s="221" t="s">
        <v>3768</v>
      </c>
      <c r="D9" s="221" t="s">
        <v>339</v>
      </c>
      <c r="E9" s="221" t="s">
        <v>286</v>
      </c>
      <c r="F9" s="221" t="s">
        <v>1549</v>
      </c>
      <c r="G9" s="221" t="s">
        <v>4242</v>
      </c>
      <c r="H9" s="221" t="s">
        <v>1185</v>
      </c>
      <c r="I9" s="221" t="s">
        <v>1185</v>
      </c>
      <c r="J9" s="221" t="s">
        <v>1833</v>
      </c>
      <c r="K9" s="221" t="s">
        <v>1833</v>
      </c>
      <c r="L9" s="221" t="s">
        <v>1843</v>
      </c>
      <c r="M9" s="267" t="s">
        <v>1841</v>
      </c>
      <c r="N9" s="112" t="s">
        <v>3769</v>
      </c>
      <c r="O9" s="228" t="s">
        <v>1933</v>
      </c>
      <c r="P9" s="221" t="s">
        <v>13</v>
      </c>
      <c r="Q9" s="221" t="s">
        <v>13</v>
      </c>
      <c r="R9" s="221" t="s">
        <v>1902</v>
      </c>
      <c r="S9" s="221" t="s">
        <v>13</v>
      </c>
      <c r="T9" s="225" t="s">
        <v>3991</v>
      </c>
      <c r="U9" s="225" t="str">
        <f>IF(T9="","",VLOOKUP(T9,'Std Units'!$A$2:$B$20,2,FALSE))</f>
        <v>per patient receiving MC</v>
      </c>
      <c r="V9" s="225" t="str">
        <f>IF(U9="","",VLOOKUP(U9,'Std Units'!$B$2:$C$20,2,FALSE))</f>
        <v>per person receiving MC</v>
      </c>
      <c r="W9" s="225" t="str">
        <f>IF(V9="","",VLOOKUP(V9,'Std Units'!$C$2:$D$20,2,FALSE))</f>
        <v>pmc</v>
      </c>
      <c r="X9" s="71">
        <v>42.6</v>
      </c>
      <c r="Y9" s="71" t="s">
        <v>6</v>
      </c>
      <c r="Z9" s="71" t="s">
        <v>6</v>
      </c>
      <c r="AA9" s="71" t="s">
        <v>6</v>
      </c>
      <c r="AB9" s="71" t="s">
        <v>6</v>
      </c>
      <c r="AC9" s="71" t="s">
        <v>6</v>
      </c>
      <c r="AD9" s="71" t="s">
        <v>6</v>
      </c>
      <c r="AE9" s="226" t="s">
        <v>6</v>
      </c>
      <c r="AF9" s="221" t="s">
        <v>6</v>
      </c>
      <c r="AG9" s="221" t="s">
        <v>6</v>
      </c>
      <c r="AH9" s="112" t="s">
        <v>6</v>
      </c>
      <c r="AI9" s="72" t="s">
        <v>6</v>
      </c>
      <c r="AJ9" s="229">
        <v>1556</v>
      </c>
      <c r="AK9" s="231">
        <v>12</v>
      </c>
      <c r="AL9" s="221" t="s">
        <v>4266</v>
      </c>
      <c r="AM9" s="112" t="s">
        <v>167</v>
      </c>
      <c r="AN9" s="222" t="s">
        <v>6</v>
      </c>
      <c r="AO9" s="222" t="s">
        <v>6</v>
      </c>
      <c r="AP9" s="222" t="s">
        <v>6</v>
      </c>
      <c r="AQ9" s="222" t="s">
        <v>167</v>
      </c>
      <c r="AR9" s="222" t="s">
        <v>1181</v>
      </c>
      <c r="AS9" s="222" t="s">
        <v>13</v>
      </c>
      <c r="AT9" s="222" t="s">
        <v>6</v>
      </c>
      <c r="AU9" s="223" t="s">
        <v>13</v>
      </c>
      <c r="AV9" s="223" t="s">
        <v>13</v>
      </c>
      <c r="AW9" s="221" t="s">
        <v>357</v>
      </c>
      <c r="AX9" s="221" t="s">
        <v>103</v>
      </c>
      <c r="AY9" s="221" t="s">
        <v>13</v>
      </c>
      <c r="AZ9" s="221" t="s">
        <v>13</v>
      </c>
      <c r="BA9" s="221" t="s">
        <v>13</v>
      </c>
      <c r="BB9" s="221" t="s">
        <v>103</v>
      </c>
      <c r="BC9" s="221" t="s">
        <v>13</v>
      </c>
      <c r="BD9" s="221" t="s">
        <v>103</v>
      </c>
      <c r="BE9" s="221" t="s">
        <v>117</v>
      </c>
      <c r="BF9" s="221" t="s">
        <v>104</v>
      </c>
      <c r="BG9" s="221" t="s">
        <v>13</v>
      </c>
      <c r="BH9" s="221" t="s">
        <v>13</v>
      </c>
      <c r="BI9" s="222" t="s">
        <v>13</v>
      </c>
      <c r="BJ9" s="222" t="s">
        <v>6</v>
      </c>
      <c r="BK9" s="222" t="s">
        <v>13</v>
      </c>
      <c r="BL9" s="222" t="s">
        <v>13</v>
      </c>
      <c r="BM9" s="222" t="s">
        <v>13</v>
      </c>
      <c r="BN9" s="222" t="s">
        <v>13</v>
      </c>
      <c r="BO9" s="222" t="s">
        <v>13</v>
      </c>
      <c r="BP9" s="222" t="s">
        <v>13</v>
      </c>
      <c r="BQ9" s="145" t="s">
        <v>6</v>
      </c>
      <c r="BR9" s="222" t="s">
        <v>6</v>
      </c>
      <c r="BS9" s="221" t="s">
        <v>6</v>
      </c>
      <c r="BT9" s="221" t="s">
        <v>6</v>
      </c>
      <c r="BU9" s="221" t="s">
        <v>6</v>
      </c>
      <c r="BV9" s="221" t="s">
        <v>6</v>
      </c>
      <c r="BW9" s="221" t="s">
        <v>3951</v>
      </c>
      <c r="BX9" s="221" t="s">
        <v>6</v>
      </c>
      <c r="BY9" s="221" t="s">
        <v>6</v>
      </c>
      <c r="BZ9" s="112" t="s">
        <v>6</v>
      </c>
    </row>
    <row r="10" spans="1:78" s="112" customFormat="1" ht="29.75" customHeight="1" x14ac:dyDescent="0.2">
      <c r="A10" s="225" t="s">
        <v>2987</v>
      </c>
      <c r="B10" s="225" t="s">
        <v>3766</v>
      </c>
      <c r="C10" s="221" t="s">
        <v>3772</v>
      </c>
      <c r="D10" s="221" t="s">
        <v>3773</v>
      </c>
      <c r="E10" s="221" t="s">
        <v>286</v>
      </c>
      <c r="F10" s="221" t="s">
        <v>1549</v>
      </c>
      <c r="G10" s="221" t="s">
        <v>3936</v>
      </c>
      <c r="H10" s="221" t="s">
        <v>1885</v>
      </c>
      <c r="I10" s="221" t="s">
        <v>1378</v>
      </c>
      <c r="J10" s="221" t="s">
        <v>1819</v>
      </c>
      <c r="K10" s="221" t="s">
        <v>1378</v>
      </c>
      <c r="L10" s="221" t="s">
        <v>1860</v>
      </c>
      <c r="M10" s="267" t="s">
        <v>1846</v>
      </c>
      <c r="N10" s="112" t="s">
        <v>3769</v>
      </c>
      <c r="O10" s="228" t="s">
        <v>1900</v>
      </c>
      <c r="P10" s="221" t="s">
        <v>13</v>
      </c>
      <c r="Q10" s="221" t="s">
        <v>13</v>
      </c>
      <c r="R10" s="221" t="s">
        <v>1902</v>
      </c>
      <c r="S10" s="221" t="s">
        <v>13</v>
      </c>
      <c r="T10" s="225" t="s">
        <v>3991</v>
      </c>
      <c r="U10" s="225" t="str">
        <f>IF(T10="","",VLOOKUP(T10,'Std Units'!$A$2:$B$20,2,FALSE))</f>
        <v>per patient receiving MC</v>
      </c>
      <c r="V10" s="225" t="str">
        <f>IF(U10="","",VLOOKUP(U10,'Std Units'!$B$2:$C$20,2,FALSE))</f>
        <v>per person receiving MC</v>
      </c>
      <c r="W10" s="225" t="str">
        <f>IF(V10="","",VLOOKUP(V10,'Std Units'!$C$2:$D$20,2,FALSE))</f>
        <v>pmc</v>
      </c>
      <c r="X10" s="71">
        <v>2.0499999999999998</v>
      </c>
      <c r="Y10" s="71" t="s">
        <v>6</v>
      </c>
      <c r="Z10" s="71" t="s">
        <v>6</v>
      </c>
      <c r="AA10" s="71" t="s">
        <v>6</v>
      </c>
      <c r="AB10" s="71" t="s">
        <v>6</v>
      </c>
      <c r="AC10" s="71" t="s">
        <v>6</v>
      </c>
      <c r="AD10" s="71" t="s">
        <v>6</v>
      </c>
      <c r="AE10" s="226" t="s">
        <v>6</v>
      </c>
      <c r="AF10" s="221" t="s">
        <v>6</v>
      </c>
      <c r="AG10" s="221" t="s">
        <v>6</v>
      </c>
      <c r="AH10" s="226" t="s">
        <v>6</v>
      </c>
      <c r="AI10" s="226" t="s">
        <v>6</v>
      </c>
      <c r="AJ10" s="197">
        <v>1556</v>
      </c>
      <c r="AK10" s="231">
        <v>12</v>
      </c>
      <c r="AL10" s="221" t="s">
        <v>4266</v>
      </c>
      <c r="AM10" s="221" t="s">
        <v>167</v>
      </c>
      <c r="AN10" s="222" t="s">
        <v>6</v>
      </c>
      <c r="AO10" s="222" t="s">
        <v>6</v>
      </c>
      <c r="AP10" s="222" t="s">
        <v>6</v>
      </c>
      <c r="AQ10" s="222" t="s">
        <v>167</v>
      </c>
      <c r="AR10" s="222" t="s">
        <v>1181</v>
      </c>
      <c r="AS10" s="222" t="s">
        <v>4076</v>
      </c>
      <c r="AT10" s="222" t="s">
        <v>103</v>
      </c>
      <c r="AU10" s="223" t="s">
        <v>6</v>
      </c>
      <c r="AV10" s="223" t="s">
        <v>6</v>
      </c>
      <c r="AW10" s="221" t="s">
        <v>357</v>
      </c>
      <c r="AX10" s="221" t="s">
        <v>103</v>
      </c>
      <c r="AY10" s="221" t="s">
        <v>359</v>
      </c>
      <c r="AZ10" s="221" t="s">
        <v>104</v>
      </c>
      <c r="BA10" s="221" t="s">
        <v>243</v>
      </c>
      <c r="BB10" s="221" t="s">
        <v>103</v>
      </c>
      <c r="BC10" s="221" t="s">
        <v>4077</v>
      </c>
      <c r="BD10" s="221" t="s">
        <v>103</v>
      </c>
      <c r="BE10" s="221" t="s">
        <v>117</v>
      </c>
      <c r="BF10" s="221" t="s">
        <v>104</v>
      </c>
      <c r="BG10" s="221" t="s">
        <v>13</v>
      </c>
      <c r="BH10" s="221" t="s">
        <v>13</v>
      </c>
      <c r="BI10" s="222" t="s">
        <v>39</v>
      </c>
      <c r="BJ10" s="222" t="s">
        <v>103</v>
      </c>
      <c r="BK10" s="222" t="s">
        <v>13</v>
      </c>
      <c r="BL10" s="222" t="s">
        <v>13</v>
      </c>
      <c r="BM10" s="222" t="s">
        <v>208</v>
      </c>
      <c r="BN10" s="222" t="s">
        <v>103</v>
      </c>
      <c r="BO10" s="222" t="s">
        <v>39</v>
      </c>
      <c r="BP10" s="222" t="s">
        <v>103</v>
      </c>
      <c r="BQ10" s="145" t="s">
        <v>6</v>
      </c>
      <c r="BR10" s="222" t="s">
        <v>6</v>
      </c>
      <c r="BS10" s="221" t="s">
        <v>6</v>
      </c>
      <c r="BT10" s="221" t="s">
        <v>6</v>
      </c>
      <c r="BU10" s="221" t="s">
        <v>13</v>
      </c>
      <c r="BV10" s="221" t="s">
        <v>13</v>
      </c>
      <c r="BW10" s="221" t="s">
        <v>4078</v>
      </c>
      <c r="BX10" s="221" t="s">
        <v>6</v>
      </c>
      <c r="BY10" s="221" t="s">
        <v>6</v>
      </c>
      <c r="BZ10" s="112" t="s">
        <v>6</v>
      </c>
    </row>
    <row r="11" spans="1:78" s="112" customFormat="1" ht="29.75" customHeight="1" x14ac:dyDescent="0.2">
      <c r="A11" s="225" t="s">
        <v>2987</v>
      </c>
      <c r="B11" s="225" t="s">
        <v>3766</v>
      </c>
      <c r="C11" s="221" t="s">
        <v>3774</v>
      </c>
      <c r="D11" s="221" t="s">
        <v>339</v>
      </c>
      <c r="E11" s="221" t="s">
        <v>286</v>
      </c>
      <c r="F11" s="221" t="s">
        <v>1549</v>
      </c>
      <c r="G11" s="221" t="s">
        <v>3944</v>
      </c>
      <c r="H11" s="221" t="s">
        <v>1373</v>
      </c>
      <c r="I11" s="221" t="s">
        <v>4</v>
      </c>
      <c r="J11" s="221" t="s">
        <v>1833</v>
      </c>
      <c r="K11" s="221" t="s">
        <v>1833</v>
      </c>
      <c r="L11" s="221" t="s">
        <v>3775</v>
      </c>
      <c r="M11" s="267" t="s">
        <v>1846</v>
      </c>
      <c r="N11" s="112" t="s">
        <v>3769</v>
      </c>
      <c r="O11" s="228" t="s">
        <v>1899</v>
      </c>
      <c r="P11" s="221" t="s">
        <v>13</v>
      </c>
      <c r="Q11" s="221" t="s">
        <v>13</v>
      </c>
      <c r="R11" s="221" t="s">
        <v>1902</v>
      </c>
      <c r="S11" s="221" t="s">
        <v>13</v>
      </c>
      <c r="T11" s="225" t="s">
        <v>3991</v>
      </c>
      <c r="U11" s="225" t="str">
        <f>IF(T11="","",VLOOKUP(T11,'Std Units'!$A$2:$B$20,2,FALSE))</f>
        <v>per patient receiving MC</v>
      </c>
      <c r="V11" s="225" t="str">
        <f>IF(U11="","",VLOOKUP(U11,'Std Units'!$B$2:$C$20,2,FALSE))</f>
        <v>per person receiving MC</v>
      </c>
      <c r="W11" s="225" t="str">
        <f>IF(V11="","",VLOOKUP(V11,'Std Units'!$C$2:$D$20,2,FALSE))</f>
        <v>pmc</v>
      </c>
      <c r="X11" s="71">
        <v>7.22</v>
      </c>
      <c r="Y11" s="71" t="s">
        <v>6</v>
      </c>
      <c r="Z11" s="71" t="s">
        <v>6</v>
      </c>
      <c r="AA11" s="71" t="s">
        <v>6</v>
      </c>
      <c r="AB11" s="71" t="s">
        <v>6</v>
      </c>
      <c r="AC11" s="71" t="s">
        <v>6</v>
      </c>
      <c r="AD11" s="71" t="s">
        <v>6</v>
      </c>
      <c r="AE11" s="226" t="s">
        <v>6</v>
      </c>
      <c r="AF11" s="221" t="s">
        <v>6</v>
      </c>
      <c r="AG11" s="221" t="s">
        <v>6</v>
      </c>
      <c r="AH11" s="112" t="s">
        <v>6</v>
      </c>
      <c r="AI11" s="72" t="s">
        <v>6</v>
      </c>
      <c r="AJ11" s="229">
        <v>1556</v>
      </c>
      <c r="AK11" s="231">
        <v>12</v>
      </c>
      <c r="AL11" s="221" t="s">
        <v>4266</v>
      </c>
      <c r="AM11" s="112" t="s">
        <v>167</v>
      </c>
      <c r="AN11" s="222" t="s">
        <v>6</v>
      </c>
      <c r="AO11" s="222" t="s">
        <v>6</v>
      </c>
      <c r="AP11" s="222" t="s">
        <v>6</v>
      </c>
      <c r="AQ11" s="222" t="s">
        <v>167</v>
      </c>
      <c r="AR11" s="222" t="s">
        <v>1181</v>
      </c>
      <c r="AS11" s="222" t="s">
        <v>4079</v>
      </c>
      <c r="AT11" s="222" t="s">
        <v>103</v>
      </c>
      <c r="AU11" s="223" t="s">
        <v>6</v>
      </c>
      <c r="AV11" s="223" t="s">
        <v>6</v>
      </c>
      <c r="AW11" s="221" t="s">
        <v>357</v>
      </c>
      <c r="AX11" s="221" t="s">
        <v>103</v>
      </c>
      <c r="AY11" s="221" t="s">
        <v>22</v>
      </c>
      <c r="AZ11" s="221" t="s">
        <v>104</v>
      </c>
      <c r="BA11" s="221" t="s">
        <v>243</v>
      </c>
      <c r="BB11" s="221" t="s">
        <v>104</v>
      </c>
      <c r="BC11" s="221" t="s">
        <v>4067</v>
      </c>
      <c r="BD11" s="221" t="s">
        <v>103</v>
      </c>
      <c r="BE11" s="221" t="s">
        <v>117</v>
      </c>
      <c r="BF11" s="221" t="s">
        <v>104</v>
      </c>
      <c r="BG11" s="221" t="s">
        <v>13</v>
      </c>
      <c r="BH11" s="221" t="s">
        <v>13</v>
      </c>
      <c r="BI11" s="222" t="s">
        <v>39</v>
      </c>
      <c r="BJ11" s="222" t="s">
        <v>103</v>
      </c>
      <c r="BK11" s="222" t="s">
        <v>13</v>
      </c>
      <c r="BL11" s="222" t="s">
        <v>13</v>
      </c>
      <c r="BM11" s="222" t="s">
        <v>208</v>
      </c>
      <c r="BN11" s="222" t="s">
        <v>103</v>
      </c>
      <c r="BO11" s="222" t="s">
        <v>39</v>
      </c>
      <c r="BP11" s="222" t="s">
        <v>103</v>
      </c>
      <c r="BQ11" s="145" t="s">
        <v>6</v>
      </c>
      <c r="BR11" s="222" t="s">
        <v>6</v>
      </c>
      <c r="BS11" s="221" t="s">
        <v>6</v>
      </c>
      <c r="BT11" s="221" t="s">
        <v>6</v>
      </c>
      <c r="BU11" s="221" t="s">
        <v>13</v>
      </c>
      <c r="BV11" s="221" t="s">
        <v>13</v>
      </c>
      <c r="BW11" s="221" t="s">
        <v>4080</v>
      </c>
      <c r="BX11" s="221" t="s">
        <v>6</v>
      </c>
      <c r="BY11" s="221" t="s">
        <v>6</v>
      </c>
      <c r="BZ11" s="112" t="s">
        <v>6</v>
      </c>
    </row>
    <row r="12" spans="1:78" s="112" customFormat="1" ht="29.75" customHeight="1" x14ac:dyDescent="0.2">
      <c r="A12" s="225" t="s">
        <v>2987</v>
      </c>
      <c r="B12" s="225" t="s">
        <v>3766</v>
      </c>
      <c r="C12" s="221" t="s">
        <v>3776</v>
      </c>
      <c r="D12" s="221" t="s">
        <v>339</v>
      </c>
      <c r="E12" s="221" t="s">
        <v>286</v>
      </c>
      <c r="F12" s="221" t="s">
        <v>1549</v>
      </c>
      <c r="G12" s="221" t="s">
        <v>3938</v>
      </c>
      <c r="H12" s="221" t="s">
        <v>1888</v>
      </c>
      <c r="I12" s="221" t="s">
        <v>1</v>
      </c>
      <c r="J12" s="221" t="s">
        <v>1375</v>
      </c>
      <c r="K12" s="221" t="s">
        <v>1</v>
      </c>
      <c r="L12" s="221" t="s">
        <v>1860</v>
      </c>
      <c r="M12" s="267" t="s">
        <v>1846</v>
      </c>
      <c r="N12" s="112" t="s">
        <v>3769</v>
      </c>
      <c r="O12" s="228" t="s">
        <v>1899</v>
      </c>
      <c r="P12" s="221" t="s">
        <v>13</v>
      </c>
      <c r="Q12" s="221" t="s">
        <v>13</v>
      </c>
      <c r="R12" s="221" t="s">
        <v>1902</v>
      </c>
      <c r="S12" s="221" t="s">
        <v>13</v>
      </c>
      <c r="T12" s="225" t="s">
        <v>3991</v>
      </c>
      <c r="U12" s="225" t="str">
        <f>IF(T12="","",VLOOKUP(T12,'Std Units'!$A$2:$B$20,2,FALSE))</f>
        <v>per patient receiving MC</v>
      </c>
      <c r="V12" s="225" t="str">
        <f>IF(U12="","",VLOOKUP(U12,'Std Units'!$B$2:$C$20,2,FALSE))</f>
        <v>per person receiving MC</v>
      </c>
      <c r="W12" s="225" t="str">
        <f>IF(V12="","",VLOOKUP(V12,'Std Units'!$C$2:$D$20,2,FALSE))</f>
        <v>pmc</v>
      </c>
      <c r="X12" s="71">
        <v>9.8000000000000007</v>
      </c>
      <c r="Y12" s="71" t="s">
        <v>6</v>
      </c>
      <c r="Z12" s="71" t="s">
        <v>6</v>
      </c>
      <c r="AA12" s="71" t="s">
        <v>6</v>
      </c>
      <c r="AB12" s="71" t="s">
        <v>6</v>
      </c>
      <c r="AC12" s="71" t="s">
        <v>6</v>
      </c>
      <c r="AD12" s="71" t="s">
        <v>6</v>
      </c>
      <c r="AE12" s="226" t="s">
        <v>6</v>
      </c>
      <c r="AF12" s="221" t="s">
        <v>6</v>
      </c>
      <c r="AG12" s="221" t="s">
        <v>6</v>
      </c>
      <c r="AH12" s="226" t="s">
        <v>6</v>
      </c>
      <c r="AI12" s="226" t="s">
        <v>6</v>
      </c>
      <c r="AJ12" s="197">
        <v>1556</v>
      </c>
      <c r="AK12" s="231">
        <v>12</v>
      </c>
      <c r="AL12" s="221" t="s">
        <v>4266</v>
      </c>
      <c r="AM12" s="221" t="s">
        <v>167</v>
      </c>
      <c r="AN12" s="222" t="s">
        <v>6</v>
      </c>
      <c r="AO12" s="222" t="s">
        <v>6</v>
      </c>
      <c r="AP12" s="222" t="s">
        <v>6</v>
      </c>
      <c r="AQ12" s="222" t="s">
        <v>167</v>
      </c>
      <c r="AR12" s="222" t="s">
        <v>1181</v>
      </c>
      <c r="AS12" s="222" t="s">
        <v>4079</v>
      </c>
      <c r="AT12" s="222" t="s">
        <v>103</v>
      </c>
      <c r="AU12" s="223" t="s">
        <v>6</v>
      </c>
      <c r="AV12" s="223" t="s">
        <v>6</v>
      </c>
      <c r="AW12" s="221" t="s">
        <v>357</v>
      </c>
      <c r="AX12" s="221" t="s">
        <v>103</v>
      </c>
      <c r="AY12" s="221" t="s">
        <v>22</v>
      </c>
      <c r="AZ12" s="221" t="s">
        <v>104</v>
      </c>
      <c r="BA12" s="221" t="s">
        <v>243</v>
      </c>
      <c r="BB12" s="221" t="s">
        <v>104</v>
      </c>
      <c r="BC12" s="221" t="s">
        <v>4067</v>
      </c>
      <c r="BD12" s="221" t="s">
        <v>103</v>
      </c>
      <c r="BE12" s="221" t="s">
        <v>117</v>
      </c>
      <c r="BF12" s="221" t="s">
        <v>104</v>
      </c>
      <c r="BG12" s="221" t="s">
        <v>13</v>
      </c>
      <c r="BH12" s="221" t="s">
        <v>13</v>
      </c>
      <c r="BI12" s="222" t="s">
        <v>39</v>
      </c>
      <c r="BJ12" s="222" t="s">
        <v>103</v>
      </c>
      <c r="BK12" s="222" t="s">
        <v>13</v>
      </c>
      <c r="BL12" s="222" t="s">
        <v>13</v>
      </c>
      <c r="BM12" s="222" t="s">
        <v>208</v>
      </c>
      <c r="BN12" s="222" t="s">
        <v>103</v>
      </c>
      <c r="BO12" s="222" t="s">
        <v>39</v>
      </c>
      <c r="BP12" s="222" t="s">
        <v>103</v>
      </c>
      <c r="BQ12" s="145" t="s">
        <v>6</v>
      </c>
      <c r="BR12" s="222" t="s">
        <v>6</v>
      </c>
      <c r="BS12" s="221" t="s">
        <v>6</v>
      </c>
      <c r="BT12" s="221" t="s">
        <v>6</v>
      </c>
      <c r="BU12" s="221" t="s">
        <v>13</v>
      </c>
      <c r="BV12" s="221" t="s">
        <v>13</v>
      </c>
      <c r="BW12" s="221" t="s">
        <v>4069</v>
      </c>
      <c r="BX12" s="221" t="s">
        <v>6</v>
      </c>
      <c r="BY12" s="221" t="s">
        <v>6</v>
      </c>
      <c r="BZ12" s="112" t="s">
        <v>6</v>
      </c>
    </row>
    <row r="13" spans="1:78" s="112" customFormat="1" ht="48" customHeight="1" x14ac:dyDescent="0.2">
      <c r="A13" s="225" t="s">
        <v>2987</v>
      </c>
      <c r="B13" s="225" t="s">
        <v>3766</v>
      </c>
      <c r="C13" s="221" t="s">
        <v>3777</v>
      </c>
      <c r="D13" s="221" t="s">
        <v>339</v>
      </c>
      <c r="E13" s="221" t="s">
        <v>286</v>
      </c>
      <c r="F13" s="221" t="s">
        <v>1549</v>
      </c>
      <c r="G13" s="221" t="s">
        <v>3945</v>
      </c>
      <c r="H13" s="221" t="s">
        <v>7</v>
      </c>
      <c r="I13" s="221" t="s">
        <v>1867</v>
      </c>
      <c r="J13" s="221" t="s">
        <v>1375</v>
      </c>
      <c r="K13" s="221" t="s">
        <v>1</v>
      </c>
      <c r="L13" s="221" t="s">
        <v>1860</v>
      </c>
      <c r="M13" s="267" t="s">
        <v>1846</v>
      </c>
      <c r="N13" s="112" t="s">
        <v>3769</v>
      </c>
      <c r="O13" s="228" t="s">
        <v>1899</v>
      </c>
      <c r="P13" s="221" t="s">
        <v>13</v>
      </c>
      <c r="Q13" s="221" t="s">
        <v>13</v>
      </c>
      <c r="R13" s="221" t="s">
        <v>1902</v>
      </c>
      <c r="S13" s="221" t="s">
        <v>13</v>
      </c>
      <c r="T13" s="225" t="s">
        <v>3991</v>
      </c>
      <c r="U13" s="225" t="str">
        <f>IF(T13="","",VLOOKUP(T13,'Std Units'!$A$2:$B$20,2,FALSE))</f>
        <v>per patient receiving MC</v>
      </c>
      <c r="V13" s="225" t="str">
        <f>IF(U13="","",VLOOKUP(U13,'Std Units'!$B$2:$C$20,2,FALSE))</f>
        <v>per person receiving MC</v>
      </c>
      <c r="W13" s="225" t="str">
        <f>IF(V13="","",VLOOKUP(V13,'Std Units'!$C$2:$D$20,2,FALSE))</f>
        <v>pmc</v>
      </c>
      <c r="X13" s="71">
        <v>3.64</v>
      </c>
      <c r="Y13" s="71" t="s">
        <v>6</v>
      </c>
      <c r="Z13" s="71" t="s">
        <v>6</v>
      </c>
      <c r="AA13" s="71" t="s">
        <v>6</v>
      </c>
      <c r="AB13" s="71" t="s">
        <v>6</v>
      </c>
      <c r="AC13" s="71" t="s">
        <v>6</v>
      </c>
      <c r="AD13" s="71" t="s">
        <v>6</v>
      </c>
      <c r="AE13" s="226" t="s">
        <v>6</v>
      </c>
      <c r="AF13" s="221" t="s">
        <v>6</v>
      </c>
      <c r="AG13" s="221" t="s">
        <v>6</v>
      </c>
      <c r="AH13" s="112" t="s">
        <v>6</v>
      </c>
      <c r="AI13" s="72" t="s">
        <v>6</v>
      </c>
      <c r="AJ13" s="229">
        <v>1556</v>
      </c>
      <c r="AK13" s="231">
        <v>12</v>
      </c>
      <c r="AL13" s="221" t="s">
        <v>4266</v>
      </c>
      <c r="AM13" s="112" t="s">
        <v>167</v>
      </c>
      <c r="AN13" s="222" t="s">
        <v>6</v>
      </c>
      <c r="AO13" s="222" t="s">
        <v>6</v>
      </c>
      <c r="AP13" s="222" t="s">
        <v>6</v>
      </c>
      <c r="AQ13" s="222" t="s">
        <v>167</v>
      </c>
      <c r="AR13" s="222" t="s">
        <v>1181</v>
      </c>
      <c r="AS13" s="222" t="s">
        <v>4081</v>
      </c>
      <c r="AT13" s="222" t="s">
        <v>103</v>
      </c>
      <c r="AU13" s="223" t="s">
        <v>6</v>
      </c>
      <c r="AV13" s="223" t="s">
        <v>6</v>
      </c>
      <c r="AW13" s="221" t="s">
        <v>357</v>
      </c>
      <c r="AX13" s="221" t="s">
        <v>103</v>
      </c>
      <c r="AY13" s="221" t="s">
        <v>22</v>
      </c>
      <c r="AZ13" s="221" t="s">
        <v>104</v>
      </c>
      <c r="BA13" s="221" t="s">
        <v>244</v>
      </c>
      <c r="BB13" s="221" t="s">
        <v>103</v>
      </c>
      <c r="BC13" s="221" t="s">
        <v>170</v>
      </c>
      <c r="BD13" s="221" t="s">
        <v>103</v>
      </c>
      <c r="BE13" s="221" t="s">
        <v>117</v>
      </c>
      <c r="BF13" s="221" t="s">
        <v>104</v>
      </c>
      <c r="BG13" s="221" t="s">
        <v>13</v>
      </c>
      <c r="BH13" s="221" t="s">
        <v>13</v>
      </c>
      <c r="BI13" s="222" t="s">
        <v>39</v>
      </c>
      <c r="BJ13" s="222" t="s">
        <v>103</v>
      </c>
      <c r="BK13" s="222" t="s">
        <v>13</v>
      </c>
      <c r="BL13" s="222" t="s">
        <v>13</v>
      </c>
      <c r="BM13" s="222" t="s">
        <v>6</v>
      </c>
      <c r="BN13" s="222" t="s">
        <v>6</v>
      </c>
      <c r="BO13" s="222" t="s">
        <v>39</v>
      </c>
      <c r="BP13" s="222" t="s">
        <v>103</v>
      </c>
      <c r="BQ13" s="145" t="s">
        <v>6</v>
      </c>
      <c r="BR13" s="222" t="s">
        <v>6</v>
      </c>
      <c r="BS13" s="221" t="s">
        <v>6</v>
      </c>
      <c r="BT13" s="221" t="s">
        <v>6</v>
      </c>
      <c r="BU13" s="221" t="s">
        <v>13</v>
      </c>
      <c r="BV13" s="221" t="s">
        <v>13</v>
      </c>
      <c r="BW13" s="221" t="s">
        <v>4082</v>
      </c>
      <c r="BX13" s="221" t="s">
        <v>6</v>
      </c>
      <c r="BY13" s="221" t="s">
        <v>6</v>
      </c>
      <c r="BZ13" s="112" t="s">
        <v>6</v>
      </c>
    </row>
    <row r="14" spans="1:78" s="27" customFormat="1" ht="29.75" customHeight="1" x14ac:dyDescent="0.2">
      <c r="A14" s="225" t="s">
        <v>2987</v>
      </c>
      <c r="B14" s="225" t="s">
        <v>3766</v>
      </c>
      <c r="C14" s="221" t="s">
        <v>339</v>
      </c>
      <c r="D14" s="221" t="s">
        <v>3773</v>
      </c>
      <c r="E14" s="221" t="s">
        <v>286</v>
      </c>
      <c r="F14" s="221" t="s">
        <v>1549</v>
      </c>
      <c r="G14" s="221" t="s">
        <v>4243</v>
      </c>
      <c r="H14" s="221" t="s">
        <v>1185</v>
      </c>
      <c r="I14" s="221" t="s">
        <v>1185</v>
      </c>
      <c r="J14" s="221" t="s">
        <v>1833</v>
      </c>
      <c r="K14" s="221" t="s">
        <v>1833</v>
      </c>
      <c r="L14" s="221" t="s">
        <v>1860</v>
      </c>
      <c r="M14" s="267" t="s">
        <v>1846</v>
      </c>
      <c r="N14" s="221" t="s">
        <v>3769</v>
      </c>
      <c r="O14" s="228" t="s">
        <v>1933</v>
      </c>
      <c r="P14" s="221" t="s">
        <v>13</v>
      </c>
      <c r="Q14" s="221" t="s">
        <v>13</v>
      </c>
      <c r="R14" s="221" t="s">
        <v>1902</v>
      </c>
      <c r="S14" s="221" t="s">
        <v>13</v>
      </c>
      <c r="T14" s="225" t="s">
        <v>3991</v>
      </c>
      <c r="U14" s="225" t="str">
        <f>IF(T14="","",VLOOKUP(T14,'Std Units'!$A$2:$B$20,2,FALSE))</f>
        <v>per patient receiving MC</v>
      </c>
      <c r="V14" s="225" t="str">
        <f>IF(U14="","",VLOOKUP(U14,'Std Units'!$B$2:$C$20,2,FALSE))</f>
        <v>per person receiving MC</v>
      </c>
      <c r="W14" s="225" t="str">
        <f>IF(V14="","",VLOOKUP(V14,'Std Units'!$C$2:$D$20,2,FALSE))</f>
        <v>pmc</v>
      </c>
      <c r="X14" s="71">
        <v>22.72</v>
      </c>
      <c r="Y14" s="71" t="s">
        <v>6</v>
      </c>
      <c r="Z14" s="71" t="s">
        <v>6</v>
      </c>
      <c r="AA14" s="71" t="s">
        <v>6</v>
      </c>
      <c r="AB14" s="71" t="s">
        <v>6</v>
      </c>
      <c r="AC14" s="71" t="s">
        <v>6</v>
      </c>
      <c r="AD14" s="71" t="s">
        <v>6</v>
      </c>
      <c r="AE14" s="226" t="s">
        <v>6</v>
      </c>
      <c r="AF14" s="221" t="s">
        <v>6</v>
      </c>
      <c r="AG14" s="221" t="s">
        <v>6</v>
      </c>
      <c r="AH14" s="226" t="s">
        <v>6</v>
      </c>
      <c r="AI14" s="226" t="s">
        <v>6</v>
      </c>
      <c r="AJ14" s="197">
        <v>1556</v>
      </c>
      <c r="AK14" s="231">
        <v>12</v>
      </c>
      <c r="AL14" s="221" t="s">
        <v>4266</v>
      </c>
      <c r="AM14" s="221" t="s">
        <v>167</v>
      </c>
      <c r="AN14" s="222" t="s">
        <v>6</v>
      </c>
      <c r="AO14" s="222" t="s">
        <v>6</v>
      </c>
      <c r="AP14" s="222" t="s">
        <v>6</v>
      </c>
      <c r="AQ14" s="222" t="s">
        <v>167</v>
      </c>
      <c r="AR14" s="222" t="s">
        <v>1181</v>
      </c>
      <c r="AS14" s="222" t="s">
        <v>13</v>
      </c>
      <c r="AT14" s="222" t="s">
        <v>6</v>
      </c>
      <c r="AU14" s="223" t="s">
        <v>13</v>
      </c>
      <c r="AV14" s="223" t="s">
        <v>13</v>
      </c>
      <c r="AW14" s="221" t="s">
        <v>357</v>
      </c>
      <c r="AX14" s="221" t="s">
        <v>103</v>
      </c>
      <c r="AY14" s="221" t="s">
        <v>13</v>
      </c>
      <c r="AZ14" s="221" t="s">
        <v>13</v>
      </c>
      <c r="BA14" s="221" t="s">
        <v>13</v>
      </c>
      <c r="BB14" s="221" t="s">
        <v>103</v>
      </c>
      <c r="BC14" s="221" t="s">
        <v>13</v>
      </c>
      <c r="BD14" s="221" t="s">
        <v>103</v>
      </c>
      <c r="BE14" s="221" t="s">
        <v>117</v>
      </c>
      <c r="BF14" s="221" t="s">
        <v>104</v>
      </c>
      <c r="BG14" s="221" t="s">
        <v>13</v>
      </c>
      <c r="BH14" s="221" t="s">
        <v>13</v>
      </c>
      <c r="BI14" s="222" t="s">
        <v>13</v>
      </c>
      <c r="BJ14" s="222" t="s">
        <v>6</v>
      </c>
      <c r="BK14" s="222" t="s">
        <v>13</v>
      </c>
      <c r="BL14" s="222" t="s">
        <v>13</v>
      </c>
      <c r="BM14" s="222" t="s">
        <v>13</v>
      </c>
      <c r="BN14" s="222" t="s">
        <v>13</v>
      </c>
      <c r="BO14" s="222" t="s">
        <v>13</v>
      </c>
      <c r="BP14" s="222" t="s">
        <v>13</v>
      </c>
      <c r="BQ14" s="145" t="s">
        <v>6</v>
      </c>
      <c r="BR14" s="222" t="s">
        <v>6</v>
      </c>
      <c r="BS14" s="221" t="s">
        <v>6</v>
      </c>
      <c r="BT14" s="221" t="s">
        <v>6</v>
      </c>
      <c r="BU14" s="221" t="s">
        <v>6</v>
      </c>
      <c r="BV14" s="221" t="s">
        <v>6</v>
      </c>
      <c r="BW14" s="221" t="s">
        <v>3951</v>
      </c>
      <c r="BX14" s="221" t="s">
        <v>6</v>
      </c>
      <c r="BY14" s="221" t="s">
        <v>6</v>
      </c>
      <c r="BZ14" s="112" t="s">
        <v>6</v>
      </c>
    </row>
    <row r="15" spans="1:78" s="27" customFormat="1" ht="29.75" customHeight="1" x14ac:dyDescent="0.2">
      <c r="A15" s="225" t="s">
        <v>2987</v>
      </c>
      <c r="B15" s="225" t="s">
        <v>3766</v>
      </c>
      <c r="C15" s="221" t="s">
        <v>3773</v>
      </c>
      <c r="D15" s="221" t="s">
        <v>3778</v>
      </c>
      <c r="E15" s="221" t="s">
        <v>286</v>
      </c>
      <c r="F15" s="221" t="s">
        <v>1549</v>
      </c>
      <c r="G15" s="221" t="s">
        <v>342</v>
      </c>
      <c r="H15" s="221" t="s">
        <v>1371</v>
      </c>
      <c r="I15" s="221" t="s">
        <v>342</v>
      </c>
      <c r="J15" s="221" t="s">
        <v>1833</v>
      </c>
      <c r="K15" s="221" t="s">
        <v>1833</v>
      </c>
      <c r="L15" s="221" t="s">
        <v>1833</v>
      </c>
      <c r="M15" s="267" t="s">
        <v>1833</v>
      </c>
      <c r="N15" s="221" t="s">
        <v>3769</v>
      </c>
      <c r="O15" s="228" t="s">
        <v>1933</v>
      </c>
      <c r="P15" s="221" t="s">
        <v>13</v>
      </c>
      <c r="Q15" s="221" t="s">
        <v>13</v>
      </c>
      <c r="R15" s="221" t="s">
        <v>1902</v>
      </c>
      <c r="S15" s="221" t="s">
        <v>13</v>
      </c>
      <c r="T15" s="225" t="s">
        <v>3991</v>
      </c>
      <c r="U15" s="225" t="str">
        <f>IF(T15="","",VLOOKUP(T15,'Std Units'!$A$2:$B$20,2,FALSE))</f>
        <v>per patient receiving MC</v>
      </c>
      <c r="V15" s="225" t="str">
        <f>IF(U15="","",VLOOKUP(U15,'Std Units'!$B$2:$C$20,2,FALSE))</f>
        <v>per person receiving MC</v>
      </c>
      <c r="W15" s="225" t="str">
        <f>IF(V15="","",VLOOKUP(V15,'Std Units'!$C$2:$D$20,2,FALSE))</f>
        <v>pmc</v>
      </c>
      <c r="X15" s="71">
        <v>65.319999999999993</v>
      </c>
      <c r="Y15" s="71" t="s">
        <v>6</v>
      </c>
      <c r="Z15" s="71" t="s">
        <v>6</v>
      </c>
      <c r="AA15" s="71" t="s">
        <v>6</v>
      </c>
      <c r="AB15" s="71" t="s">
        <v>6</v>
      </c>
      <c r="AC15" s="71" t="s">
        <v>6</v>
      </c>
      <c r="AD15" s="71" t="s">
        <v>6</v>
      </c>
      <c r="AE15" s="226" t="s">
        <v>6</v>
      </c>
      <c r="AF15" s="221" t="s">
        <v>6</v>
      </c>
      <c r="AG15" s="221" t="s">
        <v>6</v>
      </c>
      <c r="AH15" s="112" t="s">
        <v>6</v>
      </c>
      <c r="AI15" s="72" t="s">
        <v>6</v>
      </c>
      <c r="AJ15" s="229">
        <v>1556</v>
      </c>
      <c r="AK15" s="231">
        <v>12</v>
      </c>
      <c r="AL15" s="221" t="s">
        <v>4266</v>
      </c>
      <c r="AM15" s="112" t="s">
        <v>167</v>
      </c>
      <c r="AN15" s="222" t="s">
        <v>6</v>
      </c>
      <c r="AO15" s="222" t="s">
        <v>6</v>
      </c>
      <c r="AP15" s="222" t="s">
        <v>6</v>
      </c>
      <c r="AQ15" s="222" t="s">
        <v>167</v>
      </c>
      <c r="AR15" s="222" t="s">
        <v>1181</v>
      </c>
      <c r="AS15" s="222" t="s">
        <v>13</v>
      </c>
      <c r="AT15" s="222" t="s">
        <v>6</v>
      </c>
      <c r="AU15" s="223" t="s">
        <v>13</v>
      </c>
      <c r="AV15" s="223" t="s">
        <v>13</v>
      </c>
      <c r="AW15" s="221" t="s">
        <v>357</v>
      </c>
      <c r="AX15" s="221" t="s">
        <v>103</v>
      </c>
      <c r="AY15" s="221" t="s">
        <v>13</v>
      </c>
      <c r="AZ15" s="221" t="s">
        <v>13</v>
      </c>
      <c r="BA15" s="221" t="s">
        <v>13</v>
      </c>
      <c r="BB15" s="221" t="s">
        <v>103</v>
      </c>
      <c r="BC15" s="221" t="s">
        <v>13</v>
      </c>
      <c r="BD15" s="221" t="s">
        <v>103</v>
      </c>
      <c r="BE15" s="221" t="s">
        <v>117</v>
      </c>
      <c r="BF15" s="221" t="s">
        <v>104</v>
      </c>
      <c r="BG15" s="221" t="s">
        <v>13</v>
      </c>
      <c r="BH15" s="221" t="s">
        <v>13</v>
      </c>
      <c r="BI15" s="222" t="s">
        <v>13</v>
      </c>
      <c r="BJ15" s="222" t="s">
        <v>6</v>
      </c>
      <c r="BK15" s="222" t="s">
        <v>13</v>
      </c>
      <c r="BL15" s="222" t="s">
        <v>13</v>
      </c>
      <c r="BM15" s="222" t="s">
        <v>13</v>
      </c>
      <c r="BN15" s="222" t="s">
        <v>13</v>
      </c>
      <c r="BO15" s="222" t="s">
        <v>13</v>
      </c>
      <c r="BP15" s="222" t="s">
        <v>13</v>
      </c>
      <c r="BQ15" s="145" t="s">
        <v>6</v>
      </c>
      <c r="BR15" s="222" t="s">
        <v>6</v>
      </c>
      <c r="BS15" s="221" t="s">
        <v>6</v>
      </c>
      <c r="BT15" s="221" t="s">
        <v>6</v>
      </c>
      <c r="BU15" s="221" t="s">
        <v>6</v>
      </c>
      <c r="BV15" s="221" t="s">
        <v>6</v>
      </c>
      <c r="BW15" s="221" t="s">
        <v>3951</v>
      </c>
      <c r="BX15" s="221" t="s">
        <v>6</v>
      </c>
      <c r="BY15" s="221" t="s">
        <v>6</v>
      </c>
      <c r="BZ15" s="112" t="s">
        <v>6</v>
      </c>
    </row>
    <row r="16" spans="1:78" s="27" customFormat="1" ht="29.75" customHeight="1" x14ac:dyDescent="0.2">
      <c r="A16" s="225" t="s">
        <v>3003</v>
      </c>
      <c r="B16" s="225" t="s">
        <v>3766</v>
      </c>
      <c r="C16" s="221" t="s">
        <v>3767</v>
      </c>
      <c r="D16" s="221" t="s">
        <v>3768</v>
      </c>
      <c r="E16" s="221" t="s">
        <v>286</v>
      </c>
      <c r="F16" s="221" t="s">
        <v>1549</v>
      </c>
      <c r="G16" s="221" t="s">
        <v>4240</v>
      </c>
      <c r="H16" s="221" t="s">
        <v>1372</v>
      </c>
      <c r="I16" s="221" t="s">
        <v>1866</v>
      </c>
      <c r="J16" s="221" t="s">
        <v>1824</v>
      </c>
      <c r="K16" s="221" t="s">
        <v>1823</v>
      </c>
      <c r="L16" s="221" t="s">
        <v>1843</v>
      </c>
      <c r="M16" s="267" t="s">
        <v>1841</v>
      </c>
      <c r="N16" s="112" t="s">
        <v>3769</v>
      </c>
      <c r="O16" s="228" t="s">
        <v>1901</v>
      </c>
      <c r="P16" s="221" t="s">
        <v>13</v>
      </c>
      <c r="Q16" s="221" t="s">
        <v>13</v>
      </c>
      <c r="R16" s="221" t="s">
        <v>1902</v>
      </c>
      <c r="S16" s="221" t="s">
        <v>13</v>
      </c>
      <c r="T16" s="225" t="s">
        <v>3991</v>
      </c>
      <c r="U16" s="225" t="str">
        <f>IF(T16="","",VLOOKUP(T16,'Std Units'!$A$2:$B$20,2,FALSE))</f>
        <v>per patient receiving MC</v>
      </c>
      <c r="V16" s="225" t="str">
        <f>IF(U16="","",VLOOKUP(U16,'Std Units'!$B$2:$C$20,2,FALSE))</f>
        <v>per person receiving MC</v>
      </c>
      <c r="W16" s="225" t="str">
        <f>IF(V16="","",VLOOKUP(V16,'Std Units'!$C$2:$D$20,2,FALSE))</f>
        <v>pmc</v>
      </c>
      <c r="X16" s="71">
        <v>32.17</v>
      </c>
      <c r="Y16" s="226" t="s">
        <v>6</v>
      </c>
      <c r="Z16" s="226" t="s">
        <v>6</v>
      </c>
      <c r="AA16" s="226" t="s">
        <v>6</v>
      </c>
      <c r="AB16" s="226" t="s">
        <v>6</v>
      </c>
      <c r="AC16" s="226" t="s">
        <v>6</v>
      </c>
      <c r="AD16" s="226" t="s">
        <v>6</v>
      </c>
      <c r="AE16" s="226" t="s">
        <v>6</v>
      </c>
      <c r="AF16" s="221" t="s">
        <v>6</v>
      </c>
      <c r="AG16" s="221" t="s">
        <v>6</v>
      </c>
      <c r="AH16" s="226" t="s">
        <v>6</v>
      </c>
      <c r="AI16" s="226" t="s">
        <v>6</v>
      </c>
      <c r="AJ16" s="197">
        <v>1528</v>
      </c>
      <c r="AK16" s="231">
        <v>12</v>
      </c>
      <c r="AL16" s="221" t="s">
        <v>4266</v>
      </c>
      <c r="AM16" s="221" t="s">
        <v>167</v>
      </c>
      <c r="AN16" s="222" t="s">
        <v>6</v>
      </c>
      <c r="AO16" s="222" t="s">
        <v>6</v>
      </c>
      <c r="AP16" s="222" t="s">
        <v>6</v>
      </c>
      <c r="AQ16" s="222" t="s">
        <v>167</v>
      </c>
      <c r="AR16" s="222" t="s">
        <v>1181</v>
      </c>
      <c r="AS16" s="222" t="s">
        <v>4065</v>
      </c>
      <c r="AT16" s="222" t="s">
        <v>103</v>
      </c>
      <c r="AU16" s="223" t="s">
        <v>4066</v>
      </c>
      <c r="AV16" s="223" t="s">
        <v>103</v>
      </c>
      <c r="AW16" s="221" t="s">
        <v>357</v>
      </c>
      <c r="AX16" s="221" t="s">
        <v>103</v>
      </c>
      <c r="AY16" s="221" t="s">
        <v>359</v>
      </c>
      <c r="AZ16" s="221" t="s">
        <v>103</v>
      </c>
      <c r="BA16" s="221" t="s">
        <v>241</v>
      </c>
      <c r="BB16" s="221" t="s">
        <v>103</v>
      </c>
      <c r="BC16" s="221" t="s">
        <v>4067</v>
      </c>
      <c r="BD16" s="221" t="s">
        <v>103</v>
      </c>
      <c r="BE16" s="221" t="s">
        <v>117</v>
      </c>
      <c r="BF16" s="221" t="s">
        <v>104</v>
      </c>
      <c r="BG16" s="221" t="s">
        <v>13</v>
      </c>
      <c r="BH16" s="221" t="s">
        <v>13</v>
      </c>
      <c r="BI16" s="222" t="s">
        <v>39</v>
      </c>
      <c r="BJ16" s="222" t="s">
        <v>103</v>
      </c>
      <c r="BK16" s="222" t="s">
        <v>13</v>
      </c>
      <c r="BL16" s="222" t="s">
        <v>13</v>
      </c>
      <c r="BM16" s="222" t="s">
        <v>143</v>
      </c>
      <c r="BN16" s="222" t="s">
        <v>103</v>
      </c>
      <c r="BO16" s="222" t="s">
        <v>39</v>
      </c>
      <c r="BP16" s="222" t="s">
        <v>104</v>
      </c>
      <c r="BQ16" s="145" t="s">
        <v>6</v>
      </c>
      <c r="BR16" s="222" t="s">
        <v>6</v>
      </c>
      <c r="BS16" s="221" t="s">
        <v>6</v>
      </c>
      <c r="BT16" s="221" t="s">
        <v>6</v>
      </c>
      <c r="BU16" s="221" t="s">
        <v>13</v>
      </c>
      <c r="BV16" s="221" t="s">
        <v>13</v>
      </c>
      <c r="BW16" s="221" t="s">
        <v>4068</v>
      </c>
      <c r="BX16" s="221" t="s">
        <v>6</v>
      </c>
      <c r="BY16" s="221" t="s">
        <v>6</v>
      </c>
      <c r="BZ16" s="112" t="s">
        <v>6</v>
      </c>
    </row>
    <row r="17" spans="1:78" s="27" customFormat="1" ht="29.75" customHeight="1" x14ac:dyDescent="0.2">
      <c r="A17" s="225" t="s">
        <v>3003</v>
      </c>
      <c r="B17" s="225" t="s">
        <v>3766</v>
      </c>
      <c r="C17" s="221" t="s">
        <v>3770</v>
      </c>
      <c r="D17" s="221" t="s">
        <v>3768</v>
      </c>
      <c r="E17" s="221" t="s">
        <v>286</v>
      </c>
      <c r="F17" s="221" t="s">
        <v>1549</v>
      </c>
      <c r="G17" s="221" t="s">
        <v>4241</v>
      </c>
      <c r="H17" s="221" t="s">
        <v>1191</v>
      </c>
      <c r="I17" s="221" t="s">
        <v>1378</v>
      </c>
      <c r="J17" s="221" t="s">
        <v>1811</v>
      </c>
      <c r="K17" s="221" t="s">
        <v>1378</v>
      </c>
      <c r="L17" s="221" t="s">
        <v>1843</v>
      </c>
      <c r="M17" s="267" t="s">
        <v>1841</v>
      </c>
      <c r="N17" s="112" t="s">
        <v>3769</v>
      </c>
      <c r="O17" s="228" t="s">
        <v>1900</v>
      </c>
      <c r="P17" s="221" t="s">
        <v>13</v>
      </c>
      <c r="Q17" s="221" t="s">
        <v>13</v>
      </c>
      <c r="R17" s="221" t="s">
        <v>1902</v>
      </c>
      <c r="S17" s="221" t="s">
        <v>13</v>
      </c>
      <c r="T17" s="225" t="s">
        <v>3991</v>
      </c>
      <c r="U17" s="225" t="str">
        <f>IF(T17="","",VLOOKUP(T17,'Std Units'!$A$2:$B$20,2,FALSE))</f>
        <v>per patient receiving MC</v>
      </c>
      <c r="V17" s="225" t="str">
        <f>IF(U17="","",VLOOKUP(U17,'Std Units'!$B$2:$C$20,2,FALSE))</f>
        <v>per person receiving MC</v>
      </c>
      <c r="W17" s="225" t="str">
        <f>IF(V17="","",VLOOKUP(V17,'Std Units'!$C$2:$D$20,2,FALSE))</f>
        <v>pmc</v>
      </c>
      <c r="X17" s="71">
        <v>0.77</v>
      </c>
      <c r="Y17" s="71" t="s">
        <v>6</v>
      </c>
      <c r="Z17" s="71" t="s">
        <v>6</v>
      </c>
      <c r="AA17" s="71" t="s">
        <v>6</v>
      </c>
      <c r="AB17" s="71" t="s">
        <v>6</v>
      </c>
      <c r="AC17" s="71" t="s">
        <v>6</v>
      </c>
      <c r="AD17" s="71" t="s">
        <v>6</v>
      </c>
      <c r="AE17" s="226" t="s">
        <v>6</v>
      </c>
      <c r="AF17" s="221" t="s">
        <v>6</v>
      </c>
      <c r="AG17" s="221" t="s">
        <v>6</v>
      </c>
      <c r="AH17" s="221" t="s">
        <v>6</v>
      </c>
      <c r="AI17" s="227" t="s">
        <v>6</v>
      </c>
      <c r="AJ17" s="229">
        <v>1528</v>
      </c>
      <c r="AK17" s="231">
        <v>12</v>
      </c>
      <c r="AL17" s="221" t="s">
        <v>4266</v>
      </c>
      <c r="AM17" s="112" t="s">
        <v>167</v>
      </c>
      <c r="AN17" s="222" t="s">
        <v>6</v>
      </c>
      <c r="AO17" s="222" t="s">
        <v>6</v>
      </c>
      <c r="AP17" s="222" t="s">
        <v>6</v>
      </c>
      <c r="AQ17" s="222" t="s">
        <v>167</v>
      </c>
      <c r="AR17" s="222" t="s">
        <v>1181</v>
      </c>
      <c r="AS17" s="222" t="s">
        <v>4065</v>
      </c>
      <c r="AT17" s="222" t="s">
        <v>103</v>
      </c>
      <c r="AU17" s="223" t="s">
        <v>4066</v>
      </c>
      <c r="AV17" s="223" t="s">
        <v>103</v>
      </c>
      <c r="AW17" s="221" t="s">
        <v>357</v>
      </c>
      <c r="AX17" s="221" t="s">
        <v>103</v>
      </c>
      <c r="AY17" s="221" t="s">
        <v>359</v>
      </c>
      <c r="AZ17" s="221" t="s">
        <v>103</v>
      </c>
      <c r="BA17" s="221" t="s">
        <v>241</v>
      </c>
      <c r="BB17" s="221" t="s">
        <v>103</v>
      </c>
      <c r="BC17" s="221" t="s">
        <v>4067</v>
      </c>
      <c r="BD17" s="221" t="s">
        <v>103</v>
      </c>
      <c r="BE17" s="221" t="s">
        <v>117</v>
      </c>
      <c r="BF17" s="221" t="s">
        <v>104</v>
      </c>
      <c r="BG17" s="221" t="s">
        <v>13</v>
      </c>
      <c r="BH17" s="221" t="s">
        <v>13</v>
      </c>
      <c r="BI17" s="222" t="s">
        <v>39</v>
      </c>
      <c r="BJ17" s="222" t="s">
        <v>103</v>
      </c>
      <c r="BK17" s="222" t="s">
        <v>13</v>
      </c>
      <c r="BL17" s="222" t="s">
        <v>13</v>
      </c>
      <c r="BM17" s="222" t="s">
        <v>143</v>
      </c>
      <c r="BN17" s="222" t="s">
        <v>103</v>
      </c>
      <c r="BO17" s="222" t="s">
        <v>39</v>
      </c>
      <c r="BP17" s="222" t="s">
        <v>104</v>
      </c>
      <c r="BQ17" s="145" t="s">
        <v>6</v>
      </c>
      <c r="BR17" s="222" t="s">
        <v>6</v>
      </c>
      <c r="BS17" s="221" t="s">
        <v>6</v>
      </c>
      <c r="BT17" s="221" t="s">
        <v>6</v>
      </c>
      <c r="BU17" s="221" t="s">
        <v>13</v>
      </c>
      <c r="BV17" s="221" t="s">
        <v>13</v>
      </c>
      <c r="BW17" s="221" t="s">
        <v>4069</v>
      </c>
      <c r="BX17" s="221" t="s">
        <v>6</v>
      </c>
      <c r="BY17" s="221" t="s">
        <v>6</v>
      </c>
      <c r="BZ17" s="112" t="s">
        <v>6</v>
      </c>
    </row>
    <row r="18" spans="1:78" s="27" customFormat="1" ht="29.75" customHeight="1" x14ac:dyDescent="0.2">
      <c r="A18" s="225" t="s">
        <v>3003</v>
      </c>
      <c r="B18" s="225" t="s">
        <v>3766</v>
      </c>
      <c r="C18" s="221" t="s">
        <v>337</v>
      </c>
      <c r="D18" s="221" t="s">
        <v>3768</v>
      </c>
      <c r="E18" s="221" t="s">
        <v>286</v>
      </c>
      <c r="F18" s="221" t="s">
        <v>1549</v>
      </c>
      <c r="G18" s="221" t="s">
        <v>3934</v>
      </c>
      <c r="H18" s="221" t="s">
        <v>1886</v>
      </c>
      <c r="I18" s="221" t="s">
        <v>1</v>
      </c>
      <c r="J18" s="221" t="s">
        <v>1806</v>
      </c>
      <c r="K18" s="221" t="s">
        <v>1</v>
      </c>
      <c r="L18" s="221" t="s">
        <v>1843</v>
      </c>
      <c r="M18" s="267" t="s">
        <v>1841</v>
      </c>
      <c r="N18" s="112" t="s">
        <v>3769</v>
      </c>
      <c r="O18" s="228" t="s">
        <v>1899</v>
      </c>
      <c r="P18" s="221" t="s">
        <v>13</v>
      </c>
      <c r="Q18" s="221" t="s">
        <v>13</v>
      </c>
      <c r="R18" s="221" t="s">
        <v>1902</v>
      </c>
      <c r="S18" s="221" t="s">
        <v>13</v>
      </c>
      <c r="T18" s="225" t="s">
        <v>3991</v>
      </c>
      <c r="U18" s="225" t="str">
        <f>IF(T18="","",VLOOKUP(T18,'Std Units'!$A$2:$B$20,2,FALSE))</f>
        <v>per patient receiving MC</v>
      </c>
      <c r="V18" s="225" t="str">
        <f>IF(U18="","",VLOOKUP(U18,'Std Units'!$B$2:$C$20,2,FALSE))</f>
        <v>per person receiving MC</v>
      </c>
      <c r="W18" s="225" t="str">
        <f>IF(V18="","",VLOOKUP(V18,'Std Units'!$C$2:$D$20,2,FALSE))</f>
        <v>pmc</v>
      </c>
      <c r="X18" s="71">
        <v>16.79</v>
      </c>
      <c r="Y18" s="71" t="s">
        <v>6</v>
      </c>
      <c r="Z18" s="71" t="s">
        <v>6</v>
      </c>
      <c r="AA18" s="71" t="s">
        <v>6</v>
      </c>
      <c r="AB18" s="71" t="s">
        <v>6</v>
      </c>
      <c r="AC18" s="71" t="s">
        <v>6</v>
      </c>
      <c r="AD18" s="71" t="s">
        <v>6</v>
      </c>
      <c r="AE18" s="226" t="s">
        <v>6</v>
      </c>
      <c r="AF18" s="221" t="s">
        <v>6</v>
      </c>
      <c r="AG18" s="221" t="s">
        <v>6</v>
      </c>
      <c r="AH18" s="71" t="s">
        <v>6</v>
      </c>
      <c r="AI18" s="71" t="s">
        <v>6</v>
      </c>
      <c r="AJ18" s="197">
        <v>1528</v>
      </c>
      <c r="AK18" s="231">
        <v>12</v>
      </c>
      <c r="AL18" s="221" t="s">
        <v>4266</v>
      </c>
      <c r="AM18" s="221" t="s">
        <v>167</v>
      </c>
      <c r="AN18" s="222" t="s">
        <v>6</v>
      </c>
      <c r="AO18" s="222" t="s">
        <v>6</v>
      </c>
      <c r="AP18" s="222" t="s">
        <v>6</v>
      </c>
      <c r="AQ18" s="222" t="s">
        <v>167</v>
      </c>
      <c r="AR18" s="222" t="s">
        <v>1181</v>
      </c>
      <c r="AS18" s="222" t="s">
        <v>4070</v>
      </c>
      <c r="AT18" s="222" t="s">
        <v>103</v>
      </c>
      <c r="AU18" s="223" t="s">
        <v>4071</v>
      </c>
      <c r="AV18" s="223" t="s">
        <v>103</v>
      </c>
      <c r="AW18" s="221" t="s">
        <v>357</v>
      </c>
      <c r="AX18" s="221" t="s">
        <v>103</v>
      </c>
      <c r="AY18" s="221" t="s">
        <v>359</v>
      </c>
      <c r="AZ18" s="221" t="s">
        <v>103</v>
      </c>
      <c r="BA18" s="221" t="s">
        <v>243</v>
      </c>
      <c r="BB18" s="221" t="s">
        <v>103</v>
      </c>
      <c r="BC18" s="221" t="s">
        <v>4077</v>
      </c>
      <c r="BD18" s="221" t="s">
        <v>103</v>
      </c>
      <c r="BE18" s="221" t="s">
        <v>117</v>
      </c>
      <c r="BF18" s="221" t="s">
        <v>104</v>
      </c>
      <c r="BG18" s="221" t="s">
        <v>13</v>
      </c>
      <c r="BH18" s="221" t="s">
        <v>13</v>
      </c>
      <c r="BI18" s="222" t="s">
        <v>39</v>
      </c>
      <c r="BJ18" s="222" t="s">
        <v>103</v>
      </c>
      <c r="BK18" s="222" t="s">
        <v>13</v>
      </c>
      <c r="BL18" s="222" t="s">
        <v>13</v>
      </c>
      <c r="BM18" s="222" t="s">
        <v>22</v>
      </c>
      <c r="BN18" s="222" t="s">
        <v>103</v>
      </c>
      <c r="BO18" s="222" t="s">
        <v>40</v>
      </c>
      <c r="BP18" s="222" t="s">
        <v>104</v>
      </c>
      <c r="BQ18" s="145" t="s">
        <v>6</v>
      </c>
      <c r="BR18" s="222" t="s">
        <v>6</v>
      </c>
      <c r="BS18" s="221" t="s">
        <v>6</v>
      </c>
      <c r="BT18" s="221" t="s">
        <v>6</v>
      </c>
      <c r="BU18" s="221" t="s">
        <v>6</v>
      </c>
      <c r="BV18" s="221" t="s">
        <v>6</v>
      </c>
      <c r="BW18" s="221" t="s">
        <v>4073</v>
      </c>
      <c r="BX18" s="221" t="s">
        <v>6</v>
      </c>
      <c r="BY18" s="221" t="s">
        <v>6</v>
      </c>
      <c r="BZ18" s="112" t="s">
        <v>6</v>
      </c>
    </row>
    <row r="19" spans="1:78" s="27" customFormat="1" ht="29.75" customHeight="1" x14ac:dyDescent="0.2">
      <c r="A19" s="225" t="s">
        <v>3003</v>
      </c>
      <c r="B19" s="225" t="s">
        <v>3766</v>
      </c>
      <c r="C19" s="221" t="s">
        <v>3771</v>
      </c>
      <c r="D19" s="221" t="s">
        <v>3768</v>
      </c>
      <c r="E19" s="221" t="s">
        <v>286</v>
      </c>
      <c r="F19" s="221" t="s">
        <v>1549</v>
      </c>
      <c r="G19" s="221" t="s">
        <v>3935</v>
      </c>
      <c r="H19" s="221" t="s">
        <v>3</v>
      </c>
      <c r="I19" s="221" t="s">
        <v>1867</v>
      </c>
      <c r="J19" s="221" t="s">
        <v>1833</v>
      </c>
      <c r="K19" s="221" t="s">
        <v>1833</v>
      </c>
      <c r="L19" s="221" t="s">
        <v>3</v>
      </c>
      <c r="M19" s="267" t="s">
        <v>1846</v>
      </c>
      <c r="N19" s="112" t="s">
        <v>3769</v>
      </c>
      <c r="O19" s="228" t="s">
        <v>1899</v>
      </c>
      <c r="P19" s="221" t="s">
        <v>13</v>
      </c>
      <c r="Q19" s="221" t="s">
        <v>13</v>
      </c>
      <c r="R19" s="221" t="s">
        <v>1902</v>
      </c>
      <c r="S19" s="221" t="s">
        <v>13</v>
      </c>
      <c r="T19" s="225" t="s">
        <v>3991</v>
      </c>
      <c r="U19" s="225" t="str">
        <f>IF(T19="","",VLOOKUP(T19,'Std Units'!$A$2:$B$20,2,FALSE))</f>
        <v>per patient receiving MC</v>
      </c>
      <c r="V19" s="225" t="str">
        <f>IF(U19="","",VLOOKUP(U19,'Std Units'!$B$2:$C$20,2,FALSE))</f>
        <v>per person receiving MC</v>
      </c>
      <c r="W19" s="225" t="str">
        <f>IF(V19="","",VLOOKUP(V19,'Std Units'!$C$2:$D$20,2,FALSE))</f>
        <v>pmc</v>
      </c>
      <c r="X19" s="71">
        <v>2.13</v>
      </c>
      <c r="Y19" s="71" t="s">
        <v>6</v>
      </c>
      <c r="Z19" s="71" t="s">
        <v>6</v>
      </c>
      <c r="AA19" s="71" t="s">
        <v>6</v>
      </c>
      <c r="AB19" s="71" t="s">
        <v>6</v>
      </c>
      <c r="AC19" s="71" t="s">
        <v>6</v>
      </c>
      <c r="AD19" s="71" t="s">
        <v>6</v>
      </c>
      <c r="AE19" s="226" t="s">
        <v>6</v>
      </c>
      <c r="AF19" s="221" t="s">
        <v>6</v>
      </c>
      <c r="AG19" s="221" t="s">
        <v>6</v>
      </c>
      <c r="AH19" s="221" t="s">
        <v>6</v>
      </c>
      <c r="AI19" s="227" t="s">
        <v>6</v>
      </c>
      <c r="AJ19" s="229">
        <v>1528</v>
      </c>
      <c r="AK19" s="231">
        <v>12</v>
      </c>
      <c r="AL19" s="221" t="s">
        <v>4266</v>
      </c>
      <c r="AM19" s="112" t="s">
        <v>167</v>
      </c>
      <c r="AN19" s="222" t="s">
        <v>6</v>
      </c>
      <c r="AO19" s="222" t="s">
        <v>6</v>
      </c>
      <c r="AP19" s="222" t="s">
        <v>6</v>
      </c>
      <c r="AQ19" s="222" t="s">
        <v>167</v>
      </c>
      <c r="AR19" s="222" t="s">
        <v>1181</v>
      </c>
      <c r="AS19" s="222" t="s">
        <v>4074</v>
      </c>
      <c r="AT19" s="222" t="s">
        <v>103</v>
      </c>
      <c r="AU19" s="223" t="s">
        <v>6</v>
      </c>
      <c r="AV19" s="223" t="s">
        <v>6</v>
      </c>
      <c r="AW19" s="221" t="s">
        <v>357</v>
      </c>
      <c r="AX19" s="221" t="s">
        <v>103</v>
      </c>
      <c r="AY19" s="221" t="s">
        <v>359</v>
      </c>
      <c r="AZ19" s="221" t="s">
        <v>104</v>
      </c>
      <c r="BA19" s="221" t="s">
        <v>243</v>
      </c>
      <c r="BB19" s="221" t="s">
        <v>103</v>
      </c>
      <c r="BC19" s="221" t="s">
        <v>4067</v>
      </c>
      <c r="BD19" s="221" t="s">
        <v>103</v>
      </c>
      <c r="BE19" s="221" t="s">
        <v>117</v>
      </c>
      <c r="BF19" s="221" t="s">
        <v>104</v>
      </c>
      <c r="BG19" s="221" t="s">
        <v>13</v>
      </c>
      <c r="BH19" s="221" t="s">
        <v>13</v>
      </c>
      <c r="BI19" s="222" t="s">
        <v>39</v>
      </c>
      <c r="BJ19" s="222" t="s">
        <v>103</v>
      </c>
      <c r="BK19" s="222" t="s">
        <v>13</v>
      </c>
      <c r="BL19" s="222" t="s">
        <v>13</v>
      </c>
      <c r="BM19" s="222" t="s">
        <v>143</v>
      </c>
      <c r="BN19" s="222" t="s">
        <v>103</v>
      </c>
      <c r="BO19" s="222" t="s">
        <v>39</v>
      </c>
      <c r="BP19" s="222" t="s">
        <v>103</v>
      </c>
      <c r="BQ19" s="145" t="s">
        <v>6</v>
      </c>
      <c r="BR19" s="222" t="s">
        <v>6</v>
      </c>
      <c r="BS19" s="221" t="s">
        <v>6</v>
      </c>
      <c r="BT19" s="221" t="s">
        <v>6</v>
      </c>
      <c r="BU19" s="221" t="s">
        <v>6</v>
      </c>
      <c r="BV19" s="221" t="s">
        <v>6</v>
      </c>
      <c r="BW19" s="221" t="s">
        <v>4075</v>
      </c>
      <c r="BX19" s="221" t="s">
        <v>6</v>
      </c>
      <c r="BY19" s="221" t="s">
        <v>6</v>
      </c>
      <c r="BZ19" s="112" t="s">
        <v>6</v>
      </c>
    </row>
    <row r="20" spans="1:78" s="27" customFormat="1" ht="29.75" customHeight="1" x14ac:dyDescent="0.2">
      <c r="A20" s="225" t="s">
        <v>3003</v>
      </c>
      <c r="B20" s="225" t="s">
        <v>3766</v>
      </c>
      <c r="C20" s="221" t="s">
        <v>3768</v>
      </c>
      <c r="D20" s="221" t="s">
        <v>339</v>
      </c>
      <c r="E20" s="221" t="s">
        <v>286</v>
      </c>
      <c r="F20" s="221" t="s">
        <v>1549</v>
      </c>
      <c r="G20" s="221" t="s">
        <v>4242</v>
      </c>
      <c r="H20" s="221" t="s">
        <v>1185</v>
      </c>
      <c r="I20" s="221" t="s">
        <v>1185</v>
      </c>
      <c r="J20" s="221" t="s">
        <v>1833</v>
      </c>
      <c r="K20" s="221" t="s">
        <v>1833</v>
      </c>
      <c r="L20" s="221" t="s">
        <v>1843</v>
      </c>
      <c r="M20" s="267" t="s">
        <v>1841</v>
      </c>
      <c r="N20" s="27" t="s">
        <v>3769</v>
      </c>
      <c r="O20" s="228" t="s">
        <v>1933</v>
      </c>
      <c r="P20" s="221" t="s">
        <v>13</v>
      </c>
      <c r="Q20" s="221" t="s">
        <v>13</v>
      </c>
      <c r="R20" s="221" t="s">
        <v>1902</v>
      </c>
      <c r="S20" s="221" t="s">
        <v>13</v>
      </c>
      <c r="T20" s="225" t="s">
        <v>3991</v>
      </c>
      <c r="U20" s="225" t="str">
        <f>IF(T20="","",VLOOKUP(T20,'Std Units'!$A$2:$B$20,2,FALSE))</f>
        <v>per patient receiving MC</v>
      </c>
      <c r="V20" s="225" t="str">
        <f>IF(U20="","",VLOOKUP(U20,'Std Units'!$B$2:$C$20,2,FALSE))</f>
        <v>per person receiving MC</v>
      </c>
      <c r="W20" s="225" t="str">
        <f>IF(V20="","",VLOOKUP(V20,'Std Units'!$C$2:$D$20,2,FALSE))</f>
        <v>pmc</v>
      </c>
      <c r="X20" s="71">
        <v>51.86</v>
      </c>
      <c r="Y20" s="71" t="s">
        <v>6</v>
      </c>
      <c r="Z20" s="71" t="s">
        <v>6</v>
      </c>
      <c r="AA20" s="71" t="s">
        <v>6</v>
      </c>
      <c r="AB20" s="71" t="s">
        <v>6</v>
      </c>
      <c r="AC20" s="71" t="s">
        <v>6</v>
      </c>
      <c r="AD20" s="71" t="s">
        <v>6</v>
      </c>
      <c r="AE20" s="226" t="s">
        <v>6</v>
      </c>
      <c r="AF20" s="221" t="s">
        <v>6</v>
      </c>
      <c r="AG20" s="221" t="s">
        <v>6</v>
      </c>
      <c r="AH20" s="71" t="s">
        <v>6</v>
      </c>
      <c r="AI20" s="71" t="s">
        <v>6</v>
      </c>
      <c r="AJ20" s="197">
        <v>1528</v>
      </c>
      <c r="AK20" s="231">
        <v>12</v>
      </c>
      <c r="AL20" s="221" t="s">
        <v>4266</v>
      </c>
      <c r="AM20" s="221" t="s">
        <v>167</v>
      </c>
      <c r="AN20" s="222" t="s">
        <v>6</v>
      </c>
      <c r="AO20" s="222" t="s">
        <v>6</v>
      </c>
      <c r="AP20" s="222" t="s">
        <v>6</v>
      </c>
      <c r="AQ20" s="222" t="s">
        <v>167</v>
      </c>
      <c r="AR20" s="222" t="s">
        <v>1181</v>
      </c>
      <c r="AS20" s="222" t="s">
        <v>13</v>
      </c>
      <c r="AT20" s="222" t="s">
        <v>6</v>
      </c>
      <c r="AU20" s="223" t="s">
        <v>13</v>
      </c>
      <c r="AV20" s="223" t="s">
        <v>13</v>
      </c>
      <c r="AW20" s="221" t="s">
        <v>357</v>
      </c>
      <c r="AX20" s="221" t="s">
        <v>103</v>
      </c>
      <c r="AY20" s="221" t="s">
        <v>13</v>
      </c>
      <c r="AZ20" s="221" t="s">
        <v>13</v>
      </c>
      <c r="BA20" s="221" t="s">
        <v>13</v>
      </c>
      <c r="BB20" s="221" t="s">
        <v>103</v>
      </c>
      <c r="BC20" s="221" t="s">
        <v>13</v>
      </c>
      <c r="BD20" s="221" t="s">
        <v>103</v>
      </c>
      <c r="BE20" s="221" t="s">
        <v>117</v>
      </c>
      <c r="BF20" s="221" t="s">
        <v>104</v>
      </c>
      <c r="BG20" s="221" t="s">
        <v>13</v>
      </c>
      <c r="BH20" s="221" t="s">
        <v>13</v>
      </c>
      <c r="BI20" s="222" t="s">
        <v>13</v>
      </c>
      <c r="BJ20" s="222" t="s">
        <v>6</v>
      </c>
      <c r="BK20" s="222" t="s">
        <v>13</v>
      </c>
      <c r="BL20" s="222" t="s">
        <v>13</v>
      </c>
      <c r="BM20" s="222" t="s">
        <v>13</v>
      </c>
      <c r="BN20" s="222" t="s">
        <v>13</v>
      </c>
      <c r="BO20" s="222" t="s">
        <v>13</v>
      </c>
      <c r="BP20" s="222" t="s">
        <v>13</v>
      </c>
      <c r="BQ20" s="145" t="s">
        <v>6</v>
      </c>
      <c r="BR20" s="222" t="s">
        <v>6</v>
      </c>
      <c r="BS20" s="221" t="s">
        <v>6</v>
      </c>
      <c r="BT20" s="221" t="s">
        <v>6</v>
      </c>
      <c r="BU20" s="221" t="s">
        <v>6</v>
      </c>
      <c r="BV20" s="221" t="s">
        <v>6</v>
      </c>
      <c r="BW20" s="221" t="s">
        <v>3951</v>
      </c>
      <c r="BX20" s="221" t="s">
        <v>6</v>
      </c>
      <c r="BY20" s="221" t="s">
        <v>6</v>
      </c>
      <c r="BZ20" s="112" t="s">
        <v>6</v>
      </c>
    </row>
    <row r="21" spans="1:78" s="27" customFormat="1" ht="29.75" customHeight="1" x14ac:dyDescent="0.2">
      <c r="A21" s="225" t="s">
        <v>3003</v>
      </c>
      <c r="B21" s="225" t="s">
        <v>3766</v>
      </c>
      <c r="C21" s="221" t="s">
        <v>3772</v>
      </c>
      <c r="D21" s="221" t="s">
        <v>3773</v>
      </c>
      <c r="E21" s="221" t="s">
        <v>286</v>
      </c>
      <c r="F21" s="221" t="s">
        <v>1549</v>
      </c>
      <c r="G21" s="221" t="s">
        <v>3936</v>
      </c>
      <c r="H21" s="221" t="s">
        <v>1885</v>
      </c>
      <c r="I21" s="221" t="s">
        <v>1378</v>
      </c>
      <c r="J21" s="221" t="s">
        <v>1819</v>
      </c>
      <c r="K21" s="221" t="s">
        <v>1378</v>
      </c>
      <c r="L21" s="221" t="s">
        <v>1860</v>
      </c>
      <c r="M21" s="267" t="s">
        <v>1846</v>
      </c>
      <c r="N21" s="27" t="s">
        <v>3769</v>
      </c>
      <c r="O21" s="228" t="s">
        <v>1900</v>
      </c>
      <c r="P21" s="221" t="s">
        <v>13</v>
      </c>
      <c r="Q21" s="221" t="s">
        <v>13</v>
      </c>
      <c r="R21" s="221" t="s">
        <v>1902</v>
      </c>
      <c r="S21" s="221" t="s">
        <v>13</v>
      </c>
      <c r="T21" s="225" t="s">
        <v>3991</v>
      </c>
      <c r="U21" s="225" t="str">
        <f>IF(T21="","",VLOOKUP(T21,'Std Units'!$A$2:$B$20,2,FALSE))</f>
        <v>per patient receiving MC</v>
      </c>
      <c r="V21" s="225" t="str">
        <f>IF(U21="","",VLOOKUP(U21,'Std Units'!$B$2:$C$20,2,FALSE))</f>
        <v>per person receiving MC</v>
      </c>
      <c r="W21" s="225" t="str">
        <f>IF(V21="","",VLOOKUP(V21,'Std Units'!$C$2:$D$20,2,FALSE))</f>
        <v>pmc</v>
      </c>
      <c r="X21" s="71">
        <v>1.41</v>
      </c>
      <c r="Y21" s="71" t="s">
        <v>6</v>
      </c>
      <c r="Z21" s="71" t="s">
        <v>6</v>
      </c>
      <c r="AA21" s="71" t="s">
        <v>6</v>
      </c>
      <c r="AB21" s="71" t="s">
        <v>6</v>
      </c>
      <c r="AC21" s="71" t="s">
        <v>6</v>
      </c>
      <c r="AD21" s="71" t="s">
        <v>6</v>
      </c>
      <c r="AE21" s="226" t="s">
        <v>6</v>
      </c>
      <c r="AF21" s="221" t="s">
        <v>6</v>
      </c>
      <c r="AG21" s="221" t="s">
        <v>6</v>
      </c>
      <c r="AH21" s="221" t="s">
        <v>6</v>
      </c>
      <c r="AI21" s="227" t="s">
        <v>6</v>
      </c>
      <c r="AJ21" s="229">
        <v>1528</v>
      </c>
      <c r="AK21" s="231">
        <v>12</v>
      </c>
      <c r="AL21" s="221" t="s">
        <v>4266</v>
      </c>
      <c r="AM21" s="112" t="s">
        <v>167</v>
      </c>
      <c r="AN21" s="222" t="s">
        <v>6</v>
      </c>
      <c r="AO21" s="222" t="s">
        <v>6</v>
      </c>
      <c r="AP21" s="222" t="s">
        <v>6</v>
      </c>
      <c r="AQ21" s="222" t="s">
        <v>167</v>
      </c>
      <c r="AR21" s="222" t="s">
        <v>1181</v>
      </c>
      <c r="AS21" s="222" t="s">
        <v>4076</v>
      </c>
      <c r="AT21" s="222" t="s">
        <v>103</v>
      </c>
      <c r="AU21" s="223" t="s">
        <v>6</v>
      </c>
      <c r="AV21" s="223" t="s">
        <v>6</v>
      </c>
      <c r="AW21" s="221" t="s">
        <v>357</v>
      </c>
      <c r="AX21" s="221" t="s">
        <v>103</v>
      </c>
      <c r="AY21" s="221" t="s">
        <v>359</v>
      </c>
      <c r="AZ21" s="221" t="s">
        <v>104</v>
      </c>
      <c r="BA21" s="221" t="s">
        <v>243</v>
      </c>
      <c r="BB21" s="221" t="s">
        <v>103</v>
      </c>
      <c r="BC21" s="221" t="s">
        <v>4077</v>
      </c>
      <c r="BD21" s="221" t="s">
        <v>103</v>
      </c>
      <c r="BE21" s="221" t="s">
        <v>117</v>
      </c>
      <c r="BF21" s="221" t="s">
        <v>104</v>
      </c>
      <c r="BG21" s="221" t="s">
        <v>13</v>
      </c>
      <c r="BH21" s="221" t="s">
        <v>13</v>
      </c>
      <c r="BI21" s="222" t="s">
        <v>39</v>
      </c>
      <c r="BJ21" s="222" t="s">
        <v>103</v>
      </c>
      <c r="BK21" s="222" t="s">
        <v>13</v>
      </c>
      <c r="BL21" s="222" t="s">
        <v>13</v>
      </c>
      <c r="BM21" s="222" t="s">
        <v>208</v>
      </c>
      <c r="BN21" s="222" t="s">
        <v>103</v>
      </c>
      <c r="BO21" s="222" t="s">
        <v>39</v>
      </c>
      <c r="BP21" s="222" t="s">
        <v>103</v>
      </c>
      <c r="BQ21" s="145" t="s">
        <v>6</v>
      </c>
      <c r="BR21" s="222" t="s">
        <v>6</v>
      </c>
      <c r="BS21" s="221" t="s">
        <v>6</v>
      </c>
      <c r="BT21" s="221" t="s">
        <v>6</v>
      </c>
      <c r="BU21" s="221" t="s">
        <v>13</v>
      </c>
      <c r="BV21" s="221" t="s">
        <v>13</v>
      </c>
      <c r="BW21" s="221" t="s">
        <v>4078</v>
      </c>
      <c r="BX21" s="221" t="s">
        <v>6</v>
      </c>
      <c r="BY21" s="221" t="s">
        <v>6</v>
      </c>
      <c r="BZ21" s="112" t="s">
        <v>6</v>
      </c>
    </row>
    <row r="22" spans="1:78" s="27" customFormat="1" ht="29.75" customHeight="1" x14ac:dyDescent="0.2">
      <c r="A22" s="225" t="s">
        <v>3003</v>
      </c>
      <c r="B22" s="225" t="s">
        <v>3766</v>
      </c>
      <c r="C22" s="221" t="s">
        <v>3774</v>
      </c>
      <c r="D22" s="221" t="s">
        <v>339</v>
      </c>
      <c r="E22" s="221" t="s">
        <v>286</v>
      </c>
      <c r="F22" s="221" t="s">
        <v>1549</v>
      </c>
      <c r="G22" s="221" t="s">
        <v>3944</v>
      </c>
      <c r="H22" s="221" t="s">
        <v>1373</v>
      </c>
      <c r="I22" s="221" t="s">
        <v>4</v>
      </c>
      <c r="J22" s="221" t="s">
        <v>1833</v>
      </c>
      <c r="K22" s="221" t="s">
        <v>1833</v>
      </c>
      <c r="L22" s="221" t="s">
        <v>3775</v>
      </c>
      <c r="M22" s="267" t="s">
        <v>1846</v>
      </c>
      <c r="N22" s="27" t="s">
        <v>3769</v>
      </c>
      <c r="O22" s="228" t="s">
        <v>1899</v>
      </c>
      <c r="P22" s="221" t="s">
        <v>13</v>
      </c>
      <c r="Q22" s="221" t="s">
        <v>13</v>
      </c>
      <c r="R22" s="221" t="s">
        <v>1902</v>
      </c>
      <c r="S22" s="221" t="s">
        <v>13</v>
      </c>
      <c r="T22" s="225" t="s">
        <v>3991</v>
      </c>
      <c r="U22" s="225" t="str">
        <f>IF(T22="","",VLOOKUP(T22,'Std Units'!$A$2:$B$20,2,FALSE))</f>
        <v>per patient receiving MC</v>
      </c>
      <c r="V22" s="225" t="str">
        <f>IF(U22="","",VLOOKUP(U22,'Std Units'!$B$2:$C$20,2,FALSE))</f>
        <v>per person receiving MC</v>
      </c>
      <c r="W22" s="225" t="str">
        <f>IF(V22="","",VLOOKUP(V22,'Std Units'!$C$2:$D$20,2,FALSE))</f>
        <v>pmc</v>
      </c>
      <c r="X22" s="71">
        <v>10.63</v>
      </c>
      <c r="Y22" s="71" t="s">
        <v>6</v>
      </c>
      <c r="Z22" s="71" t="s">
        <v>6</v>
      </c>
      <c r="AA22" s="71" t="s">
        <v>6</v>
      </c>
      <c r="AB22" s="71" t="s">
        <v>6</v>
      </c>
      <c r="AC22" s="71" t="s">
        <v>6</v>
      </c>
      <c r="AD22" s="71" t="s">
        <v>6</v>
      </c>
      <c r="AE22" s="226" t="s">
        <v>6</v>
      </c>
      <c r="AF22" s="221" t="s">
        <v>6</v>
      </c>
      <c r="AG22" s="221" t="s">
        <v>6</v>
      </c>
      <c r="AH22" s="71" t="s">
        <v>6</v>
      </c>
      <c r="AI22" s="71" t="s">
        <v>6</v>
      </c>
      <c r="AJ22" s="197">
        <v>1528</v>
      </c>
      <c r="AK22" s="231">
        <v>12</v>
      </c>
      <c r="AL22" s="221" t="s">
        <v>4266</v>
      </c>
      <c r="AM22" s="221" t="s">
        <v>167</v>
      </c>
      <c r="AN22" s="222" t="s">
        <v>6</v>
      </c>
      <c r="AO22" s="222" t="s">
        <v>6</v>
      </c>
      <c r="AP22" s="222" t="s">
        <v>6</v>
      </c>
      <c r="AQ22" s="222" t="s">
        <v>167</v>
      </c>
      <c r="AR22" s="222" t="s">
        <v>1181</v>
      </c>
      <c r="AS22" s="222" t="s">
        <v>4079</v>
      </c>
      <c r="AT22" s="222" t="s">
        <v>103</v>
      </c>
      <c r="AU22" s="223" t="s">
        <v>6</v>
      </c>
      <c r="AV22" s="223" t="s">
        <v>6</v>
      </c>
      <c r="AW22" s="221" t="s">
        <v>357</v>
      </c>
      <c r="AX22" s="221" t="s">
        <v>103</v>
      </c>
      <c r="AY22" s="221" t="s">
        <v>22</v>
      </c>
      <c r="AZ22" s="221" t="s">
        <v>104</v>
      </c>
      <c r="BA22" s="221" t="s">
        <v>243</v>
      </c>
      <c r="BB22" s="221" t="s">
        <v>104</v>
      </c>
      <c r="BC22" s="221" t="s">
        <v>4067</v>
      </c>
      <c r="BD22" s="221" t="s">
        <v>103</v>
      </c>
      <c r="BE22" s="221" t="s">
        <v>117</v>
      </c>
      <c r="BF22" s="221" t="s">
        <v>104</v>
      </c>
      <c r="BG22" s="221" t="s">
        <v>13</v>
      </c>
      <c r="BH22" s="221" t="s">
        <v>13</v>
      </c>
      <c r="BI22" s="222" t="s">
        <v>39</v>
      </c>
      <c r="BJ22" s="222" t="s">
        <v>103</v>
      </c>
      <c r="BK22" s="222" t="s">
        <v>13</v>
      </c>
      <c r="BL22" s="222" t="s">
        <v>13</v>
      </c>
      <c r="BM22" s="222" t="s">
        <v>208</v>
      </c>
      <c r="BN22" s="222" t="s">
        <v>103</v>
      </c>
      <c r="BO22" s="222" t="s">
        <v>39</v>
      </c>
      <c r="BP22" s="222" t="s">
        <v>103</v>
      </c>
      <c r="BQ22" s="145" t="s">
        <v>6</v>
      </c>
      <c r="BR22" s="222" t="s">
        <v>6</v>
      </c>
      <c r="BS22" s="221" t="s">
        <v>6</v>
      </c>
      <c r="BT22" s="221" t="s">
        <v>6</v>
      </c>
      <c r="BU22" s="221" t="s">
        <v>13</v>
      </c>
      <c r="BV22" s="221" t="s">
        <v>13</v>
      </c>
      <c r="BW22" s="221" t="s">
        <v>4080</v>
      </c>
      <c r="BX22" s="221" t="s">
        <v>6</v>
      </c>
      <c r="BY22" s="221" t="s">
        <v>6</v>
      </c>
      <c r="BZ22" s="112" t="s">
        <v>6</v>
      </c>
    </row>
    <row r="23" spans="1:78" s="27" customFormat="1" ht="29.75" customHeight="1" x14ac:dyDescent="0.2">
      <c r="A23" s="225" t="s">
        <v>3003</v>
      </c>
      <c r="B23" s="225" t="s">
        <v>3766</v>
      </c>
      <c r="C23" s="221" t="s">
        <v>3776</v>
      </c>
      <c r="D23" s="221" t="s">
        <v>339</v>
      </c>
      <c r="E23" s="221" t="s">
        <v>286</v>
      </c>
      <c r="F23" s="221" t="s">
        <v>1549</v>
      </c>
      <c r="G23" s="221" t="s">
        <v>3938</v>
      </c>
      <c r="H23" s="221" t="s">
        <v>1888</v>
      </c>
      <c r="I23" s="221" t="s">
        <v>1</v>
      </c>
      <c r="J23" s="221" t="s">
        <v>1375</v>
      </c>
      <c r="K23" s="221" t="s">
        <v>1</v>
      </c>
      <c r="L23" s="221" t="s">
        <v>1860</v>
      </c>
      <c r="M23" s="267" t="s">
        <v>1846</v>
      </c>
      <c r="N23" s="27" t="s">
        <v>3769</v>
      </c>
      <c r="O23" s="228" t="s">
        <v>1899</v>
      </c>
      <c r="P23" s="221" t="s">
        <v>13</v>
      </c>
      <c r="Q23" s="221" t="s">
        <v>13</v>
      </c>
      <c r="R23" s="221" t="s">
        <v>1902</v>
      </c>
      <c r="S23" s="221" t="s">
        <v>13</v>
      </c>
      <c r="T23" s="225" t="s">
        <v>3991</v>
      </c>
      <c r="U23" s="225" t="str">
        <f>IF(T23="","",VLOOKUP(T23,'Std Units'!$A$2:$B$20,2,FALSE))</f>
        <v>per patient receiving MC</v>
      </c>
      <c r="V23" s="225" t="str">
        <f>IF(U23="","",VLOOKUP(U23,'Std Units'!$B$2:$C$20,2,FALSE))</f>
        <v>per person receiving MC</v>
      </c>
      <c r="W23" s="225" t="str">
        <f>IF(V23="","",VLOOKUP(V23,'Std Units'!$C$2:$D$20,2,FALSE))</f>
        <v>pmc</v>
      </c>
      <c r="X23" s="71">
        <v>29.4</v>
      </c>
      <c r="Y23" s="71" t="s">
        <v>6</v>
      </c>
      <c r="Z23" s="71" t="s">
        <v>6</v>
      </c>
      <c r="AA23" s="71" t="s">
        <v>6</v>
      </c>
      <c r="AB23" s="71" t="s">
        <v>6</v>
      </c>
      <c r="AC23" s="71" t="s">
        <v>6</v>
      </c>
      <c r="AD23" s="71" t="s">
        <v>6</v>
      </c>
      <c r="AE23" s="226" t="s">
        <v>6</v>
      </c>
      <c r="AF23" s="221" t="s">
        <v>6</v>
      </c>
      <c r="AG23" s="221" t="s">
        <v>6</v>
      </c>
      <c r="AH23" s="221" t="s">
        <v>6</v>
      </c>
      <c r="AI23" s="227" t="s">
        <v>6</v>
      </c>
      <c r="AJ23" s="229">
        <v>1528</v>
      </c>
      <c r="AK23" s="231">
        <v>12</v>
      </c>
      <c r="AL23" s="221" t="s">
        <v>4266</v>
      </c>
      <c r="AM23" s="112" t="s">
        <v>167</v>
      </c>
      <c r="AN23" s="222" t="s">
        <v>6</v>
      </c>
      <c r="AO23" s="222" t="s">
        <v>6</v>
      </c>
      <c r="AP23" s="222" t="s">
        <v>6</v>
      </c>
      <c r="AQ23" s="222" t="s">
        <v>167</v>
      </c>
      <c r="AR23" s="222" t="s">
        <v>1181</v>
      </c>
      <c r="AS23" s="222" t="s">
        <v>4079</v>
      </c>
      <c r="AT23" s="222" t="s">
        <v>103</v>
      </c>
      <c r="AU23" s="223" t="s">
        <v>6</v>
      </c>
      <c r="AV23" s="223" t="s">
        <v>6</v>
      </c>
      <c r="AW23" s="221" t="s">
        <v>357</v>
      </c>
      <c r="AX23" s="221" t="s">
        <v>103</v>
      </c>
      <c r="AY23" s="221" t="s">
        <v>22</v>
      </c>
      <c r="AZ23" s="221" t="s">
        <v>104</v>
      </c>
      <c r="BA23" s="221" t="s">
        <v>243</v>
      </c>
      <c r="BB23" s="221" t="s">
        <v>104</v>
      </c>
      <c r="BC23" s="221" t="s">
        <v>4067</v>
      </c>
      <c r="BD23" s="221" t="s">
        <v>103</v>
      </c>
      <c r="BE23" s="221" t="s">
        <v>117</v>
      </c>
      <c r="BF23" s="221" t="s">
        <v>104</v>
      </c>
      <c r="BG23" s="221" t="s">
        <v>13</v>
      </c>
      <c r="BH23" s="221" t="s">
        <v>13</v>
      </c>
      <c r="BI23" s="222" t="s">
        <v>39</v>
      </c>
      <c r="BJ23" s="222" t="s">
        <v>103</v>
      </c>
      <c r="BK23" s="222" t="s">
        <v>13</v>
      </c>
      <c r="BL23" s="222" t="s">
        <v>13</v>
      </c>
      <c r="BM23" s="222" t="s">
        <v>208</v>
      </c>
      <c r="BN23" s="222" t="s">
        <v>103</v>
      </c>
      <c r="BO23" s="222" t="s">
        <v>39</v>
      </c>
      <c r="BP23" s="222" t="s">
        <v>103</v>
      </c>
      <c r="BQ23" s="145" t="s">
        <v>6</v>
      </c>
      <c r="BR23" s="222" t="s">
        <v>6</v>
      </c>
      <c r="BS23" s="221" t="s">
        <v>6</v>
      </c>
      <c r="BT23" s="221" t="s">
        <v>6</v>
      </c>
      <c r="BU23" s="221" t="s">
        <v>13</v>
      </c>
      <c r="BV23" s="221" t="s">
        <v>13</v>
      </c>
      <c r="BW23" s="221" t="s">
        <v>4069</v>
      </c>
      <c r="BX23" s="221" t="s">
        <v>6</v>
      </c>
      <c r="BY23" s="221" t="s">
        <v>6</v>
      </c>
      <c r="BZ23" s="112" t="s">
        <v>6</v>
      </c>
    </row>
    <row r="24" spans="1:78" s="27" customFormat="1" ht="45" customHeight="1" x14ac:dyDescent="0.2">
      <c r="A24" s="225" t="s">
        <v>3003</v>
      </c>
      <c r="B24" s="225" t="s">
        <v>3766</v>
      </c>
      <c r="C24" s="221" t="s">
        <v>3777</v>
      </c>
      <c r="D24" s="221" t="s">
        <v>339</v>
      </c>
      <c r="E24" s="221" t="s">
        <v>286</v>
      </c>
      <c r="F24" s="221" t="s">
        <v>1549</v>
      </c>
      <c r="G24" s="221" t="s">
        <v>3945</v>
      </c>
      <c r="H24" s="221" t="s">
        <v>7</v>
      </c>
      <c r="I24" s="221" t="s">
        <v>1867</v>
      </c>
      <c r="J24" s="221" t="s">
        <v>1375</v>
      </c>
      <c r="K24" s="221" t="s">
        <v>1</v>
      </c>
      <c r="L24" s="221" t="s">
        <v>1860</v>
      </c>
      <c r="M24" s="267" t="s">
        <v>1846</v>
      </c>
      <c r="N24" s="27" t="s">
        <v>3769</v>
      </c>
      <c r="O24" s="228" t="s">
        <v>1899</v>
      </c>
      <c r="P24" s="221" t="s">
        <v>13</v>
      </c>
      <c r="Q24" s="221" t="s">
        <v>13</v>
      </c>
      <c r="R24" s="221" t="s">
        <v>1902</v>
      </c>
      <c r="S24" s="221" t="s">
        <v>13</v>
      </c>
      <c r="T24" s="225" t="s">
        <v>3991</v>
      </c>
      <c r="U24" s="225" t="str">
        <f>IF(T24="","",VLOOKUP(T24,'Std Units'!$A$2:$B$20,2,FALSE))</f>
        <v>per patient receiving MC</v>
      </c>
      <c r="V24" s="225" t="str">
        <f>IF(U24="","",VLOOKUP(U24,'Std Units'!$B$2:$C$20,2,FALSE))</f>
        <v>per person receiving MC</v>
      </c>
      <c r="W24" s="225" t="str">
        <f>IF(V24="","",VLOOKUP(V24,'Std Units'!$C$2:$D$20,2,FALSE))</f>
        <v>pmc</v>
      </c>
      <c r="X24" s="71">
        <v>6.77</v>
      </c>
      <c r="Y24" s="71" t="s">
        <v>6</v>
      </c>
      <c r="Z24" s="71" t="s">
        <v>6</v>
      </c>
      <c r="AA24" s="71" t="s">
        <v>6</v>
      </c>
      <c r="AB24" s="71" t="s">
        <v>6</v>
      </c>
      <c r="AC24" s="71" t="s">
        <v>6</v>
      </c>
      <c r="AD24" s="71" t="s">
        <v>6</v>
      </c>
      <c r="AE24" s="226" t="s">
        <v>6</v>
      </c>
      <c r="AF24" s="221" t="s">
        <v>6</v>
      </c>
      <c r="AG24" s="221" t="s">
        <v>6</v>
      </c>
      <c r="AH24" s="71" t="s">
        <v>6</v>
      </c>
      <c r="AI24" s="71" t="s">
        <v>6</v>
      </c>
      <c r="AJ24" s="197">
        <v>1528</v>
      </c>
      <c r="AK24" s="231">
        <v>12</v>
      </c>
      <c r="AL24" s="221" t="s">
        <v>4266</v>
      </c>
      <c r="AM24" s="221" t="s">
        <v>167</v>
      </c>
      <c r="AN24" s="222" t="s">
        <v>6</v>
      </c>
      <c r="AO24" s="222" t="s">
        <v>6</v>
      </c>
      <c r="AP24" s="222" t="s">
        <v>6</v>
      </c>
      <c r="AQ24" s="222" t="s">
        <v>167</v>
      </c>
      <c r="AR24" s="222" t="s">
        <v>1181</v>
      </c>
      <c r="AS24" s="222" t="s">
        <v>4081</v>
      </c>
      <c r="AT24" s="222" t="s">
        <v>103</v>
      </c>
      <c r="AU24" s="223" t="s">
        <v>6</v>
      </c>
      <c r="AV24" s="223" t="s">
        <v>6</v>
      </c>
      <c r="AW24" s="221" t="s">
        <v>357</v>
      </c>
      <c r="AX24" s="221" t="s">
        <v>103</v>
      </c>
      <c r="AY24" s="221" t="s">
        <v>22</v>
      </c>
      <c r="AZ24" s="221" t="s">
        <v>104</v>
      </c>
      <c r="BA24" s="221" t="s">
        <v>244</v>
      </c>
      <c r="BB24" s="221" t="s">
        <v>103</v>
      </c>
      <c r="BC24" s="221" t="s">
        <v>170</v>
      </c>
      <c r="BD24" s="221" t="s">
        <v>103</v>
      </c>
      <c r="BE24" s="221" t="s">
        <v>117</v>
      </c>
      <c r="BF24" s="221" t="s">
        <v>104</v>
      </c>
      <c r="BG24" s="221" t="s">
        <v>13</v>
      </c>
      <c r="BH24" s="221" t="s">
        <v>13</v>
      </c>
      <c r="BI24" s="222" t="s">
        <v>39</v>
      </c>
      <c r="BJ24" s="222" t="s">
        <v>6</v>
      </c>
      <c r="BK24" s="222" t="s">
        <v>13</v>
      </c>
      <c r="BL24" s="222" t="s">
        <v>13</v>
      </c>
      <c r="BM24" s="222" t="s">
        <v>6</v>
      </c>
      <c r="BN24" s="222" t="s">
        <v>6</v>
      </c>
      <c r="BO24" s="222" t="s">
        <v>39</v>
      </c>
      <c r="BP24" s="222" t="s">
        <v>103</v>
      </c>
      <c r="BQ24" s="145" t="s">
        <v>6</v>
      </c>
      <c r="BR24" s="222" t="s">
        <v>6</v>
      </c>
      <c r="BS24" s="221" t="s">
        <v>6</v>
      </c>
      <c r="BT24" s="221" t="s">
        <v>6</v>
      </c>
      <c r="BU24" s="221" t="s">
        <v>13</v>
      </c>
      <c r="BV24" s="221" t="s">
        <v>13</v>
      </c>
      <c r="BW24" s="221" t="s">
        <v>4082</v>
      </c>
      <c r="BX24" s="221" t="s">
        <v>6</v>
      </c>
      <c r="BY24" s="221" t="s">
        <v>6</v>
      </c>
      <c r="BZ24" s="112" t="s">
        <v>6</v>
      </c>
    </row>
    <row r="25" spans="1:78" s="27" customFormat="1" ht="29.75" customHeight="1" x14ac:dyDescent="0.2">
      <c r="A25" s="225" t="s">
        <v>3003</v>
      </c>
      <c r="B25" s="225" t="s">
        <v>3766</v>
      </c>
      <c r="C25" s="221" t="s">
        <v>339</v>
      </c>
      <c r="D25" s="221" t="s">
        <v>3773</v>
      </c>
      <c r="E25" s="221" t="s">
        <v>286</v>
      </c>
      <c r="F25" s="221" t="s">
        <v>1549</v>
      </c>
      <c r="G25" s="221" t="s">
        <v>4243</v>
      </c>
      <c r="H25" s="221" t="s">
        <v>1185</v>
      </c>
      <c r="I25" s="221" t="s">
        <v>1185</v>
      </c>
      <c r="J25" s="221" t="s">
        <v>1833</v>
      </c>
      <c r="K25" s="221" t="s">
        <v>1833</v>
      </c>
      <c r="L25" s="221" t="s">
        <v>1860</v>
      </c>
      <c r="M25" s="267" t="s">
        <v>1846</v>
      </c>
      <c r="N25" s="221" t="s">
        <v>3769</v>
      </c>
      <c r="O25" s="228" t="s">
        <v>1933</v>
      </c>
      <c r="P25" s="221" t="s">
        <v>13</v>
      </c>
      <c r="Q25" s="221" t="s">
        <v>13</v>
      </c>
      <c r="R25" s="221" t="s">
        <v>1902</v>
      </c>
      <c r="S25" s="221" t="s">
        <v>13</v>
      </c>
      <c r="T25" s="225" t="s">
        <v>3991</v>
      </c>
      <c r="U25" s="225" t="str">
        <f>IF(T25="","",VLOOKUP(T25,'Std Units'!$A$2:$B$20,2,FALSE))</f>
        <v>per patient receiving MC</v>
      </c>
      <c r="V25" s="225" t="str">
        <f>IF(U25="","",VLOOKUP(U25,'Std Units'!$B$2:$C$20,2,FALSE))</f>
        <v>per person receiving MC</v>
      </c>
      <c r="W25" s="225" t="str">
        <f>IF(V25="","",VLOOKUP(V25,'Std Units'!$C$2:$D$20,2,FALSE))</f>
        <v>pmc</v>
      </c>
      <c r="X25" s="71">
        <v>48.21</v>
      </c>
      <c r="Y25" s="71" t="s">
        <v>6</v>
      </c>
      <c r="Z25" s="71" t="s">
        <v>6</v>
      </c>
      <c r="AA25" s="71" t="s">
        <v>6</v>
      </c>
      <c r="AB25" s="71" t="s">
        <v>6</v>
      </c>
      <c r="AC25" s="71" t="s">
        <v>6</v>
      </c>
      <c r="AD25" s="71" t="s">
        <v>6</v>
      </c>
      <c r="AE25" s="226" t="s">
        <v>6</v>
      </c>
      <c r="AF25" s="221" t="s">
        <v>6</v>
      </c>
      <c r="AG25" s="221" t="s">
        <v>6</v>
      </c>
      <c r="AH25" s="221" t="s">
        <v>6</v>
      </c>
      <c r="AI25" s="227" t="s">
        <v>6</v>
      </c>
      <c r="AJ25" s="229">
        <v>1528</v>
      </c>
      <c r="AK25" s="231">
        <v>12</v>
      </c>
      <c r="AL25" s="221" t="s">
        <v>4266</v>
      </c>
      <c r="AM25" s="112" t="s">
        <v>167</v>
      </c>
      <c r="AN25" s="222" t="s">
        <v>6</v>
      </c>
      <c r="AO25" s="222" t="s">
        <v>6</v>
      </c>
      <c r="AP25" s="222" t="s">
        <v>6</v>
      </c>
      <c r="AQ25" s="222" t="s">
        <v>167</v>
      </c>
      <c r="AR25" s="222" t="s">
        <v>1181</v>
      </c>
      <c r="AS25" s="222" t="s">
        <v>13</v>
      </c>
      <c r="AT25" s="222" t="s">
        <v>6</v>
      </c>
      <c r="AU25" s="223" t="s">
        <v>13</v>
      </c>
      <c r="AV25" s="223" t="s">
        <v>13</v>
      </c>
      <c r="AW25" s="221" t="s">
        <v>357</v>
      </c>
      <c r="AX25" s="221" t="s">
        <v>103</v>
      </c>
      <c r="AY25" s="221" t="s">
        <v>13</v>
      </c>
      <c r="AZ25" s="221" t="s">
        <v>13</v>
      </c>
      <c r="BA25" s="221" t="s">
        <v>13</v>
      </c>
      <c r="BB25" s="221" t="s">
        <v>103</v>
      </c>
      <c r="BC25" s="221" t="s">
        <v>13</v>
      </c>
      <c r="BD25" s="221" t="s">
        <v>103</v>
      </c>
      <c r="BE25" s="221" t="s">
        <v>117</v>
      </c>
      <c r="BF25" s="221" t="s">
        <v>104</v>
      </c>
      <c r="BG25" s="221" t="s">
        <v>13</v>
      </c>
      <c r="BH25" s="221" t="s">
        <v>13</v>
      </c>
      <c r="BI25" s="222" t="s">
        <v>13</v>
      </c>
      <c r="BJ25" s="222" t="s">
        <v>6</v>
      </c>
      <c r="BK25" s="222" t="s">
        <v>13</v>
      </c>
      <c r="BL25" s="222" t="s">
        <v>13</v>
      </c>
      <c r="BM25" s="222" t="s">
        <v>13</v>
      </c>
      <c r="BN25" s="222" t="s">
        <v>13</v>
      </c>
      <c r="BO25" s="222" t="s">
        <v>13</v>
      </c>
      <c r="BP25" s="222" t="s">
        <v>6</v>
      </c>
      <c r="BQ25" s="145" t="s">
        <v>6</v>
      </c>
      <c r="BR25" s="222" t="s">
        <v>6</v>
      </c>
      <c r="BS25" s="221" t="s">
        <v>6</v>
      </c>
      <c r="BT25" s="221" t="s">
        <v>6</v>
      </c>
      <c r="BU25" s="221" t="s">
        <v>13</v>
      </c>
      <c r="BV25" s="221" t="s">
        <v>13</v>
      </c>
      <c r="BW25" s="221" t="s">
        <v>3951</v>
      </c>
      <c r="BX25" s="221" t="s">
        <v>6</v>
      </c>
      <c r="BY25" s="221" t="s">
        <v>6</v>
      </c>
      <c r="BZ25" s="112" t="s">
        <v>6</v>
      </c>
    </row>
    <row r="26" spans="1:78" s="27" customFormat="1" ht="29.75" customHeight="1" x14ac:dyDescent="0.2">
      <c r="A26" s="225" t="s">
        <v>3003</v>
      </c>
      <c r="B26" s="225" t="s">
        <v>3766</v>
      </c>
      <c r="C26" s="221" t="s">
        <v>3773</v>
      </c>
      <c r="D26" s="221" t="s">
        <v>3778</v>
      </c>
      <c r="E26" s="221" t="s">
        <v>286</v>
      </c>
      <c r="F26" s="221" t="s">
        <v>1549</v>
      </c>
      <c r="G26" s="221" t="s">
        <v>342</v>
      </c>
      <c r="H26" s="221" t="s">
        <v>1371</v>
      </c>
      <c r="I26" s="221" t="s">
        <v>342</v>
      </c>
      <c r="J26" s="221" t="s">
        <v>1833</v>
      </c>
      <c r="K26" s="221" t="s">
        <v>1833</v>
      </c>
      <c r="L26" s="221" t="s">
        <v>1833</v>
      </c>
      <c r="M26" s="267" t="s">
        <v>1833</v>
      </c>
      <c r="N26" s="221" t="s">
        <v>3769</v>
      </c>
      <c r="O26" s="228" t="s">
        <v>1933</v>
      </c>
      <c r="P26" s="221" t="s">
        <v>13</v>
      </c>
      <c r="Q26" s="221" t="s">
        <v>13</v>
      </c>
      <c r="R26" s="221" t="s">
        <v>1902</v>
      </c>
      <c r="S26" s="221" t="s">
        <v>13</v>
      </c>
      <c r="T26" s="225" t="s">
        <v>3991</v>
      </c>
      <c r="U26" s="225" t="str">
        <f>IF(T26="","",VLOOKUP(T26,'Std Units'!$A$2:$B$20,2,FALSE))</f>
        <v>per patient receiving MC</v>
      </c>
      <c r="V26" s="225" t="str">
        <f>IF(U26="","",VLOOKUP(U26,'Std Units'!$B$2:$C$20,2,FALSE))</f>
        <v>per person receiving MC</v>
      </c>
      <c r="W26" s="225" t="str">
        <f>IF(V26="","",VLOOKUP(V26,'Std Units'!$C$2:$D$20,2,FALSE))</f>
        <v>pmc</v>
      </c>
      <c r="X26" s="71">
        <v>100.07</v>
      </c>
      <c r="Y26" s="71" t="s">
        <v>6</v>
      </c>
      <c r="Z26" s="71" t="s">
        <v>6</v>
      </c>
      <c r="AA26" s="71" t="s">
        <v>6</v>
      </c>
      <c r="AB26" s="71" t="s">
        <v>6</v>
      </c>
      <c r="AC26" s="71" t="s">
        <v>6</v>
      </c>
      <c r="AD26" s="71" t="s">
        <v>6</v>
      </c>
      <c r="AE26" s="226" t="s">
        <v>6</v>
      </c>
      <c r="AF26" s="221" t="s">
        <v>6</v>
      </c>
      <c r="AG26" s="221" t="s">
        <v>6</v>
      </c>
      <c r="AH26" s="71" t="s">
        <v>6</v>
      </c>
      <c r="AI26" s="71" t="s">
        <v>6</v>
      </c>
      <c r="AJ26" s="197">
        <v>1528</v>
      </c>
      <c r="AK26" s="231">
        <v>12</v>
      </c>
      <c r="AL26" s="221" t="s">
        <v>4266</v>
      </c>
      <c r="AM26" s="221" t="s">
        <v>167</v>
      </c>
      <c r="AN26" s="222" t="s">
        <v>6</v>
      </c>
      <c r="AO26" s="222" t="s">
        <v>6</v>
      </c>
      <c r="AP26" s="222" t="s">
        <v>6</v>
      </c>
      <c r="AQ26" s="222" t="s">
        <v>167</v>
      </c>
      <c r="AR26" s="222" t="s">
        <v>1181</v>
      </c>
      <c r="AS26" s="222" t="s">
        <v>13</v>
      </c>
      <c r="AT26" s="222" t="s">
        <v>6</v>
      </c>
      <c r="AU26" s="223" t="s">
        <v>13</v>
      </c>
      <c r="AV26" s="223" t="s">
        <v>13</v>
      </c>
      <c r="AW26" s="221" t="s">
        <v>357</v>
      </c>
      <c r="AX26" s="221" t="s">
        <v>103</v>
      </c>
      <c r="AY26" s="221" t="s">
        <v>13</v>
      </c>
      <c r="AZ26" s="221" t="s">
        <v>13</v>
      </c>
      <c r="BA26" s="221" t="s">
        <v>13</v>
      </c>
      <c r="BB26" s="221" t="s">
        <v>103</v>
      </c>
      <c r="BC26" s="221" t="s">
        <v>13</v>
      </c>
      <c r="BD26" s="221" t="s">
        <v>103</v>
      </c>
      <c r="BE26" s="221" t="s">
        <v>117</v>
      </c>
      <c r="BF26" s="221" t="s">
        <v>104</v>
      </c>
      <c r="BG26" s="221" t="s">
        <v>13</v>
      </c>
      <c r="BH26" s="221" t="s">
        <v>13</v>
      </c>
      <c r="BI26" s="222" t="s">
        <v>13</v>
      </c>
      <c r="BJ26" s="222" t="s">
        <v>6</v>
      </c>
      <c r="BK26" s="222" t="s">
        <v>13</v>
      </c>
      <c r="BL26" s="222" t="s">
        <v>13</v>
      </c>
      <c r="BM26" s="222" t="s">
        <v>13</v>
      </c>
      <c r="BN26" s="222" t="s">
        <v>13</v>
      </c>
      <c r="BO26" s="222" t="s">
        <v>13</v>
      </c>
      <c r="BP26" s="222" t="s">
        <v>6</v>
      </c>
      <c r="BQ26" s="145" t="s">
        <v>6</v>
      </c>
      <c r="BR26" s="222" t="s">
        <v>6</v>
      </c>
      <c r="BS26" s="221" t="s">
        <v>6</v>
      </c>
      <c r="BT26" s="221" t="s">
        <v>6</v>
      </c>
      <c r="BU26" s="221" t="s">
        <v>13</v>
      </c>
      <c r="BV26" s="221" t="s">
        <v>13</v>
      </c>
      <c r="BW26" s="221" t="s">
        <v>3951</v>
      </c>
      <c r="BX26" s="221" t="s">
        <v>6</v>
      </c>
      <c r="BY26" s="221" t="s">
        <v>6</v>
      </c>
      <c r="BZ26" s="112" t="s">
        <v>6</v>
      </c>
    </row>
    <row r="27" spans="1:78" s="27" customFormat="1" ht="29.75" customHeight="1" x14ac:dyDescent="0.2">
      <c r="A27" s="225" t="s">
        <v>3010</v>
      </c>
      <c r="B27" s="225" t="s">
        <v>3766</v>
      </c>
      <c r="C27" s="221" t="s">
        <v>3767</v>
      </c>
      <c r="D27" s="221" t="s">
        <v>3777</v>
      </c>
      <c r="E27" s="221" t="s">
        <v>286</v>
      </c>
      <c r="F27" s="221" t="s">
        <v>1549</v>
      </c>
      <c r="G27" s="221" t="s">
        <v>3928</v>
      </c>
      <c r="H27" s="221" t="s">
        <v>1372</v>
      </c>
      <c r="I27" s="221" t="s">
        <v>1866</v>
      </c>
      <c r="J27" s="221" t="s">
        <v>1824</v>
      </c>
      <c r="K27" s="221" t="s">
        <v>1823</v>
      </c>
      <c r="L27" s="221" t="s">
        <v>1843</v>
      </c>
      <c r="M27" s="267" t="s">
        <v>1841</v>
      </c>
      <c r="N27" s="221" t="s">
        <v>3769</v>
      </c>
      <c r="O27" s="228" t="s">
        <v>1901</v>
      </c>
      <c r="P27" s="221" t="s">
        <v>13</v>
      </c>
      <c r="Q27" s="221" t="s">
        <v>13</v>
      </c>
      <c r="R27" s="221" t="s">
        <v>1902</v>
      </c>
      <c r="S27" s="221" t="s">
        <v>13</v>
      </c>
      <c r="T27" s="225" t="s">
        <v>3991</v>
      </c>
      <c r="U27" s="225" t="str">
        <f>IF(T27="","",VLOOKUP(T27,'Std Units'!$A$2:$B$20,2,FALSE))</f>
        <v>per patient receiving MC</v>
      </c>
      <c r="V27" s="225" t="str">
        <f>IF(U27="","",VLOOKUP(U27,'Std Units'!$B$2:$C$20,2,FALSE))</f>
        <v>per person receiving MC</v>
      </c>
      <c r="W27" s="225" t="str">
        <f>IF(V27="","",VLOOKUP(V27,'Std Units'!$C$2:$D$20,2,FALSE))</f>
        <v>pmc</v>
      </c>
      <c r="X27" s="71">
        <v>28.93</v>
      </c>
      <c r="Y27" s="71" t="s">
        <v>6</v>
      </c>
      <c r="Z27" s="71" t="s">
        <v>6</v>
      </c>
      <c r="AA27" s="71" t="s">
        <v>6</v>
      </c>
      <c r="AB27" s="71" t="s">
        <v>6</v>
      </c>
      <c r="AC27" s="71" t="s">
        <v>6</v>
      </c>
      <c r="AD27" s="71" t="s">
        <v>6</v>
      </c>
      <c r="AE27" s="226" t="s">
        <v>6</v>
      </c>
      <c r="AF27" s="221" t="s">
        <v>6</v>
      </c>
      <c r="AG27" s="221" t="s">
        <v>6</v>
      </c>
      <c r="AH27" s="71" t="s">
        <v>6</v>
      </c>
      <c r="AI27" s="71" t="s">
        <v>6</v>
      </c>
      <c r="AJ27" s="197">
        <v>9600</v>
      </c>
      <c r="AK27" s="231">
        <v>12</v>
      </c>
      <c r="AL27" s="221" t="s">
        <v>4267</v>
      </c>
      <c r="AM27" s="112" t="s">
        <v>167</v>
      </c>
      <c r="AN27" s="222" t="s">
        <v>6</v>
      </c>
      <c r="AO27" s="222" t="s">
        <v>6</v>
      </c>
      <c r="AP27" s="222" t="s">
        <v>6</v>
      </c>
      <c r="AQ27" s="222" t="s">
        <v>167</v>
      </c>
      <c r="AR27" s="222" t="s">
        <v>1177</v>
      </c>
      <c r="AS27" s="222" t="s">
        <v>4065</v>
      </c>
      <c r="AT27" s="222" t="s">
        <v>103</v>
      </c>
      <c r="AU27" s="223" t="s">
        <v>4066</v>
      </c>
      <c r="AV27" s="223" t="s">
        <v>103</v>
      </c>
      <c r="AW27" s="221" t="s">
        <v>357</v>
      </c>
      <c r="AX27" s="221" t="s">
        <v>103</v>
      </c>
      <c r="AY27" s="221" t="s">
        <v>359</v>
      </c>
      <c r="AZ27" s="221" t="s">
        <v>103</v>
      </c>
      <c r="BA27" s="221" t="s">
        <v>241</v>
      </c>
      <c r="BB27" s="221" t="s">
        <v>103</v>
      </c>
      <c r="BC27" s="221" t="s">
        <v>4067</v>
      </c>
      <c r="BD27" s="221" t="s">
        <v>103</v>
      </c>
      <c r="BE27" s="221" t="s">
        <v>117</v>
      </c>
      <c r="BF27" s="221" t="s">
        <v>104</v>
      </c>
      <c r="BG27" s="221" t="s">
        <v>13</v>
      </c>
      <c r="BH27" s="221" t="s">
        <v>13</v>
      </c>
      <c r="BI27" s="222" t="s">
        <v>6</v>
      </c>
      <c r="BJ27" s="222" t="s">
        <v>6</v>
      </c>
      <c r="BK27" s="222" t="s">
        <v>13</v>
      </c>
      <c r="BL27" s="222" t="s">
        <v>13</v>
      </c>
      <c r="BM27" s="222" t="s">
        <v>6</v>
      </c>
      <c r="BN27" s="222" t="s">
        <v>6</v>
      </c>
      <c r="BO27" s="222" t="s">
        <v>1193</v>
      </c>
      <c r="BP27" s="222" t="s">
        <v>103</v>
      </c>
      <c r="BQ27" s="145" t="s">
        <v>6</v>
      </c>
      <c r="BR27" s="222" t="s">
        <v>6</v>
      </c>
      <c r="BS27" s="221" t="s">
        <v>6</v>
      </c>
      <c r="BT27" s="221" t="s">
        <v>6</v>
      </c>
      <c r="BU27" s="221" t="s">
        <v>13</v>
      </c>
      <c r="BV27" s="221" t="s">
        <v>13</v>
      </c>
      <c r="BW27" s="221" t="s">
        <v>4083</v>
      </c>
      <c r="BX27" s="221" t="s">
        <v>6</v>
      </c>
      <c r="BY27" s="221" t="s">
        <v>6</v>
      </c>
      <c r="BZ27" s="112" t="s">
        <v>6</v>
      </c>
    </row>
    <row r="28" spans="1:78" s="27" customFormat="1" ht="29.75" customHeight="1" x14ac:dyDescent="0.2">
      <c r="A28" s="225" t="s">
        <v>3010</v>
      </c>
      <c r="B28" s="225" t="s">
        <v>3766</v>
      </c>
      <c r="C28" s="221" t="s">
        <v>3770</v>
      </c>
      <c r="D28" s="221" t="s">
        <v>3777</v>
      </c>
      <c r="E28" s="221" t="s">
        <v>286</v>
      </c>
      <c r="F28" s="221" t="s">
        <v>1549</v>
      </c>
      <c r="G28" s="221" t="s">
        <v>4244</v>
      </c>
      <c r="H28" s="221" t="s">
        <v>1191</v>
      </c>
      <c r="I28" s="221" t="s">
        <v>1378</v>
      </c>
      <c r="J28" s="221" t="s">
        <v>1811</v>
      </c>
      <c r="K28" s="221" t="s">
        <v>1378</v>
      </c>
      <c r="L28" s="221" t="s">
        <v>1843</v>
      </c>
      <c r="M28" s="267" t="s">
        <v>1841</v>
      </c>
      <c r="N28" s="112" t="s">
        <v>3769</v>
      </c>
      <c r="O28" s="228" t="s">
        <v>1900</v>
      </c>
      <c r="P28" s="221" t="s">
        <v>13</v>
      </c>
      <c r="Q28" s="221" t="s">
        <v>13</v>
      </c>
      <c r="R28" s="221" t="s">
        <v>1902</v>
      </c>
      <c r="S28" s="221" t="s">
        <v>13</v>
      </c>
      <c r="T28" s="225" t="s">
        <v>3991</v>
      </c>
      <c r="U28" s="225" t="str">
        <f>IF(T28="","",VLOOKUP(T28,'Std Units'!$A$2:$B$20,2,FALSE))</f>
        <v>per patient receiving MC</v>
      </c>
      <c r="V28" s="225" t="str">
        <f>IF(U28="","",VLOOKUP(U28,'Std Units'!$B$2:$C$20,2,FALSE))</f>
        <v>per person receiving MC</v>
      </c>
      <c r="W28" s="225" t="str">
        <f>IF(V28="","",VLOOKUP(V28,'Std Units'!$C$2:$D$20,2,FALSE))</f>
        <v>pmc</v>
      </c>
      <c r="X28" s="71">
        <v>0.96</v>
      </c>
      <c r="Y28" s="71" t="s">
        <v>6</v>
      </c>
      <c r="Z28" s="71" t="s">
        <v>6</v>
      </c>
      <c r="AA28" s="71" t="s">
        <v>6</v>
      </c>
      <c r="AB28" s="71" t="s">
        <v>6</v>
      </c>
      <c r="AC28" s="71" t="s">
        <v>6</v>
      </c>
      <c r="AD28" s="71" t="s">
        <v>6</v>
      </c>
      <c r="AE28" s="226" t="s">
        <v>6</v>
      </c>
      <c r="AF28" s="221" t="s">
        <v>6</v>
      </c>
      <c r="AG28" s="221" t="s">
        <v>6</v>
      </c>
      <c r="AH28" s="71" t="s">
        <v>6</v>
      </c>
      <c r="AI28" s="71" t="s">
        <v>6</v>
      </c>
      <c r="AJ28" s="197">
        <v>9600</v>
      </c>
      <c r="AK28" s="231">
        <v>12</v>
      </c>
      <c r="AL28" s="221" t="s">
        <v>4267</v>
      </c>
      <c r="AM28" s="221" t="s">
        <v>167</v>
      </c>
      <c r="AN28" s="222" t="s">
        <v>6</v>
      </c>
      <c r="AO28" s="222" t="s">
        <v>6</v>
      </c>
      <c r="AP28" s="222" t="s">
        <v>6</v>
      </c>
      <c r="AQ28" s="222" t="s">
        <v>167</v>
      </c>
      <c r="AR28" s="222" t="s">
        <v>1177</v>
      </c>
      <c r="AS28" s="222" t="s">
        <v>4065</v>
      </c>
      <c r="AT28" s="222" t="s">
        <v>103</v>
      </c>
      <c r="AU28" s="223" t="s">
        <v>4066</v>
      </c>
      <c r="AV28" s="223" t="s">
        <v>103</v>
      </c>
      <c r="AW28" s="221" t="s">
        <v>357</v>
      </c>
      <c r="AX28" s="221" t="s">
        <v>103</v>
      </c>
      <c r="AY28" s="221" t="s">
        <v>359</v>
      </c>
      <c r="AZ28" s="221" t="s">
        <v>103</v>
      </c>
      <c r="BA28" s="221" t="s">
        <v>241</v>
      </c>
      <c r="BB28" s="221" t="s">
        <v>103</v>
      </c>
      <c r="BC28" s="221" t="s">
        <v>4067</v>
      </c>
      <c r="BD28" s="221" t="s">
        <v>103</v>
      </c>
      <c r="BE28" s="221" t="s">
        <v>117</v>
      </c>
      <c r="BF28" s="221" t="s">
        <v>104</v>
      </c>
      <c r="BG28" s="221" t="s">
        <v>13</v>
      </c>
      <c r="BH28" s="221" t="s">
        <v>13</v>
      </c>
      <c r="BI28" s="222" t="s">
        <v>6</v>
      </c>
      <c r="BJ28" s="222" t="s">
        <v>6</v>
      </c>
      <c r="BK28" s="222" t="s">
        <v>13</v>
      </c>
      <c r="BL28" s="222" t="s">
        <v>13</v>
      </c>
      <c r="BM28" s="222" t="s">
        <v>6</v>
      </c>
      <c r="BN28" s="222" t="s">
        <v>6</v>
      </c>
      <c r="BO28" s="222" t="s">
        <v>1193</v>
      </c>
      <c r="BP28" s="222" t="s">
        <v>103</v>
      </c>
      <c r="BQ28" s="145" t="s">
        <v>6</v>
      </c>
      <c r="BR28" s="222" t="s">
        <v>6</v>
      </c>
      <c r="BS28" s="221" t="s">
        <v>6</v>
      </c>
      <c r="BT28" s="221" t="s">
        <v>6</v>
      </c>
      <c r="BU28" s="221" t="s">
        <v>13</v>
      </c>
      <c r="BV28" s="221" t="s">
        <v>13</v>
      </c>
      <c r="BW28" s="221" t="s">
        <v>4083</v>
      </c>
      <c r="BX28" s="221" t="s">
        <v>6</v>
      </c>
      <c r="BY28" s="221" t="s">
        <v>6</v>
      </c>
      <c r="BZ28" s="112" t="s">
        <v>6</v>
      </c>
    </row>
    <row r="29" spans="1:78" s="27" customFormat="1" ht="29.75" customHeight="1" x14ac:dyDescent="0.2">
      <c r="A29" s="225" t="s">
        <v>3010</v>
      </c>
      <c r="B29" s="225" t="s">
        <v>3766</v>
      </c>
      <c r="C29" s="221" t="s">
        <v>337</v>
      </c>
      <c r="D29" s="221" t="s">
        <v>3777</v>
      </c>
      <c r="E29" s="221" t="s">
        <v>286</v>
      </c>
      <c r="F29" s="221" t="s">
        <v>1549</v>
      </c>
      <c r="G29" s="221" t="s">
        <v>4245</v>
      </c>
      <c r="H29" s="221" t="s">
        <v>1886</v>
      </c>
      <c r="I29" s="221" t="s">
        <v>1</v>
      </c>
      <c r="J29" s="221" t="s">
        <v>1806</v>
      </c>
      <c r="K29" s="221" t="s">
        <v>1</v>
      </c>
      <c r="L29" s="221" t="s">
        <v>1843</v>
      </c>
      <c r="M29" s="267" t="s">
        <v>1841</v>
      </c>
      <c r="N29" s="112" t="s">
        <v>3769</v>
      </c>
      <c r="O29" s="228" t="s">
        <v>1899</v>
      </c>
      <c r="P29" s="221" t="s">
        <v>13</v>
      </c>
      <c r="Q29" s="221" t="s">
        <v>13</v>
      </c>
      <c r="R29" s="221" t="s">
        <v>1902</v>
      </c>
      <c r="S29" s="221" t="s">
        <v>13</v>
      </c>
      <c r="T29" s="225" t="s">
        <v>3991</v>
      </c>
      <c r="U29" s="225" t="str">
        <f>IF(T29="","",VLOOKUP(T29,'Std Units'!$A$2:$B$20,2,FALSE))</f>
        <v>per patient receiving MC</v>
      </c>
      <c r="V29" s="225" t="str">
        <f>IF(U29="","",VLOOKUP(U29,'Std Units'!$B$2:$C$20,2,FALSE))</f>
        <v>per person receiving MC</v>
      </c>
      <c r="W29" s="225" t="str">
        <f>IF(V29="","",VLOOKUP(V29,'Std Units'!$C$2:$D$20,2,FALSE))</f>
        <v>pmc</v>
      </c>
      <c r="X29" s="71">
        <v>19.09</v>
      </c>
      <c r="Y29" s="71" t="s">
        <v>6</v>
      </c>
      <c r="Z29" s="71" t="s">
        <v>6</v>
      </c>
      <c r="AA29" s="71" t="s">
        <v>6</v>
      </c>
      <c r="AB29" s="71" t="s">
        <v>6</v>
      </c>
      <c r="AC29" s="71" t="s">
        <v>6</v>
      </c>
      <c r="AD29" s="71" t="s">
        <v>6</v>
      </c>
      <c r="AE29" s="226" t="s">
        <v>6</v>
      </c>
      <c r="AF29" s="221">
        <v>3</v>
      </c>
      <c r="AG29" s="221" t="s">
        <v>4009</v>
      </c>
      <c r="AH29" s="71" t="s">
        <v>6</v>
      </c>
      <c r="AI29" s="71" t="s">
        <v>6</v>
      </c>
      <c r="AJ29" s="197">
        <v>9600</v>
      </c>
      <c r="AK29" s="231">
        <v>12</v>
      </c>
      <c r="AL29" s="221" t="s">
        <v>4267</v>
      </c>
      <c r="AM29" s="221" t="s">
        <v>4010</v>
      </c>
      <c r="AN29" s="222" t="s">
        <v>6</v>
      </c>
      <c r="AO29" s="222" t="s">
        <v>6</v>
      </c>
      <c r="AP29" s="222" t="s">
        <v>6</v>
      </c>
      <c r="AQ29" s="222" t="s">
        <v>167</v>
      </c>
      <c r="AR29" s="222" t="s">
        <v>1177</v>
      </c>
      <c r="AS29" s="222" t="s">
        <v>4070</v>
      </c>
      <c r="AT29" s="222" t="s">
        <v>103</v>
      </c>
      <c r="AU29" s="223" t="s">
        <v>4071</v>
      </c>
      <c r="AV29" s="223" t="s">
        <v>103</v>
      </c>
      <c r="AW29" s="221" t="s">
        <v>357</v>
      </c>
      <c r="AX29" s="221" t="s">
        <v>103</v>
      </c>
      <c r="AY29" s="221" t="s">
        <v>359</v>
      </c>
      <c r="AZ29" s="221" t="s">
        <v>103</v>
      </c>
      <c r="BA29" s="221" t="s">
        <v>243</v>
      </c>
      <c r="BB29" s="221" t="s">
        <v>103</v>
      </c>
      <c r="BC29" s="221" t="s">
        <v>4077</v>
      </c>
      <c r="BD29" s="221" t="s">
        <v>103</v>
      </c>
      <c r="BE29" s="221" t="s">
        <v>117</v>
      </c>
      <c r="BF29" s="221" t="s">
        <v>104</v>
      </c>
      <c r="BG29" s="221" t="s">
        <v>13</v>
      </c>
      <c r="BH29" s="221" t="s">
        <v>13</v>
      </c>
      <c r="BI29" s="222" t="s">
        <v>6</v>
      </c>
      <c r="BJ29" s="222" t="s">
        <v>6</v>
      </c>
      <c r="BK29" s="222" t="s">
        <v>13</v>
      </c>
      <c r="BL29" s="222" t="s">
        <v>13</v>
      </c>
      <c r="BM29" s="222" t="s">
        <v>22</v>
      </c>
      <c r="BN29" s="222" t="s">
        <v>104</v>
      </c>
      <c r="BO29" s="222" t="s">
        <v>1193</v>
      </c>
      <c r="BP29" s="222" t="s">
        <v>103</v>
      </c>
      <c r="BQ29" s="145" t="s">
        <v>6</v>
      </c>
      <c r="BR29" s="222" t="s">
        <v>6</v>
      </c>
      <c r="BS29" s="221" t="s">
        <v>6</v>
      </c>
      <c r="BT29" s="221" t="s">
        <v>6</v>
      </c>
      <c r="BU29" s="221" t="s">
        <v>6</v>
      </c>
      <c r="BV29" s="221" t="s">
        <v>6</v>
      </c>
      <c r="BW29" s="221" t="s">
        <v>4083</v>
      </c>
      <c r="BX29" s="221" t="s">
        <v>6</v>
      </c>
      <c r="BY29" s="221" t="s">
        <v>6</v>
      </c>
      <c r="BZ29" s="112" t="s">
        <v>6</v>
      </c>
    </row>
    <row r="30" spans="1:78" s="27" customFormat="1" ht="29.75" customHeight="1" x14ac:dyDescent="0.2">
      <c r="A30" s="225" t="s">
        <v>3010</v>
      </c>
      <c r="B30" s="225" t="s">
        <v>3766</v>
      </c>
      <c r="C30" s="221" t="s">
        <v>3771</v>
      </c>
      <c r="D30" s="221" t="s">
        <v>3777</v>
      </c>
      <c r="E30" s="221" t="s">
        <v>286</v>
      </c>
      <c r="F30" s="221" t="s">
        <v>1549</v>
      </c>
      <c r="G30" s="221" t="s">
        <v>3935</v>
      </c>
      <c r="H30" s="221" t="s">
        <v>3</v>
      </c>
      <c r="I30" s="221" t="s">
        <v>1867</v>
      </c>
      <c r="J30" s="221" t="s">
        <v>1833</v>
      </c>
      <c r="K30" s="221" t="s">
        <v>1833</v>
      </c>
      <c r="L30" s="221" t="s">
        <v>3</v>
      </c>
      <c r="M30" s="267" t="s">
        <v>1846</v>
      </c>
      <c r="N30" s="112" t="s">
        <v>3769</v>
      </c>
      <c r="O30" s="228" t="s">
        <v>1899</v>
      </c>
      <c r="P30" s="221" t="s">
        <v>13</v>
      </c>
      <c r="Q30" s="221" t="s">
        <v>13</v>
      </c>
      <c r="R30" s="221" t="s">
        <v>1902</v>
      </c>
      <c r="S30" s="221" t="s">
        <v>13</v>
      </c>
      <c r="T30" s="225" t="s">
        <v>3991</v>
      </c>
      <c r="U30" s="225" t="str">
        <f>IF(T30="","",VLOOKUP(T30,'Std Units'!$A$2:$B$20,2,FALSE))</f>
        <v>per patient receiving MC</v>
      </c>
      <c r="V30" s="225" t="str">
        <f>IF(U30="","",VLOOKUP(U30,'Std Units'!$B$2:$C$20,2,FALSE))</f>
        <v>per person receiving MC</v>
      </c>
      <c r="W30" s="225" t="str">
        <f>IF(V30="","",VLOOKUP(V30,'Std Units'!$C$2:$D$20,2,FALSE))</f>
        <v>pmc</v>
      </c>
      <c r="X30" s="71">
        <v>0.34</v>
      </c>
      <c r="Y30" s="71" t="s">
        <v>6</v>
      </c>
      <c r="Z30" s="71" t="s">
        <v>6</v>
      </c>
      <c r="AA30" s="71" t="s">
        <v>6</v>
      </c>
      <c r="AB30" s="71" t="s">
        <v>6</v>
      </c>
      <c r="AC30" s="71" t="s">
        <v>6</v>
      </c>
      <c r="AD30" s="71" t="s">
        <v>6</v>
      </c>
      <c r="AE30" s="226" t="s">
        <v>6</v>
      </c>
      <c r="AF30" s="221" t="s">
        <v>6</v>
      </c>
      <c r="AG30" s="221" t="s">
        <v>6</v>
      </c>
      <c r="AH30" s="71" t="s">
        <v>6</v>
      </c>
      <c r="AI30" s="71" t="s">
        <v>6</v>
      </c>
      <c r="AJ30" s="197">
        <v>9600</v>
      </c>
      <c r="AK30" s="231">
        <v>12</v>
      </c>
      <c r="AL30" s="221" t="s">
        <v>4267</v>
      </c>
      <c r="AM30" s="221" t="s">
        <v>167</v>
      </c>
      <c r="AN30" s="222" t="s">
        <v>6</v>
      </c>
      <c r="AO30" s="222" t="s">
        <v>6</v>
      </c>
      <c r="AP30" s="222" t="s">
        <v>6</v>
      </c>
      <c r="AQ30" s="222" t="s">
        <v>167</v>
      </c>
      <c r="AR30" s="222" t="s">
        <v>1177</v>
      </c>
      <c r="AS30" s="222" t="s">
        <v>4074</v>
      </c>
      <c r="AT30" s="222" t="s">
        <v>103</v>
      </c>
      <c r="AU30" s="223" t="s">
        <v>6</v>
      </c>
      <c r="AV30" s="223" t="s">
        <v>6</v>
      </c>
      <c r="AW30" s="221" t="s">
        <v>357</v>
      </c>
      <c r="AX30" s="221" t="s">
        <v>103</v>
      </c>
      <c r="AY30" s="221" t="s">
        <v>359</v>
      </c>
      <c r="AZ30" s="221" t="s">
        <v>104</v>
      </c>
      <c r="BA30" s="221" t="s">
        <v>243</v>
      </c>
      <c r="BB30" s="221" t="s">
        <v>103</v>
      </c>
      <c r="BC30" s="221" t="s">
        <v>4067</v>
      </c>
      <c r="BD30" s="221" t="s">
        <v>103</v>
      </c>
      <c r="BE30" s="221" t="s">
        <v>117</v>
      </c>
      <c r="BF30" s="221" t="s">
        <v>104</v>
      </c>
      <c r="BG30" s="221" t="s">
        <v>13</v>
      </c>
      <c r="BH30" s="221" t="s">
        <v>13</v>
      </c>
      <c r="BI30" s="222" t="s">
        <v>6</v>
      </c>
      <c r="BJ30" s="222" t="s">
        <v>6</v>
      </c>
      <c r="BK30" s="222" t="s">
        <v>13</v>
      </c>
      <c r="BL30" s="222" t="s">
        <v>13</v>
      </c>
      <c r="BM30" s="222" t="s">
        <v>6</v>
      </c>
      <c r="BN30" s="222" t="s">
        <v>6</v>
      </c>
      <c r="BO30" s="222" t="s">
        <v>1193</v>
      </c>
      <c r="BP30" s="222" t="s">
        <v>103</v>
      </c>
      <c r="BQ30" s="145" t="s">
        <v>6</v>
      </c>
      <c r="BR30" s="222" t="s">
        <v>6</v>
      </c>
      <c r="BS30" s="221" t="s">
        <v>6</v>
      </c>
      <c r="BT30" s="221" t="s">
        <v>6</v>
      </c>
      <c r="BU30" s="221" t="s">
        <v>6</v>
      </c>
      <c r="BV30" s="221" t="s">
        <v>6</v>
      </c>
      <c r="BW30" s="221" t="s">
        <v>4083</v>
      </c>
      <c r="BX30" s="221" t="s">
        <v>6</v>
      </c>
      <c r="BY30" s="221" t="s">
        <v>6</v>
      </c>
      <c r="BZ30" s="112" t="s">
        <v>6</v>
      </c>
    </row>
    <row r="31" spans="1:78" s="27" customFormat="1" ht="29.75" customHeight="1" x14ac:dyDescent="0.2">
      <c r="A31" s="225" t="s">
        <v>3010</v>
      </c>
      <c r="B31" s="225" t="s">
        <v>3766</v>
      </c>
      <c r="C31" s="221" t="s">
        <v>3768</v>
      </c>
      <c r="D31" s="221" t="s">
        <v>3777</v>
      </c>
      <c r="E31" s="221" t="s">
        <v>286</v>
      </c>
      <c r="F31" s="221" t="s">
        <v>1549</v>
      </c>
      <c r="G31" s="221" t="s">
        <v>3936</v>
      </c>
      <c r="H31" s="221" t="s">
        <v>1885</v>
      </c>
      <c r="I31" s="221" t="s">
        <v>1378</v>
      </c>
      <c r="J31" s="221" t="s">
        <v>1819</v>
      </c>
      <c r="K31" s="221" t="s">
        <v>1378</v>
      </c>
      <c r="L31" s="221" t="s">
        <v>1860</v>
      </c>
      <c r="M31" s="267" t="s">
        <v>1846</v>
      </c>
      <c r="N31" s="221" t="s">
        <v>3769</v>
      </c>
      <c r="O31" s="228" t="s">
        <v>1900</v>
      </c>
      <c r="P31" s="221" t="s">
        <v>13</v>
      </c>
      <c r="Q31" s="221" t="s">
        <v>13</v>
      </c>
      <c r="R31" s="221" t="s">
        <v>1902</v>
      </c>
      <c r="S31" s="221" t="s">
        <v>13</v>
      </c>
      <c r="T31" s="225" t="s">
        <v>3991</v>
      </c>
      <c r="U31" s="225" t="str">
        <f>IF(T31="","",VLOOKUP(T31,'Std Units'!$A$2:$B$20,2,FALSE))</f>
        <v>per patient receiving MC</v>
      </c>
      <c r="V31" s="225" t="str">
        <f>IF(U31="","",VLOOKUP(U31,'Std Units'!$B$2:$C$20,2,FALSE))</f>
        <v>per person receiving MC</v>
      </c>
      <c r="W31" s="225" t="str">
        <f>IF(V31="","",VLOOKUP(V31,'Std Units'!$C$2:$D$20,2,FALSE))</f>
        <v>pmc</v>
      </c>
      <c r="X31" s="71">
        <v>0.45</v>
      </c>
      <c r="Y31" s="71" t="s">
        <v>6</v>
      </c>
      <c r="Z31" s="71" t="s">
        <v>6</v>
      </c>
      <c r="AA31" s="71" t="s">
        <v>6</v>
      </c>
      <c r="AB31" s="71" t="s">
        <v>6</v>
      </c>
      <c r="AC31" s="71" t="s">
        <v>6</v>
      </c>
      <c r="AD31" s="71" t="s">
        <v>6</v>
      </c>
      <c r="AE31" s="226" t="s">
        <v>6</v>
      </c>
      <c r="AF31" s="221" t="s">
        <v>6</v>
      </c>
      <c r="AG31" s="221" t="s">
        <v>6</v>
      </c>
      <c r="AH31" s="71" t="s">
        <v>6</v>
      </c>
      <c r="AI31" s="71" t="s">
        <v>6</v>
      </c>
      <c r="AJ31" s="197">
        <v>9600</v>
      </c>
      <c r="AK31" s="231">
        <v>12</v>
      </c>
      <c r="AL31" s="221" t="s">
        <v>4267</v>
      </c>
      <c r="AM31" s="112" t="s">
        <v>167</v>
      </c>
      <c r="AN31" s="222" t="s">
        <v>6</v>
      </c>
      <c r="AO31" s="222" t="s">
        <v>6</v>
      </c>
      <c r="AP31" s="222" t="s">
        <v>6</v>
      </c>
      <c r="AQ31" s="222" t="s">
        <v>167</v>
      </c>
      <c r="AR31" s="222" t="s">
        <v>1177</v>
      </c>
      <c r="AS31" s="222" t="s">
        <v>4076</v>
      </c>
      <c r="AT31" s="222" t="s">
        <v>103</v>
      </c>
      <c r="AU31" s="223" t="s">
        <v>6</v>
      </c>
      <c r="AV31" s="223" t="s">
        <v>6</v>
      </c>
      <c r="AW31" s="221" t="s">
        <v>357</v>
      </c>
      <c r="AX31" s="221" t="s">
        <v>103</v>
      </c>
      <c r="AY31" s="221" t="s">
        <v>359</v>
      </c>
      <c r="AZ31" s="221" t="s">
        <v>104</v>
      </c>
      <c r="BA31" s="221" t="s">
        <v>243</v>
      </c>
      <c r="BB31" s="221" t="s">
        <v>103</v>
      </c>
      <c r="BC31" s="221" t="s">
        <v>4077</v>
      </c>
      <c r="BD31" s="221" t="s">
        <v>103</v>
      </c>
      <c r="BE31" s="221" t="s">
        <v>117</v>
      </c>
      <c r="BF31" s="221" t="s">
        <v>104</v>
      </c>
      <c r="BG31" s="221" t="s">
        <v>13</v>
      </c>
      <c r="BH31" s="221" t="s">
        <v>13</v>
      </c>
      <c r="BI31" s="222" t="s">
        <v>6</v>
      </c>
      <c r="BJ31" s="222" t="s">
        <v>6</v>
      </c>
      <c r="BK31" s="222" t="s">
        <v>13</v>
      </c>
      <c r="BL31" s="222" t="s">
        <v>13</v>
      </c>
      <c r="BM31" s="222" t="s">
        <v>6</v>
      </c>
      <c r="BN31" s="222" t="s">
        <v>6</v>
      </c>
      <c r="BO31" s="222" t="s">
        <v>1193</v>
      </c>
      <c r="BP31" s="222" t="s">
        <v>103</v>
      </c>
      <c r="BQ31" s="145" t="s">
        <v>6</v>
      </c>
      <c r="BR31" s="222" t="s">
        <v>6</v>
      </c>
      <c r="BS31" s="221" t="s">
        <v>6</v>
      </c>
      <c r="BT31" s="221" t="s">
        <v>6</v>
      </c>
      <c r="BU31" s="221" t="s">
        <v>6</v>
      </c>
      <c r="BV31" s="221" t="s">
        <v>6</v>
      </c>
      <c r="BW31" s="221" t="s">
        <v>4083</v>
      </c>
      <c r="BX31" s="221" t="s">
        <v>6</v>
      </c>
      <c r="BY31" s="221" t="s">
        <v>6</v>
      </c>
      <c r="BZ31" s="112" t="s">
        <v>6</v>
      </c>
    </row>
    <row r="32" spans="1:78" s="27" customFormat="1" ht="29.75" customHeight="1" x14ac:dyDescent="0.2">
      <c r="A32" s="225" t="s">
        <v>3010</v>
      </c>
      <c r="B32" s="225" t="s">
        <v>3766</v>
      </c>
      <c r="C32" s="221" t="s">
        <v>3772</v>
      </c>
      <c r="D32" s="221" t="s">
        <v>3777</v>
      </c>
      <c r="E32" s="221" t="s">
        <v>286</v>
      </c>
      <c r="F32" s="221" t="s">
        <v>1549</v>
      </c>
      <c r="G32" s="221" t="s">
        <v>3937</v>
      </c>
      <c r="H32" s="221" t="s">
        <v>1373</v>
      </c>
      <c r="I32" s="221" t="s">
        <v>4</v>
      </c>
      <c r="J32" s="221" t="s">
        <v>1833</v>
      </c>
      <c r="K32" s="221" t="s">
        <v>1833</v>
      </c>
      <c r="L32" s="221" t="s">
        <v>3775</v>
      </c>
      <c r="M32" s="267" t="s">
        <v>1846</v>
      </c>
      <c r="N32" s="221" t="s">
        <v>3769</v>
      </c>
      <c r="O32" s="228" t="s">
        <v>1899</v>
      </c>
      <c r="P32" s="221" t="s">
        <v>13</v>
      </c>
      <c r="Q32" s="221" t="s">
        <v>13</v>
      </c>
      <c r="R32" s="221" t="s">
        <v>1902</v>
      </c>
      <c r="S32" s="221" t="s">
        <v>13</v>
      </c>
      <c r="T32" s="225" t="s">
        <v>3991</v>
      </c>
      <c r="U32" s="225" t="str">
        <f>IF(T32="","",VLOOKUP(T32,'Std Units'!$A$2:$B$20,2,FALSE))</f>
        <v>per patient receiving MC</v>
      </c>
      <c r="V32" s="225" t="str">
        <f>IF(U32="","",VLOOKUP(U32,'Std Units'!$B$2:$C$20,2,FALSE))</f>
        <v>per person receiving MC</v>
      </c>
      <c r="W32" s="225" t="str">
        <f>IF(V32="","",VLOOKUP(V32,'Std Units'!$C$2:$D$20,2,FALSE))</f>
        <v>pmc</v>
      </c>
      <c r="X32" s="71">
        <v>3.24</v>
      </c>
      <c r="Y32" s="71" t="s">
        <v>6</v>
      </c>
      <c r="Z32" s="71" t="s">
        <v>6</v>
      </c>
      <c r="AA32" s="71" t="s">
        <v>6</v>
      </c>
      <c r="AB32" s="71" t="s">
        <v>6</v>
      </c>
      <c r="AC32" s="71" t="s">
        <v>6</v>
      </c>
      <c r="AD32" s="71" t="s">
        <v>6</v>
      </c>
      <c r="AE32" s="226" t="s">
        <v>6</v>
      </c>
      <c r="AF32" s="221" t="s">
        <v>6</v>
      </c>
      <c r="AG32" s="221" t="s">
        <v>6</v>
      </c>
      <c r="AH32" s="71" t="s">
        <v>6</v>
      </c>
      <c r="AI32" s="71" t="s">
        <v>6</v>
      </c>
      <c r="AJ32" s="197">
        <v>9600</v>
      </c>
      <c r="AK32" s="231">
        <v>12</v>
      </c>
      <c r="AL32" s="221" t="s">
        <v>4267</v>
      </c>
      <c r="AM32" s="221" t="s">
        <v>167</v>
      </c>
      <c r="AN32" s="222" t="s">
        <v>6</v>
      </c>
      <c r="AO32" s="222" t="s">
        <v>6</v>
      </c>
      <c r="AP32" s="222" t="s">
        <v>6</v>
      </c>
      <c r="AQ32" s="222" t="s">
        <v>167</v>
      </c>
      <c r="AR32" s="222" t="s">
        <v>1177</v>
      </c>
      <c r="AS32" s="222" t="s">
        <v>6</v>
      </c>
      <c r="AT32" s="222" t="s">
        <v>6</v>
      </c>
      <c r="AU32" s="223" t="s">
        <v>6</v>
      </c>
      <c r="AV32" s="223" t="s">
        <v>6</v>
      </c>
      <c r="AW32" s="221" t="s">
        <v>357</v>
      </c>
      <c r="AX32" s="221" t="s">
        <v>103</v>
      </c>
      <c r="AY32" s="221" t="s">
        <v>359</v>
      </c>
      <c r="AZ32" s="221" t="s">
        <v>104</v>
      </c>
      <c r="BA32" s="221" t="s">
        <v>243</v>
      </c>
      <c r="BB32" s="221" t="s">
        <v>104</v>
      </c>
      <c r="BC32" s="221" t="s">
        <v>4067</v>
      </c>
      <c r="BD32" s="221" t="s">
        <v>103</v>
      </c>
      <c r="BE32" s="221" t="s">
        <v>117</v>
      </c>
      <c r="BF32" s="221" t="s">
        <v>104</v>
      </c>
      <c r="BG32" s="221" t="s">
        <v>13</v>
      </c>
      <c r="BH32" s="221" t="s">
        <v>13</v>
      </c>
      <c r="BI32" s="222" t="s">
        <v>6</v>
      </c>
      <c r="BJ32" s="222" t="s">
        <v>6</v>
      </c>
      <c r="BK32" s="222" t="s">
        <v>13</v>
      </c>
      <c r="BL32" s="222" t="s">
        <v>13</v>
      </c>
      <c r="BM32" s="222" t="s">
        <v>6</v>
      </c>
      <c r="BN32" s="222" t="s">
        <v>6</v>
      </c>
      <c r="BO32" s="222" t="s">
        <v>1193</v>
      </c>
      <c r="BP32" s="222" t="s">
        <v>103</v>
      </c>
      <c r="BQ32" s="145" t="s">
        <v>6</v>
      </c>
      <c r="BR32" s="222" t="s">
        <v>6</v>
      </c>
      <c r="BS32" s="221" t="s">
        <v>6</v>
      </c>
      <c r="BT32" s="221" t="s">
        <v>6</v>
      </c>
      <c r="BU32" s="221" t="s">
        <v>6</v>
      </c>
      <c r="BV32" s="221" t="s">
        <v>6</v>
      </c>
      <c r="BW32" s="221" t="s">
        <v>4083</v>
      </c>
      <c r="BX32" s="221" t="s">
        <v>6</v>
      </c>
      <c r="BY32" s="221" t="s">
        <v>6</v>
      </c>
      <c r="BZ32" s="112" t="s">
        <v>6</v>
      </c>
    </row>
    <row r="33" spans="1:78" s="27" customFormat="1" ht="29.75" customHeight="1" x14ac:dyDescent="0.2">
      <c r="A33" s="27" t="s">
        <v>3010</v>
      </c>
      <c r="B33" s="27" t="s">
        <v>3766</v>
      </c>
      <c r="C33" s="112" t="s">
        <v>3774</v>
      </c>
      <c r="D33" s="112" t="s">
        <v>3777</v>
      </c>
      <c r="E33" s="112" t="s">
        <v>286</v>
      </c>
      <c r="F33" s="221" t="s">
        <v>1549</v>
      </c>
      <c r="G33" s="221" t="s">
        <v>4246</v>
      </c>
      <c r="H33" s="221" t="s">
        <v>1888</v>
      </c>
      <c r="I33" s="221" t="s">
        <v>1</v>
      </c>
      <c r="J33" s="221" t="s">
        <v>1375</v>
      </c>
      <c r="K33" s="221" t="s">
        <v>1</v>
      </c>
      <c r="L33" s="221" t="s">
        <v>1860</v>
      </c>
      <c r="M33" s="267" t="s">
        <v>1846</v>
      </c>
      <c r="N33" s="112" t="s">
        <v>3769</v>
      </c>
      <c r="O33" s="228" t="s">
        <v>1899</v>
      </c>
      <c r="P33" s="221" t="s">
        <v>13</v>
      </c>
      <c r="Q33" s="221" t="s">
        <v>13</v>
      </c>
      <c r="R33" s="221" t="s">
        <v>1902</v>
      </c>
      <c r="S33" s="221" t="s">
        <v>13</v>
      </c>
      <c r="T33" s="225" t="s">
        <v>3991</v>
      </c>
      <c r="U33" s="225" t="str">
        <f>IF(T33="","",VLOOKUP(T33,'Std Units'!$A$2:$B$20,2,FALSE))</f>
        <v>per patient receiving MC</v>
      </c>
      <c r="V33" s="225" t="str">
        <f>IF(U33="","",VLOOKUP(U33,'Std Units'!$B$2:$C$20,2,FALSE))</f>
        <v>per person receiving MC</v>
      </c>
      <c r="W33" s="225" t="str">
        <f>IF(V33="","",VLOOKUP(V33,'Std Units'!$C$2:$D$20,2,FALSE))</f>
        <v>pmc</v>
      </c>
      <c r="X33" s="71">
        <v>4.42</v>
      </c>
      <c r="Y33" s="71" t="s">
        <v>6</v>
      </c>
      <c r="Z33" s="71" t="s">
        <v>6</v>
      </c>
      <c r="AA33" s="71" t="s">
        <v>6</v>
      </c>
      <c r="AB33" s="71" t="s">
        <v>6</v>
      </c>
      <c r="AC33" s="71" t="s">
        <v>6</v>
      </c>
      <c r="AD33" s="71" t="s">
        <v>6</v>
      </c>
      <c r="AE33" s="71" t="s">
        <v>6</v>
      </c>
      <c r="AF33" s="197" t="s">
        <v>6</v>
      </c>
      <c r="AG33" s="71" t="s">
        <v>6</v>
      </c>
      <c r="AH33" s="71" t="s">
        <v>6</v>
      </c>
      <c r="AI33" s="71" t="s">
        <v>6</v>
      </c>
      <c r="AJ33" s="203">
        <v>9600</v>
      </c>
      <c r="AK33" s="203">
        <v>12</v>
      </c>
      <c r="AL33" s="112" t="s">
        <v>4267</v>
      </c>
      <c r="AM33" s="112" t="s">
        <v>167</v>
      </c>
      <c r="AN33" s="28" t="s">
        <v>6</v>
      </c>
      <c r="AO33" s="28" t="s">
        <v>6</v>
      </c>
      <c r="AP33" s="28" t="s">
        <v>6</v>
      </c>
      <c r="AQ33" s="28" t="s">
        <v>167</v>
      </c>
      <c r="AR33" s="28" t="s">
        <v>1177</v>
      </c>
      <c r="AS33" s="29" t="s">
        <v>4084</v>
      </c>
      <c r="AT33" s="222" t="s">
        <v>103</v>
      </c>
      <c r="AU33" s="29" t="s">
        <v>6</v>
      </c>
      <c r="AV33" s="223" t="s">
        <v>6</v>
      </c>
      <c r="AW33" s="112" t="s">
        <v>357</v>
      </c>
      <c r="AX33" s="112" t="s">
        <v>103</v>
      </c>
      <c r="AY33" s="221" t="s">
        <v>359</v>
      </c>
      <c r="AZ33" s="112" t="s">
        <v>103</v>
      </c>
      <c r="BA33" s="112" t="s">
        <v>243</v>
      </c>
      <c r="BB33" s="221" t="s">
        <v>103</v>
      </c>
      <c r="BC33" s="112" t="s">
        <v>4067</v>
      </c>
      <c r="BD33" s="112" t="s">
        <v>103</v>
      </c>
      <c r="BE33" s="221" t="s">
        <v>117</v>
      </c>
      <c r="BF33" s="112" t="s">
        <v>104</v>
      </c>
      <c r="BG33" s="112" t="s">
        <v>13</v>
      </c>
      <c r="BH33" s="112" t="s">
        <v>13</v>
      </c>
      <c r="BI33" s="28" t="s">
        <v>6</v>
      </c>
      <c r="BJ33" s="28" t="s">
        <v>6</v>
      </c>
      <c r="BK33" s="28" t="s">
        <v>13</v>
      </c>
      <c r="BL33" s="28" t="s">
        <v>13</v>
      </c>
      <c r="BM33" s="28" t="s">
        <v>6</v>
      </c>
      <c r="BN33" s="28" t="s">
        <v>6</v>
      </c>
      <c r="BO33" s="28" t="s">
        <v>1193</v>
      </c>
      <c r="BP33" s="28" t="s">
        <v>103</v>
      </c>
      <c r="BQ33" s="145" t="s">
        <v>6</v>
      </c>
      <c r="BR33" s="28" t="s">
        <v>6</v>
      </c>
      <c r="BS33" s="112" t="s">
        <v>6</v>
      </c>
      <c r="BT33" s="112" t="s">
        <v>6</v>
      </c>
      <c r="BU33" s="112" t="s">
        <v>6</v>
      </c>
      <c r="BV33" s="112" t="s">
        <v>6</v>
      </c>
      <c r="BW33" s="112" t="s">
        <v>4083</v>
      </c>
      <c r="BX33" s="221" t="s">
        <v>6</v>
      </c>
      <c r="BY33" s="221" t="s">
        <v>6</v>
      </c>
      <c r="BZ33" s="112" t="s">
        <v>6</v>
      </c>
    </row>
    <row r="34" spans="1:78" s="27" customFormat="1" ht="29.75" customHeight="1" x14ac:dyDescent="0.2">
      <c r="A34" s="27" t="s">
        <v>3010</v>
      </c>
      <c r="B34" s="27" t="s">
        <v>3766</v>
      </c>
      <c r="C34" s="112" t="s">
        <v>3776</v>
      </c>
      <c r="D34" s="112" t="s">
        <v>3777</v>
      </c>
      <c r="E34" s="112" t="s">
        <v>286</v>
      </c>
      <c r="F34" s="221" t="s">
        <v>1549</v>
      </c>
      <c r="G34" s="221" t="s">
        <v>4247</v>
      </c>
      <c r="H34" s="221" t="s">
        <v>7</v>
      </c>
      <c r="I34" s="221" t="s">
        <v>1867</v>
      </c>
      <c r="J34" s="221" t="s">
        <v>1375</v>
      </c>
      <c r="K34" s="221" t="s">
        <v>1</v>
      </c>
      <c r="L34" s="221" t="s">
        <v>1860</v>
      </c>
      <c r="M34" s="267" t="s">
        <v>1846</v>
      </c>
      <c r="N34" s="112" t="s">
        <v>3769</v>
      </c>
      <c r="O34" s="228" t="s">
        <v>1899</v>
      </c>
      <c r="P34" s="221" t="s">
        <v>13</v>
      </c>
      <c r="Q34" s="221" t="s">
        <v>13</v>
      </c>
      <c r="R34" s="221" t="s">
        <v>1902</v>
      </c>
      <c r="S34" s="221" t="s">
        <v>13</v>
      </c>
      <c r="T34" s="225" t="s">
        <v>3991</v>
      </c>
      <c r="U34" s="225" t="str">
        <f>IF(T34="","",VLOOKUP(T34,'Std Units'!$A$2:$B$20,2,FALSE))</f>
        <v>per patient receiving MC</v>
      </c>
      <c r="V34" s="225" t="str">
        <f>IF(U34="","",VLOOKUP(U34,'Std Units'!$B$2:$C$20,2,FALSE))</f>
        <v>per person receiving MC</v>
      </c>
      <c r="W34" s="225" t="str">
        <f>IF(V34="","",VLOOKUP(V34,'Std Units'!$C$2:$D$20,2,FALSE))</f>
        <v>pmc</v>
      </c>
      <c r="X34" s="71">
        <v>2.2799999999999998</v>
      </c>
      <c r="Y34" s="71" t="s">
        <v>6</v>
      </c>
      <c r="Z34" s="71" t="s">
        <v>6</v>
      </c>
      <c r="AA34" s="71" t="s">
        <v>6</v>
      </c>
      <c r="AB34" s="71" t="s">
        <v>6</v>
      </c>
      <c r="AC34" s="71" t="s">
        <v>6</v>
      </c>
      <c r="AD34" s="71" t="s">
        <v>6</v>
      </c>
      <c r="AE34" s="71" t="s">
        <v>6</v>
      </c>
      <c r="AF34" s="197" t="s">
        <v>6</v>
      </c>
      <c r="AG34" s="71" t="s">
        <v>6</v>
      </c>
      <c r="AH34" s="71" t="s">
        <v>6</v>
      </c>
      <c r="AI34" s="71" t="s">
        <v>6</v>
      </c>
      <c r="AJ34" s="203">
        <v>9600</v>
      </c>
      <c r="AK34" s="203">
        <v>12</v>
      </c>
      <c r="AL34" s="112" t="s">
        <v>4267</v>
      </c>
      <c r="AM34" s="112" t="s">
        <v>167</v>
      </c>
      <c r="AN34" s="28" t="s">
        <v>6</v>
      </c>
      <c r="AO34" s="28" t="s">
        <v>6</v>
      </c>
      <c r="AP34" s="28" t="s">
        <v>6</v>
      </c>
      <c r="AQ34" s="28" t="s">
        <v>167</v>
      </c>
      <c r="AR34" s="28" t="s">
        <v>1177</v>
      </c>
      <c r="AS34" s="28" t="s">
        <v>4085</v>
      </c>
      <c r="AT34" s="222" t="s">
        <v>103</v>
      </c>
      <c r="AU34" s="28" t="s">
        <v>6</v>
      </c>
      <c r="AV34" s="223" t="s">
        <v>6</v>
      </c>
      <c r="AW34" s="112" t="s">
        <v>357</v>
      </c>
      <c r="AX34" s="112" t="s">
        <v>103</v>
      </c>
      <c r="AY34" s="221" t="s">
        <v>359</v>
      </c>
      <c r="AZ34" s="112" t="s">
        <v>103</v>
      </c>
      <c r="BA34" s="112" t="s">
        <v>244</v>
      </c>
      <c r="BB34" s="221" t="s">
        <v>103</v>
      </c>
      <c r="BC34" s="112" t="s">
        <v>170</v>
      </c>
      <c r="BD34" s="112" t="s">
        <v>104</v>
      </c>
      <c r="BE34" s="221" t="s">
        <v>117</v>
      </c>
      <c r="BF34" s="112" t="s">
        <v>104</v>
      </c>
      <c r="BG34" s="112" t="s">
        <v>13</v>
      </c>
      <c r="BH34" s="112" t="s">
        <v>13</v>
      </c>
      <c r="BI34" s="28" t="s">
        <v>6</v>
      </c>
      <c r="BJ34" s="28" t="s">
        <v>6</v>
      </c>
      <c r="BK34" s="28" t="s">
        <v>13</v>
      </c>
      <c r="BL34" s="28" t="s">
        <v>13</v>
      </c>
      <c r="BM34" s="28" t="s">
        <v>6</v>
      </c>
      <c r="BN34" s="28" t="s">
        <v>6</v>
      </c>
      <c r="BO34" s="28" t="s">
        <v>1193</v>
      </c>
      <c r="BP34" s="28" t="s">
        <v>103</v>
      </c>
      <c r="BQ34" s="145" t="s">
        <v>6</v>
      </c>
      <c r="BR34" s="28" t="s">
        <v>6</v>
      </c>
      <c r="BS34" s="112" t="s">
        <v>6</v>
      </c>
      <c r="BT34" s="112" t="s">
        <v>6</v>
      </c>
      <c r="BU34" s="112" t="s">
        <v>6</v>
      </c>
      <c r="BV34" s="112" t="s">
        <v>6</v>
      </c>
      <c r="BW34" s="112" t="s">
        <v>4083</v>
      </c>
      <c r="BX34" s="221" t="s">
        <v>6</v>
      </c>
      <c r="BY34" s="221" t="s">
        <v>6</v>
      </c>
      <c r="BZ34" s="112" t="s">
        <v>6</v>
      </c>
    </row>
    <row r="35" spans="1:78" s="27" customFormat="1" ht="29.75" customHeight="1" x14ac:dyDescent="0.2">
      <c r="A35" s="27" t="s">
        <v>3010</v>
      </c>
      <c r="B35" s="27" t="s">
        <v>3766</v>
      </c>
      <c r="C35" s="112" t="s">
        <v>3777</v>
      </c>
      <c r="D35" s="112">
        <v>999</v>
      </c>
      <c r="E35" s="112" t="s">
        <v>286</v>
      </c>
      <c r="F35" s="221" t="s">
        <v>1549</v>
      </c>
      <c r="G35" s="221" t="s">
        <v>3951</v>
      </c>
      <c r="H35" s="221" t="s">
        <v>1371</v>
      </c>
      <c r="I35" s="221" t="s">
        <v>342</v>
      </c>
      <c r="J35" s="221" t="s">
        <v>1833</v>
      </c>
      <c r="K35" s="221" t="s">
        <v>1833</v>
      </c>
      <c r="L35" s="221" t="s">
        <v>1833</v>
      </c>
      <c r="M35" s="267" t="s">
        <v>1833</v>
      </c>
      <c r="N35" s="112" t="s">
        <v>3769</v>
      </c>
      <c r="O35" s="228" t="s">
        <v>1933</v>
      </c>
      <c r="P35" s="221" t="s">
        <v>13</v>
      </c>
      <c r="Q35" s="221" t="s">
        <v>13</v>
      </c>
      <c r="R35" s="221" t="s">
        <v>1902</v>
      </c>
      <c r="S35" s="221" t="s">
        <v>13</v>
      </c>
      <c r="T35" s="225" t="s">
        <v>3991</v>
      </c>
      <c r="U35" s="225" t="str">
        <f>IF(T35="","",VLOOKUP(T35,'Std Units'!$A$2:$B$20,2,FALSE))</f>
        <v>per patient receiving MC</v>
      </c>
      <c r="V35" s="225" t="str">
        <f>IF(U35="","",VLOOKUP(U35,'Std Units'!$B$2:$C$20,2,FALSE))</f>
        <v>per person receiving MC</v>
      </c>
      <c r="W35" s="225" t="str">
        <f>IF(V35="","",VLOOKUP(V35,'Std Units'!$C$2:$D$20,2,FALSE))</f>
        <v>pmc</v>
      </c>
      <c r="X35" s="71">
        <v>59.71</v>
      </c>
      <c r="Y35" s="71" t="s">
        <v>6</v>
      </c>
      <c r="Z35" s="71" t="s">
        <v>6</v>
      </c>
      <c r="AA35" s="71" t="s">
        <v>6</v>
      </c>
      <c r="AB35" s="71" t="s">
        <v>6</v>
      </c>
      <c r="AC35" s="71" t="s">
        <v>6</v>
      </c>
      <c r="AD35" s="71" t="s">
        <v>6</v>
      </c>
      <c r="AE35" s="71" t="s">
        <v>6</v>
      </c>
      <c r="AF35" s="197" t="s">
        <v>6</v>
      </c>
      <c r="AG35" s="71" t="s">
        <v>6</v>
      </c>
      <c r="AH35" s="71" t="s">
        <v>6</v>
      </c>
      <c r="AI35" s="71" t="s">
        <v>6</v>
      </c>
      <c r="AJ35" s="203">
        <v>9600</v>
      </c>
      <c r="AK35" s="203">
        <v>12</v>
      </c>
      <c r="AL35" s="112" t="s">
        <v>4267</v>
      </c>
      <c r="AM35" s="112" t="s">
        <v>167</v>
      </c>
      <c r="AN35" s="28" t="s">
        <v>6</v>
      </c>
      <c r="AO35" s="28" t="s">
        <v>6</v>
      </c>
      <c r="AP35" s="28" t="s">
        <v>6</v>
      </c>
      <c r="AQ35" s="28" t="s">
        <v>167</v>
      </c>
      <c r="AR35" s="28" t="s">
        <v>1177</v>
      </c>
      <c r="AS35" s="29" t="s">
        <v>13</v>
      </c>
      <c r="AT35" s="222" t="s">
        <v>13</v>
      </c>
      <c r="AU35" s="29" t="s">
        <v>13</v>
      </c>
      <c r="AV35" s="223" t="s">
        <v>13</v>
      </c>
      <c r="AW35" s="112" t="s">
        <v>357</v>
      </c>
      <c r="AX35" s="112" t="s">
        <v>13</v>
      </c>
      <c r="AY35" s="221" t="s">
        <v>359</v>
      </c>
      <c r="AZ35" s="112" t="s">
        <v>13</v>
      </c>
      <c r="BA35" s="112" t="s">
        <v>13</v>
      </c>
      <c r="BB35" s="221" t="s">
        <v>13</v>
      </c>
      <c r="BC35" s="112" t="s">
        <v>13</v>
      </c>
      <c r="BD35" s="112" t="s">
        <v>13</v>
      </c>
      <c r="BE35" s="221" t="s">
        <v>117</v>
      </c>
      <c r="BF35" s="112" t="s">
        <v>104</v>
      </c>
      <c r="BG35" s="112" t="s">
        <v>13</v>
      </c>
      <c r="BH35" s="112" t="s">
        <v>13</v>
      </c>
      <c r="BI35" s="28" t="s">
        <v>6</v>
      </c>
      <c r="BJ35" s="28" t="s">
        <v>6</v>
      </c>
      <c r="BK35" s="28" t="s">
        <v>13</v>
      </c>
      <c r="BL35" s="28" t="s">
        <v>13</v>
      </c>
      <c r="BM35" s="28" t="s">
        <v>13</v>
      </c>
      <c r="BN35" s="28" t="s">
        <v>13</v>
      </c>
      <c r="BO35" s="28" t="s">
        <v>1193</v>
      </c>
      <c r="BP35" s="28" t="s">
        <v>103</v>
      </c>
      <c r="BQ35" s="145" t="s">
        <v>6</v>
      </c>
      <c r="BR35" s="28" t="s">
        <v>6</v>
      </c>
      <c r="BS35" s="112" t="s">
        <v>6</v>
      </c>
      <c r="BT35" s="112" t="s">
        <v>6</v>
      </c>
      <c r="BU35" s="112" t="s">
        <v>6</v>
      </c>
      <c r="BV35" s="112" t="s">
        <v>6</v>
      </c>
      <c r="BW35" s="112" t="s">
        <v>3951</v>
      </c>
      <c r="BX35" s="221" t="s">
        <v>6</v>
      </c>
      <c r="BY35" s="221" t="s">
        <v>6</v>
      </c>
      <c r="BZ35" s="112" t="s">
        <v>6</v>
      </c>
    </row>
    <row r="36" spans="1:78" s="27" customFormat="1" ht="29.75" customHeight="1" x14ac:dyDescent="0.2">
      <c r="A36" s="27" t="s">
        <v>3014</v>
      </c>
      <c r="B36" s="27" t="s">
        <v>3766</v>
      </c>
      <c r="C36" s="112" t="s">
        <v>3767</v>
      </c>
      <c r="D36" s="112" t="s">
        <v>3777</v>
      </c>
      <c r="E36" s="112" t="s">
        <v>286</v>
      </c>
      <c r="F36" s="221" t="s">
        <v>1549</v>
      </c>
      <c r="G36" s="221" t="s">
        <v>3928</v>
      </c>
      <c r="H36" s="221" t="s">
        <v>1372</v>
      </c>
      <c r="I36" s="221" t="s">
        <v>1866</v>
      </c>
      <c r="J36" s="221" t="s">
        <v>1824</v>
      </c>
      <c r="K36" s="221" t="s">
        <v>1823</v>
      </c>
      <c r="L36" s="221" t="s">
        <v>1843</v>
      </c>
      <c r="M36" s="267" t="s">
        <v>1841</v>
      </c>
      <c r="N36" s="112" t="s">
        <v>3769</v>
      </c>
      <c r="O36" s="228" t="s">
        <v>1901</v>
      </c>
      <c r="P36" s="221" t="s">
        <v>13</v>
      </c>
      <c r="Q36" s="221" t="s">
        <v>13</v>
      </c>
      <c r="R36" s="221" t="s">
        <v>1902</v>
      </c>
      <c r="S36" s="221" t="s">
        <v>13</v>
      </c>
      <c r="T36" s="225" t="s">
        <v>3991</v>
      </c>
      <c r="U36" s="225" t="str">
        <f>IF(T36="","",VLOOKUP(T36,'Std Units'!$A$2:$B$20,2,FALSE))</f>
        <v>per patient receiving MC</v>
      </c>
      <c r="V36" s="225" t="str">
        <f>IF(U36="","",VLOOKUP(U36,'Std Units'!$B$2:$C$20,2,FALSE))</f>
        <v>per person receiving MC</v>
      </c>
      <c r="W36" s="225" t="str">
        <f>IF(V36="","",VLOOKUP(V36,'Std Units'!$C$2:$D$20,2,FALSE))</f>
        <v>pmc</v>
      </c>
      <c r="X36" s="71">
        <v>28.93</v>
      </c>
      <c r="Y36" s="71" t="s">
        <v>6</v>
      </c>
      <c r="Z36" s="71" t="s">
        <v>6</v>
      </c>
      <c r="AA36" s="71" t="s">
        <v>6</v>
      </c>
      <c r="AB36" s="71" t="s">
        <v>6</v>
      </c>
      <c r="AC36" s="71" t="s">
        <v>6</v>
      </c>
      <c r="AD36" s="71" t="s">
        <v>6</v>
      </c>
      <c r="AE36" s="71" t="s">
        <v>6</v>
      </c>
      <c r="AF36" s="197" t="s">
        <v>6</v>
      </c>
      <c r="AG36" s="71" t="s">
        <v>6</v>
      </c>
      <c r="AH36" s="71" t="s">
        <v>6</v>
      </c>
      <c r="AI36" s="71" t="s">
        <v>6</v>
      </c>
      <c r="AJ36" s="203">
        <v>4800</v>
      </c>
      <c r="AK36" s="203">
        <v>12</v>
      </c>
      <c r="AL36" s="112" t="s">
        <v>4267</v>
      </c>
      <c r="AM36" s="112" t="s">
        <v>167</v>
      </c>
      <c r="AN36" s="28" t="s">
        <v>6</v>
      </c>
      <c r="AO36" s="28" t="s">
        <v>6</v>
      </c>
      <c r="AP36" s="28" t="s">
        <v>6</v>
      </c>
      <c r="AQ36" s="28" t="s">
        <v>167</v>
      </c>
      <c r="AR36" s="28" t="s">
        <v>1177</v>
      </c>
      <c r="AS36" s="29" t="s">
        <v>4065</v>
      </c>
      <c r="AT36" s="222" t="s">
        <v>103</v>
      </c>
      <c r="AU36" s="29" t="s">
        <v>4066</v>
      </c>
      <c r="AV36" s="223" t="s">
        <v>103</v>
      </c>
      <c r="AW36" s="112" t="s">
        <v>357</v>
      </c>
      <c r="AX36" s="112" t="s">
        <v>103</v>
      </c>
      <c r="AY36" s="221" t="s">
        <v>359</v>
      </c>
      <c r="AZ36" s="112" t="s">
        <v>103</v>
      </c>
      <c r="BA36" s="112" t="s">
        <v>241</v>
      </c>
      <c r="BB36" s="221" t="s">
        <v>103</v>
      </c>
      <c r="BC36" s="112" t="s">
        <v>4067</v>
      </c>
      <c r="BD36" s="112" t="s">
        <v>103</v>
      </c>
      <c r="BE36" s="221" t="s">
        <v>117</v>
      </c>
      <c r="BF36" s="112" t="s">
        <v>104</v>
      </c>
      <c r="BG36" s="112" t="s">
        <v>13</v>
      </c>
      <c r="BH36" s="112" t="s">
        <v>13</v>
      </c>
      <c r="BI36" s="28" t="s">
        <v>6</v>
      </c>
      <c r="BJ36" s="28" t="s">
        <v>6</v>
      </c>
      <c r="BK36" s="28" t="s">
        <v>13</v>
      </c>
      <c r="BL36" s="28" t="s">
        <v>13</v>
      </c>
      <c r="BM36" s="28" t="s">
        <v>6</v>
      </c>
      <c r="BN36" s="28" t="s">
        <v>6</v>
      </c>
      <c r="BO36" s="28" t="s">
        <v>1193</v>
      </c>
      <c r="BP36" s="28" t="s">
        <v>103</v>
      </c>
      <c r="BQ36" s="145" t="s">
        <v>6</v>
      </c>
      <c r="BR36" s="28" t="s">
        <v>6</v>
      </c>
      <c r="BS36" s="112" t="s">
        <v>6</v>
      </c>
      <c r="BT36" s="112" t="s">
        <v>6</v>
      </c>
      <c r="BU36" s="112" t="s">
        <v>13</v>
      </c>
      <c r="BV36" s="112" t="s">
        <v>13</v>
      </c>
      <c r="BW36" s="112" t="s">
        <v>4083</v>
      </c>
      <c r="BX36" s="221" t="s">
        <v>6</v>
      </c>
      <c r="BY36" s="221" t="s">
        <v>6</v>
      </c>
      <c r="BZ36" s="112" t="s">
        <v>6</v>
      </c>
    </row>
    <row r="37" spans="1:78" s="27" customFormat="1" ht="29.75" customHeight="1" x14ac:dyDescent="0.2">
      <c r="A37" s="27" t="s">
        <v>3014</v>
      </c>
      <c r="B37" s="27" t="s">
        <v>3766</v>
      </c>
      <c r="C37" s="112" t="s">
        <v>3770</v>
      </c>
      <c r="D37" s="112" t="s">
        <v>3777</v>
      </c>
      <c r="E37" s="112" t="s">
        <v>286</v>
      </c>
      <c r="F37" s="221" t="s">
        <v>1549</v>
      </c>
      <c r="G37" s="221" t="s">
        <v>4244</v>
      </c>
      <c r="H37" s="221" t="s">
        <v>1191</v>
      </c>
      <c r="I37" s="221" t="s">
        <v>1378</v>
      </c>
      <c r="J37" s="221" t="s">
        <v>1811</v>
      </c>
      <c r="K37" s="221" t="s">
        <v>1378</v>
      </c>
      <c r="L37" s="221" t="s">
        <v>1843</v>
      </c>
      <c r="M37" s="267" t="s">
        <v>1841</v>
      </c>
      <c r="N37" s="27" t="s">
        <v>3769</v>
      </c>
      <c r="O37" s="220" t="s">
        <v>1900</v>
      </c>
      <c r="P37" s="221" t="s">
        <v>13</v>
      </c>
      <c r="Q37" s="221" t="s">
        <v>13</v>
      </c>
      <c r="R37" s="221" t="s">
        <v>1902</v>
      </c>
      <c r="S37" s="221" t="s">
        <v>13</v>
      </c>
      <c r="T37" s="225" t="s">
        <v>3991</v>
      </c>
      <c r="U37" s="225" t="str">
        <f>IF(T37="","",VLOOKUP(T37,'Std Units'!$A$2:$B$20,2,FALSE))</f>
        <v>per patient receiving MC</v>
      </c>
      <c r="V37" s="225" t="str">
        <f>IF(U37="","",VLOOKUP(U37,'Std Units'!$B$2:$C$20,2,FALSE))</f>
        <v>per person receiving MC</v>
      </c>
      <c r="W37" s="225" t="str">
        <f>IF(V37="","",VLOOKUP(V37,'Std Units'!$C$2:$D$20,2,FALSE))</f>
        <v>pmc</v>
      </c>
      <c r="X37" s="71">
        <v>0.95</v>
      </c>
      <c r="Y37" s="71" t="s">
        <v>6</v>
      </c>
      <c r="Z37" s="71" t="s">
        <v>6</v>
      </c>
      <c r="AA37" s="71" t="s">
        <v>6</v>
      </c>
      <c r="AB37" s="71" t="s">
        <v>6</v>
      </c>
      <c r="AC37" s="71" t="s">
        <v>6</v>
      </c>
      <c r="AD37" s="71" t="s">
        <v>6</v>
      </c>
      <c r="AE37" s="71" t="s">
        <v>6</v>
      </c>
      <c r="AF37" s="197" t="s">
        <v>6</v>
      </c>
      <c r="AG37" s="71" t="s">
        <v>6</v>
      </c>
      <c r="AH37" s="71" t="s">
        <v>6</v>
      </c>
      <c r="AI37" s="71" t="s">
        <v>6</v>
      </c>
      <c r="AJ37" s="203">
        <v>4800</v>
      </c>
      <c r="AK37" s="203">
        <v>12</v>
      </c>
      <c r="AL37" s="112" t="s">
        <v>4267</v>
      </c>
      <c r="AM37" s="112" t="s">
        <v>167</v>
      </c>
      <c r="AN37" s="28" t="s">
        <v>6</v>
      </c>
      <c r="AO37" s="28" t="s">
        <v>6</v>
      </c>
      <c r="AP37" s="28" t="s">
        <v>6</v>
      </c>
      <c r="AQ37" s="28" t="s">
        <v>167</v>
      </c>
      <c r="AR37" s="28" t="s">
        <v>1177</v>
      </c>
      <c r="AS37" s="28" t="s">
        <v>4065</v>
      </c>
      <c r="AT37" s="222" t="s">
        <v>103</v>
      </c>
      <c r="AU37" s="28" t="s">
        <v>4066</v>
      </c>
      <c r="AV37" s="223" t="s">
        <v>103</v>
      </c>
      <c r="AW37" s="112" t="s">
        <v>357</v>
      </c>
      <c r="AX37" s="112" t="s">
        <v>103</v>
      </c>
      <c r="AY37" s="221" t="s">
        <v>359</v>
      </c>
      <c r="AZ37" s="112" t="s">
        <v>103</v>
      </c>
      <c r="BA37" s="112" t="s">
        <v>241</v>
      </c>
      <c r="BB37" s="221" t="s">
        <v>103</v>
      </c>
      <c r="BC37" s="112" t="s">
        <v>4067</v>
      </c>
      <c r="BD37" s="112" t="s">
        <v>103</v>
      </c>
      <c r="BE37" s="221" t="s">
        <v>117</v>
      </c>
      <c r="BF37" s="112" t="s">
        <v>104</v>
      </c>
      <c r="BG37" s="112" t="s">
        <v>13</v>
      </c>
      <c r="BH37" s="112" t="s">
        <v>13</v>
      </c>
      <c r="BI37" s="28" t="s">
        <v>6</v>
      </c>
      <c r="BJ37" s="28" t="s">
        <v>6</v>
      </c>
      <c r="BK37" s="28" t="s">
        <v>13</v>
      </c>
      <c r="BL37" s="28" t="s">
        <v>13</v>
      </c>
      <c r="BM37" s="28" t="s">
        <v>6</v>
      </c>
      <c r="BN37" s="28" t="s">
        <v>6</v>
      </c>
      <c r="BO37" s="28" t="s">
        <v>1193</v>
      </c>
      <c r="BP37" s="28" t="s">
        <v>103</v>
      </c>
      <c r="BQ37" s="145" t="s">
        <v>6</v>
      </c>
      <c r="BR37" s="28" t="s">
        <v>6</v>
      </c>
      <c r="BS37" s="112" t="s">
        <v>6</v>
      </c>
      <c r="BT37" s="112" t="s">
        <v>6</v>
      </c>
      <c r="BU37" s="112" t="s">
        <v>13</v>
      </c>
      <c r="BV37" s="112" t="s">
        <v>13</v>
      </c>
      <c r="BW37" s="112" t="s">
        <v>4083</v>
      </c>
      <c r="BX37" s="221" t="s">
        <v>6</v>
      </c>
      <c r="BY37" s="221" t="s">
        <v>6</v>
      </c>
      <c r="BZ37" s="112" t="s">
        <v>6</v>
      </c>
    </row>
    <row r="38" spans="1:78" s="27" customFormat="1" ht="29.75" customHeight="1" x14ac:dyDescent="0.2">
      <c r="A38" s="27" t="s">
        <v>3014</v>
      </c>
      <c r="B38" s="27" t="s">
        <v>3766</v>
      </c>
      <c r="C38" s="112" t="s">
        <v>337</v>
      </c>
      <c r="D38" s="112" t="s">
        <v>3777</v>
      </c>
      <c r="E38" s="112" t="s">
        <v>286</v>
      </c>
      <c r="F38" s="221" t="s">
        <v>1549</v>
      </c>
      <c r="G38" s="221" t="s">
        <v>4245</v>
      </c>
      <c r="H38" s="221" t="s">
        <v>1886</v>
      </c>
      <c r="I38" s="221" t="s">
        <v>1</v>
      </c>
      <c r="J38" s="221" t="s">
        <v>1806</v>
      </c>
      <c r="K38" s="221" t="s">
        <v>1</v>
      </c>
      <c r="L38" s="221" t="s">
        <v>1843</v>
      </c>
      <c r="M38" s="267" t="s">
        <v>1841</v>
      </c>
      <c r="N38" s="27" t="s">
        <v>3769</v>
      </c>
      <c r="O38" s="220" t="s">
        <v>1899</v>
      </c>
      <c r="P38" s="221" t="s">
        <v>13</v>
      </c>
      <c r="Q38" s="221" t="s">
        <v>13</v>
      </c>
      <c r="R38" s="221" t="s">
        <v>1902</v>
      </c>
      <c r="S38" s="221" t="s">
        <v>13</v>
      </c>
      <c r="T38" s="225" t="s">
        <v>3991</v>
      </c>
      <c r="U38" s="225" t="str">
        <f>IF(T38="","",VLOOKUP(T38,'Std Units'!$A$2:$B$20,2,FALSE))</f>
        <v>per patient receiving MC</v>
      </c>
      <c r="V38" s="225" t="str">
        <f>IF(U38="","",VLOOKUP(U38,'Std Units'!$B$2:$C$20,2,FALSE))</f>
        <v>per person receiving MC</v>
      </c>
      <c r="W38" s="225" t="str">
        <f>IF(V38="","",VLOOKUP(V38,'Std Units'!$C$2:$D$20,2,FALSE))</f>
        <v>pmc</v>
      </c>
      <c r="X38" s="71">
        <v>19.68</v>
      </c>
      <c r="Y38" s="71" t="s">
        <v>6</v>
      </c>
      <c r="Z38" s="71" t="s">
        <v>6</v>
      </c>
      <c r="AA38" s="71" t="s">
        <v>6</v>
      </c>
      <c r="AB38" s="71" t="s">
        <v>6</v>
      </c>
      <c r="AC38" s="71" t="s">
        <v>6</v>
      </c>
      <c r="AD38" s="71" t="s">
        <v>6</v>
      </c>
      <c r="AE38" s="71" t="s">
        <v>6</v>
      </c>
      <c r="AF38" s="197">
        <v>3</v>
      </c>
      <c r="AG38" s="71" t="s">
        <v>4009</v>
      </c>
      <c r="AH38" s="71" t="s">
        <v>6</v>
      </c>
      <c r="AI38" s="71" t="s">
        <v>6</v>
      </c>
      <c r="AJ38" s="203">
        <v>4800</v>
      </c>
      <c r="AK38" s="203">
        <v>12</v>
      </c>
      <c r="AL38" s="112" t="s">
        <v>4267</v>
      </c>
      <c r="AM38" s="112" t="s">
        <v>4010</v>
      </c>
      <c r="AN38" s="28" t="s">
        <v>6</v>
      </c>
      <c r="AO38" s="28" t="s">
        <v>6</v>
      </c>
      <c r="AP38" s="28" t="s">
        <v>6</v>
      </c>
      <c r="AQ38" s="28" t="s">
        <v>167</v>
      </c>
      <c r="AR38" s="28" t="s">
        <v>1177</v>
      </c>
      <c r="AS38" s="28" t="s">
        <v>4070</v>
      </c>
      <c r="AT38" s="222" t="s">
        <v>103</v>
      </c>
      <c r="AU38" s="28" t="s">
        <v>4071</v>
      </c>
      <c r="AV38" s="223" t="s">
        <v>103</v>
      </c>
      <c r="AW38" s="112" t="s">
        <v>357</v>
      </c>
      <c r="AX38" s="112" t="s">
        <v>103</v>
      </c>
      <c r="AY38" s="221" t="s">
        <v>359</v>
      </c>
      <c r="AZ38" s="112" t="s">
        <v>103</v>
      </c>
      <c r="BA38" s="112" t="s">
        <v>243</v>
      </c>
      <c r="BB38" s="221" t="s">
        <v>103</v>
      </c>
      <c r="BC38" s="112" t="s">
        <v>4077</v>
      </c>
      <c r="BD38" s="112" t="s">
        <v>103</v>
      </c>
      <c r="BE38" s="221" t="s">
        <v>117</v>
      </c>
      <c r="BF38" s="112" t="s">
        <v>104</v>
      </c>
      <c r="BG38" s="112" t="s">
        <v>13</v>
      </c>
      <c r="BH38" s="112" t="s">
        <v>13</v>
      </c>
      <c r="BI38" s="28" t="s">
        <v>6</v>
      </c>
      <c r="BJ38" s="28" t="s">
        <v>6</v>
      </c>
      <c r="BK38" s="28" t="s">
        <v>13</v>
      </c>
      <c r="BL38" s="28" t="s">
        <v>13</v>
      </c>
      <c r="BM38" s="28" t="s">
        <v>22</v>
      </c>
      <c r="BN38" s="28" t="s">
        <v>104</v>
      </c>
      <c r="BO38" s="28" t="s">
        <v>1193</v>
      </c>
      <c r="BP38" s="28" t="s">
        <v>103</v>
      </c>
      <c r="BQ38" s="145" t="s">
        <v>6</v>
      </c>
      <c r="BR38" s="28" t="s">
        <v>6</v>
      </c>
      <c r="BS38" s="112" t="s">
        <v>6</v>
      </c>
      <c r="BT38" s="112" t="s">
        <v>6</v>
      </c>
      <c r="BU38" s="112" t="s">
        <v>6</v>
      </c>
      <c r="BV38" s="112" t="s">
        <v>6</v>
      </c>
      <c r="BW38" s="112" t="s">
        <v>4083</v>
      </c>
      <c r="BX38" s="221" t="s">
        <v>6</v>
      </c>
      <c r="BY38" s="221" t="s">
        <v>6</v>
      </c>
      <c r="BZ38" s="112" t="s">
        <v>6</v>
      </c>
    </row>
    <row r="39" spans="1:78" s="112" customFormat="1" ht="64" x14ac:dyDescent="0.2">
      <c r="A39" s="146" t="s">
        <v>3014</v>
      </c>
      <c r="B39" s="146" t="s">
        <v>3766</v>
      </c>
      <c r="C39" s="112" t="s">
        <v>3771</v>
      </c>
      <c r="D39" s="112" t="s">
        <v>3777</v>
      </c>
      <c r="E39" s="112" t="s">
        <v>286</v>
      </c>
      <c r="F39" s="221" t="s">
        <v>1549</v>
      </c>
      <c r="G39" s="221" t="s">
        <v>3935</v>
      </c>
      <c r="H39" s="221" t="s">
        <v>3</v>
      </c>
      <c r="I39" s="221" t="s">
        <v>1867</v>
      </c>
      <c r="J39" s="221" t="s">
        <v>1833</v>
      </c>
      <c r="K39" s="221" t="s">
        <v>1833</v>
      </c>
      <c r="L39" s="221" t="s">
        <v>3</v>
      </c>
      <c r="M39" s="267" t="s">
        <v>1846</v>
      </c>
      <c r="N39" s="112" t="s">
        <v>3769</v>
      </c>
      <c r="O39" s="228" t="s">
        <v>1899</v>
      </c>
      <c r="P39" s="221" t="s">
        <v>13</v>
      </c>
      <c r="Q39" s="221" t="s">
        <v>13</v>
      </c>
      <c r="R39" s="221" t="s">
        <v>1902</v>
      </c>
      <c r="S39" s="221" t="s">
        <v>13</v>
      </c>
      <c r="T39" s="225" t="s">
        <v>3991</v>
      </c>
      <c r="U39" s="225" t="str">
        <f>IF(T39="","",VLOOKUP(T39,'Std Units'!$A$2:$B$20,2,FALSE))</f>
        <v>per patient receiving MC</v>
      </c>
      <c r="V39" s="225" t="str">
        <f>IF(U39="","",VLOOKUP(U39,'Std Units'!$B$2:$C$20,2,FALSE))</f>
        <v>per person receiving MC</v>
      </c>
      <c r="W39" s="225" t="str">
        <f>IF(V39="","",VLOOKUP(V39,'Std Units'!$C$2:$D$20,2,FALSE))</f>
        <v>pmc</v>
      </c>
      <c r="X39" s="71">
        <v>0.26</v>
      </c>
      <c r="Y39" s="71" t="s">
        <v>6</v>
      </c>
      <c r="Z39" s="71" t="s">
        <v>6</v>
      </c>
      <c r="AA39" s="71" t="s">
        <v>6</v>
      </c>
      <c r="AB39" s="71" t="s">
        <v>6</v>
      </c>
      <c r="AC39" s="71" t="s">
        <v>6</v>
      </c>
      <c r="AD39" s="71" t="s">
        <v>6</v>
      </c>
      <c r="AE39" s="71" t="s">
        <v>6</v>
      </c>
      <c r="AF39" s="197" t="s">
        <v>6</v>
      </c>
      <c r="AG39" s="71" t="s">
        <v>6</v>
      </c>
      <c r="AH39" s="71" t="s">
        <v>6</v>
      </c>
      <c r="AI39" s="71" t="s">
        <v>6</v>
      </c>
      <c r="AJ39" s="203">
        <v>4800</v>
      </c>
      <c r="AK39" s="203">
        <v>12</v>
      </c>
      <c r="AL39" s="112" t="s">
        <v>4267</v>
      </c>
      <c r="AM39" s="112" t="s">
        <v>167</v>
      </c>
      <c r="AN39" s="28" t="s">
        <v>6</v>
      </c>
      <c r="AO39" s="28" t="s">
        <v>6</v>
      </c>
      <c r="AP39" s="28" t="s">
        <v>6</v>
      </c>
      <c r="AQ39" s="28" t="s">
        <v>167</v>
      </c>
      <c r="AR39" s="28" t="s">
        <v>1177</v>
      </c>
      <c r="AS39" s="29" t="s">
        <v>4074</v>
      </c>
      <c r="AT39" s="222" t="s">
        <v>103</v>
      </c>
      <c r="AU39" s="29" t="s">
        <v>6</v>
      </c>
      <c r="AV39" s="223" t="s">
        <v>6</v>
      </c>
      <c r="AW39" s="112" t="s">
        <v>357</v>
      </c>
      <c r="AX39" s="112" t="s">
        <v>103</v>
      </c>
      <c r="AY39" s="221" t="s">
        <v>359</v>
      </c>
      <c r="AZ39" s="112" t="s">
        <v>104</v>
      </c>
      <c r="BA39" s="112" t="s">
        <v>243</v>
      </c>
      <c r="BB39" s="221" t="s">
        <v>103</v>
      </c>
      <c r="BC39" s="112" t="s">
        <v>4067</v>
      </c>
      <c r="BD39" s="112" t="s">
        <v>103</v>
      </c>
      <c r="BE39" s="221" t="s">
        <v>117</v>
      </c>
      <c r="BF39" s="112" t="s">
        <v>104</v>
      </c>
      <c r="BG39" s="112" t="s">
        <v>13</v>
      </c>
      <c r="BH39" s="112" t="s">
        <v>13</v>
      </c>
      <c r="BI39" s="28" t="s">
        <v>6</v>
      </c>
      <c r="BJ39" s="28" t="s">
        <v>6</v>
      </c>
      <c r="BK39" s="28" t="s">
        <v>13</v>
      </c>
      <c r="BL39" s="28" t="s">
        <v>13</v>
      </c>
      <c r="BM39" s="28" t="s">
        <v>6</v>
      </c>
      <c r="BN39" s="28" t="s">
        <v>6</v>
      </c>
      <c r="BO39" s="28" t="s">
        <v>1193</v>
      </c>
      <c r="BP39" s="28" t="s">
        <v>103</v>
      </c>
      <c r="BQ39" s="145" t="s">
        <v>6</v>
      </c>
      <c r="BR39" s="28" t="s">
        <v>6</v>
      </c>
      <c r="BS39" s="112" t="s">
        <v>6</v>
      </c>
      <c r="BT39" s="112" t="s">
        <v>6</v>
      </c>
      <c r="BU39" s="112" t="s">
        <v>6</v>
      </c>
      <c r="BV39" s="112" t="s">
        <v>6</v>
      </c>
      <c r="BW39" s="112" t="s">
        <v>4083</v>
      </c>
      <c r="BX39" s="221" t="s">
        <v>6</v>
      </c>
      <c r="BY39" s="221" t="s">
        <v>6</v>
      </c>
      <c r="BZ39" s="112" t="s">
        <v>6</v>
      </c>
    </row>
    <row r="40" spans="1:78" s="112" customFormat="1" ht="64" x14ac:dyDescent="0.2">
      <c r="A40" s="146" t="s">
        <v>3014</v>
      </c>
      <c r="B40" s="146" t="s">
        <v>3766</v>
      </c>
      <c r="C40" s="112" t="s">
        <v>3768</v>
      </c>
      <c r="D40" s="112" t="s">
        <v>3777</v>
      </c>
      <c r="E40" s="112" t="s">
        <v>286</v>
      </c>
      <c r="F40" s="221" t="s">
        <v>1549</v>
      </c>
      <c r="G40" s="221" t="s">
        <v>3936</v>
      </c>
      <c r="H40" s="221" t="s">
        <v>1885</v>
      </c>
      <c r="I40" s="221" t="s">
        <v>1378</v>
      </c>
      <c r="J40" s="221" t="s">
        <v>1819</v>
      </c>
      <c r="K40" s="221" t="s">
        <v>1378</v>
      </c>
      <c r="L40" s="221" t="s">
        <v>1860</v>
      </c>
      <c r="M40" s="267" t="s">
        <v>1846</v>
      </c>
      <c r="N40" s="112" t="s">
        <v>3769</v>
      </c>
      <c r="O40" s="228" t="s">
        <v>1900</v>
      </c>
      <c r="P40" s="221" t="s">
        <v>13</v>
      </c>
      <c r="Q40" s="221" t="s">
        <v>13</v>
      </c>
      <c r="R40" s="221" t="s">
        <v>1902</v>
      </c>
      <c r="S40" s="221" t="s">
        <v>13</v>
      </c>
      <c r="T40" s="225" t="s">
        <v>3991</v>
      </c>
      <c r="U40" s="225" t="str">
        <f>IF(T40="","",VLOOKUP(T40,'Std Units'!$A$2:$B$20,2,FALSE))</f>
        <v>per patient receiving MC</v>
      </c>
      <c r="V40" s="225" t="str">
        <f>IF(U40="","",VLOOKUP(U40,'Std Units'!$B$2:$C$20,2,FALSE))</f>
        <v>per person receiving MC</v>
      </c>
      <c r="W40" s="225" t="str">
        <f>IF(V40="","",VLOOKUP(V40,'Std Units'!$C$2:$D$20,2,FALSE))</f>
        <v>pmc</v>
      </c>
      <c r="X40" s="71">
        <v>3.56</v>
      </c>
      <c r="Y40" s="71" t="s">
        <v>6</v>
      </c>
      <c r="Z40" s="71" t="s">
        <v>6</v>
      </c>
      <c r="AA40" s="71" t="s">
        <v>6</v>
      </c>
      <c r="AB40" s="71" t="s">
        <v>6</v>
      </c>
      <c r="AC40" s="71" t="s">
        <v>6</v>
      </c>
      <c r="AD40" s="71" t="s">
        <v>6</v>
      </c>
      <c r="AE40" s="71" t="s">
        <v>6</v>
      </c>
      <c r="AF40" s="197" t="s">
        <v>6</v>
      </c>
      <c r="AG40" s="71" t="s">
        <v>6</v>
      </c>
      <c r="AH40" s="71" t="s">
        <v>6</v>
      </c>
      <c r="AI40" s="71" t="s">
        <v>6</v>
      </c>
      <c r="AJ40" s="203">
        <v>4800</v>
      </c>
      <c r="AK40" s="203">
        <v>12</v>
      </c>
      <c r="AL40" s="112" t="s">
        <v>4267</v>
      </c>
      <c r="AM40" s="112" t="s">
        <v>167</v>
      </c>
      <c r="AN40" s="28" t="s">
        <v>6</v>
      </c>
      <c r="AO40" s="28" t="s">
        <v>6</v>
      </c>
      <c r="AP40" s="28" t="s">
        <v>6</v>
      </c>
      <c r="AQ40" s="28" t="s">
        <v>167</v>
      </c>
      <c r="AR40" s="28" t="s">
        <v>1177</v>
      </c>
      <c r="AS40" s="29" t="s">
        <v>4076</v>
      </c>
      <c r="AT40" s="222" t="s">
        <v>103</v>
      </c>
      <c r="AU40" s="29" t="s">
        <v>6</v>
      </c>
      <c r="AV40" s="223" t="s">
        <v>6</v>
      </c>
      <c r="AW40" s="112" t="s">
        <v>357</v>
      </c>
      <c r="AX40" s="112" t="s">
        <v>103</v>
      </c>
      <c r="AY40" s="221" t="s">
        <v>359</v>
      </c>
      <c r="AZ40" s="112" t="s">
        <v>104</v>
      </c>
      <c r="BA40" s="112" t="s">
        <v>243</v>
      </c>
      <c r="BB40" s="221" t="s">
        <v>103</v>
      </c>
      <c r="BC40" s="112" t="s">
        <v>4077</v>
      </c>
      <c r="BD40" s="112" t="s">
        <v>103</v>
      </c>
      <c r="BE40" s="221" t="s">
        <v>117</v>
      </c>
      <c r="BF40" s="112" t="s">
        <v>104</v>
      </c>
      <c r="BG40" s="112" t="s">
        <v>13</v>
      </c>
      <c r="BH40" s="112" t="s">
        <v>13</v>
      </c>
      <c r="BI40" s="28" t="s">
        <v>6</v>
      </c>
      <c r="BJ40" s="28" t="s">
        <v>6</v>
      </c>
      <c r="BK40" s="28" t="s">
        <v>13</v>
      </c>
      <c r="BL40" s="28" t="s">
        <v>13</v>
      </c>
      <c r="BM40" s="28" t="s">
        <v>6</v>
      </c>
      <c r="BN40" s="28" t="s">
        <v>6</v>
      </c>
      <c r="BO40" s="28" t="s">
        <v>1193</v>
      </c>
      <c r="BP40" s="28" t="s">
        <v>103</v>
      </c>
      <c r="BQ40" s="145" t="s">
        <v>6</v>
      </c>
      <c r="BR40" s="28" t="s">
        <v>6</v>
      </c>
      <c r="BS40" s="112" t="s">
        <v>6</v>
      </c>
      <c r="BT40" s="112" t="s">
        <v>6</v>
      </c>
      <c r="BU40" s="112" t="s">
        <v>6</v>
      </c>
      <c r="BV40" s="112" t="s">
        <v>6</v>
      </c>
      <c r="BW40" s="112" t="s">
        <v>4083</v>
      </c>
      <c r="BX40" s="221" t="s">
        <v>6</v>
      </c>
      <c r="BY40" s="221" t="s">
        <v>6</v>
      </c>
      <c r="BZ40" s="112" t="s">
        <v>6</v>
      </c>
    </row>
    <row r="41" spans="1:78" s="112" customFormat="1" ht="64" x14ac:dyDescent="0.2">
      <c r="A41" s="146" t="s">
        <v>3014</v>
      </c>
      <c r="B41" s="146" t="s">
        <v>3766</v>
      </c>
      <c r="C41" s="112" t="s">
        <v>3772</v>
      </c>
      <c r="D41" s="112" t="s">
        <v>3777</v>
      </c>
      <c r="E41" s="112" t="s">
        <v>286</v>
      </c>
      <c r="F41" s="221" t="s">
        <v>1549</v>
      </c>
      <c r="G41" s="221" t="s">
        <v>3937</v>
      </c>
      <c r="H41" s="221" t="s">
        <v>1373</v>
      </c>
      <c r="I41" s="221" t="s">
        <v>4</v>
      </c>
      <c r="J41" s="221" t="s">
        <v>1833</v>
      </c>
      <c r="K41" s="221" t="s">
        <v>1833</v>
      </c>
      <c r="L41" s="221" t="s">
        <v>3775</v>
      </c>
      <c r="M41" s="267" t="s">
        <v>1846</v>
      </c>
      <c r="N41" s="112" t="s">
        <v>3769</v>
      </c>
      <c r="O41" s="228" t="s">
        <v>1899</v>
      </c>
      <c r="P41" s="221" t="s">
        <v>13</v>
      </c>
      <c r="Q41" s="221" t="s">
        <v>13</v>
      </c>
      <c r="R41" s="221" t="s">
        <v>1902</v>
      </c>
      <c r="S41" s="221" t="s">
        <v>13</v>
      </c>
      <c r="T41" s="225" t="s">
        <v>3991</v>
      </c>
      <c r="U41" s="225" t="str">
        <f>IF(T41="","",VLOOKUP(T41,'Std Units'!$A$2:$B$20,2,FALSE))</f>
        <v>per patient receiving MC</v>
      </c>
      <c r="V41" s="225" t="str">
        <f>IF(U41="","",VLOOKUP(U41,'Std Units'!$B$2:$C$20,2,FALSE))</f>
        <v>per person receiving MC</v>
      </c>
      <c r="W41" s="225" t="str">
        <f>IF(V41="","",VLOOKUP(V41,'Std Units'!$C$2:$D$20,2,FALSE))</f>
        <v>pmc</v>
      </c>
      <c r="X41" s="71">
        <v>12.29</v>
      </c>
      <c r="Y41" s="71" t="s">
        <v>6</v>
      </c>
      <c r="Z41" s="71" t="s">
        <v>6</v>
      </c>
      <c r="AA41" s="71" t="s">
        <v>6</v>
      </c>
      <c r="AB41" s="71" t="s">
        <v>6</v>
      </c>
      <c r="AC41" s="71" t="s">
        <v>6</v>
      </c>
      <c r="AD41" s="71" t="s">
        <v>6</v>
      </c>
      <c r="AE41" s="71" t="s">
        <v>6</v>
      </c>
      <c r="AF41" s="197" t="s">
        <v>6</v>
      </c>
      <c r="AG41" s="71" t="s">
        <v>6</v>
      </c>
      <c r="AH41" s="71" t="s">
        <v>6</v>
      </c>
      <c r="AI41" s="71" t="s">
        <v>6</v>
      </c>
      <c r="AJ41" s="203">
        <v>4800</v>
      </c>
      <c r="AK41" s="203">
        <v>12</v>
      </c>
      <c r="AL41" s="112" t="s">
        <v>4267</v>
      </c>
      <c r="AM41" s="112" t="s">
        <v>167</v>
      </c>
      <c r="AN41" s="28" t="s">
        <v>6</v>
      </c>
      <c r="AO41" s="28" t="s">
        <v>6</v>
      </c>
      <c r="AP41" s="28" t="s">
        <v>6</v>
      </c>
      <c r="AQ41" s="28" t="s">
        <v>167</v>
      </c>
      <c r="AR41" s="28" t="s">
        <v>1177</v>
      </c>
      <c r="AS41" s="29" t="s">
        <v>6</v>
      </c>
      <c r="AT41" s="222" t="s">
        <v>6</v>
      </c>
      <c r="AU41" s="29" t="s">
        <v>6</v>
      </c>
      <c r="AV41" s="223" t="s">
        <v>6</v>
      </c>
      <c r="AW41" s="112" t="s">
        <v>357</v>
      </c>
      <c r="AX41" s="112" t="s">
        <v>6</v>
      </c>
      <c r="AY41" s="221" t="s">
        <v>359</v>
      </c>
      <c r="AZ41" s="112" t="s">
        <v>104</v>
      </c>
      <c r="BA41" s="112" t="s">
        <v>243</v>
      </c>
      <c r="BB41" s="221" t="s">
        <v>104</v>
      </c>
      <c r="BC41" s="112" t="s">
        <v>4067</v>
      </c>
      <c r="BD41" s="112" t="s">
        <v>103</v>
      </c>
      <c r="BE41" s="221" t="s">
        <v>117</v>
      </c>
      <c r="BF41" s="112" t="s">
        <v>104</v>
      </c>
      <c r="BG41" s="112" t="s">
        <v>13</v>
      </c>
      <c r="BH41" s="112" t="s">
        <v>13</v>
      </c>
      <c r="BI41" s="28" t="s">
        <v>6</v>
      </c>
      <c r="BJ41" s="28" t="s">
        <v>6</v>
      </c>
      <c r="BK41" s="28" t="s">
        <v>13</v>
      </c>
      <c r="BL41" s="28" t="s">
        <v>13</v>
      </c>
      <c r="BM41" s="28" t="s">
        <v>6</v>
      </c>
      <c r="BN41" s="28" t="s">
        <v>6</v>
      </c>
      <c r="BO41" s="28" t="s">
        <v>1193</v>
      </c>
      <c r="BP41" s="28" t="s">
        <v>103</v>
      </c>
      <c r="BQ41" s="145" t="s">
        <v>6</v>
      </c>
      <c r="BR41" s="28" t="s">
        <v>6</v>
      </c>
      <c r="BS41" s="112" t="s">
        <v>6</v>
      </c>
      <c r="BT41" s="112" t="s">
        <v>6</v>
      </c>
      <c r="BU41" s="112" t="s">
        <v>6</v>
      </c>
      <c r="BV41" s="112" t="s">
        <v>6</v>
      </c>
      <c r="BW41" s="112" t="s">
        <v>4083</v>
      </c>
      <c r="BX41" s="221" t="s">
        <v>6</v>
      </c>
      <c r="BY41" s="221" t="s">
        <v>6</v>
      </c>
      <c r="BZ41" s="112" t="s">
        <v>6</v>
      </c>
    </row>
    <row r="42" spans="1:78" s="112" customFormat="1" ht="64" x14ac:dyDescent="0.2">
      <c r="A42" s="146" t="s">
        <v>3014</v>
      </c>
      <c r="B42" s="146" t="s">
        <v>3766</v>
      </c>
      <c r="C42" s="112" t="s">
        <v>3774</v>
      </c>
      <c r="D42" s="112" t="s">
        <v>3777</v>
      </c>
      <c r="E42" s="112" t="s">
        <v>286</v>
      </c>
      <c r="F42" s="221" t="s">
        <v>1549</v>
      </c>
      <c r="G42" s="221" t="s">
        <v>4246</v>
      </c>
      <c r="H42" s="221" t="s">
        <v>1888</v>
      </c>
      <c r="I42" s="221" t="s">
        <v>1</v>
      </c>
      <c r="J42" s="221" t="s">
        <v>1375</v>
      </c>
      <c r="K42" s="221" t="s">
        <v>1</v>
      </c>
      <c r="L42" s="221" t="s">
        <v>1860</v>
      </c>
      <c r="M42" s="267" t="s">
        <v>1846</v>
      </c>
      <c r="N42" s="112" t="s">
        <v>3769</v>
      </c>
      <c r="O42" s="228" t="s">
        <v>1899</v>
      </c>
      <c r="P42" s="221" t="s">
        <v>13</v>
      </c>
      <c r="Q42" s="221" t="s">
        <v>13</v>
      </c>
      <c r="R42" s="221" t="s">
        <v>1902</v>
      </c>
      <c r="S42" s="221" t="s">
        <v>13</v>
      </c>
      <c r="T42" s="225" t="s">
        <v>3991</v>
      </c>
      <c r="U42" s="225" t="str">
        <f>IF(T42="","",VLOOKUP(T42,'Std Units'!$A$2:$B$20,2,FALSE))</f>
        <v>per patient receiving MC</v>
      </c>
      <c r="V42" s="225" t="str">
        <f>IF(U42="","",VLOOKUP(U42,'Std Units'!$B$2:$C$20,2,FALSE))</f>
        <v>per person receiving MC</v>
      </c>
      <c r="W42" s="225" t="str">
        <f>IF(V42="","",VLOOKUP(V42,'Std Units'!$C$2:$D$20,2,FALSE))</f>
        <v>pmc</v>
      </c>
      <c r="X42" s="71">
        <v>4.67</v>
      </c>
      <c r="Y42" s="71" t="s">
        <v>6</v>
      </c>
      <c r="Z42" s="71" t="s">
        <v>6</v>
      </c>
      <c r="AA42" s="71" t="s">
        <v>6</v>
      </c>
      <c r="AB42" s="71" t="s">
        <v>6</v>
      </c>
      <c r="AC42" s="71" t="s">
        <v>6</v>
      </c>
      <c r="AD42" s="71" t="s">
        <v>6</v>
      </c>
      <c r="AE42" s="71" t="s">
        <v>6</v>
      </c>
      <c r="AF42" s="197" t="s">
        <v>6</v>
      </c>
      <c r="AG42" s="71" t="s">
        <v>6</v>
      </c>
      <c r="AH42" s="71" t="s">
        <v>6</v>
      </c>
      <c r="AI42" s="71" t="s">
        <v>6</v>
      </c>
      <c r="AJ42" s="203">
        <v>4800</v>
      </c>
      <c r="AK42" s="203">
        <v>12</v>
      </c>
      <c r="AL42" s="112" t="s">
        <v>4267</v>
      </c>
      <c r="AM42" s="112" t="s">
        <v>167</v>
      </c>
      <c r="AN42" s="28" t="s">
        <v>6</v>
      </c>
      <c r="AO42" s="28" t="s">
        <v>6</v>
      </c>
      <c r="AP42" s="28" t="s">
        <v>6</v>
      </c>
      <c r="AQ42" s="28" t="s">
        <v>167</v>
      </c>
      <c r="AR42" s="28" t="s">
        <v>1177</v>
      </c>
      <c r="AS42" s="29" t="s">
        <v>4084</v>
      </c>
      <c r="AT42" s="222" t="s">
        <v>103</v>
      </c>
      <c r="AU42" s="29" t="s">
        <v>6</v>
      </c>
      <c r="AV42" s="223" t="s">
        <v>6</v>
      </c>
      <c r="AW42" s="112" t="s">
        <v>357</v>
      </c>
      <c r="AX42" s="112" t="s">
        <v>103</v>
      </c>
      <c r="AY42" s="221" t="s">
        <v>359</v>
      </c>
      <c r="AZ42" s="112" t="s">
        <v>103</v>
      </c>
      <c r="BA42" s="112" t="s">
        <v>243</v>
      </c>
      <c r="BB42" s="221" t="s">
        <v>103</v>
      </c>
      <c r="BC42" s="112" t="s">
        <v>4067</v>
      </c>
      <c r="BD42" s="112" t="s">
        <v>103</v>
      </c>
      <c r="BE42" s="221" t="s">
        <v>117</v>
      </c>
      <c r="BF42" s="112" t="s">
        <v>104</v>
      </c>
      <c r="BG42" s="112" t="s">
        <v>13</v>
      </c>
      <c r="BH42" s="112" t="s">
        <v>13</v>
      </c>
      <c r="BI42" s="28" t="s">
        <v>6</v>
      </c>
      <c r="BJ42" s="28" t="s">
        <v>6</v>
      </c>
      <c r="BK42" s="28" t="s">
        <v>13</v>
      </c>
      <c r="BL42" s="28" t="s">
        <v>13</v>
      </c>
      <c r="BM42" s="28" t="s">
        <v>6</v>
      </c>
      <c r="BN42" s="28" t="s">
        <v>6</v>
      </c>
      <c r="BO42" s="28" t="s">
        <v>1193</v>
      </c>
      <c r="BP42" s="28" t="s">
        <v>103</v>
      </c>
      <c r="BQ42" s="145" t="s">
        <v>6</v>
      </c>
      <c r="BR42" s="28" t="s">
        <v>6</v>
      </c>
      <c r="BS42" s="112" t="s">
        <v>6</v>
      </c>
      <c r="BT42" s="112" t="s">
        <v>6</v>
      </c>
      <c r="BU42" s="112" t="s">
        <v>6</v>
      </c>
      <c r="BV42" s="112" t="s">
        <v>6</v>
      </c>
      <c r="BW42" s="112" t="s">
        <v>4083</v>
      </c>
      <c r="BX42" s="221" t="s">
        <v>6</v>
      </c>
      <c r="BY42" s="221" t="s">
        <v>6</v>
      </c>
      <c r="BZ42" s="112" t="s">
        <v>6</v>
      </c>
    </row>
    <row r="43" spans="1:78" s="112" customFormat="1" ht="64" x14ac:dyDescent="0.2">
      <c r="A43" s="146" t="s">
        <v>3014</v>
      </c>
      <c r="B43" s="146" t="s">
        <v>3766</v>
      </c>
      <c r="C43" s="112" t="s">
        <v>3776</v>
      </c>
      <c r="D43" s="112" t="s">
        <v>3777</v>
      </c>
      <c r="E43" s="112" t="s">
        <v>286</v>
      </c>
      <c r="F43" s="221" t="s">
        <v>1549</v>
      </c>
      <c r="G43" s="221" t="s">
        <v>4247</v>
      </c>
      <c r="H43" s="221" t="s">
        <v>7</v>
      </c>
      <c r="I43" s="221" t="s">
        <v>1867</v>
      </c>
      <c r="J43" s="221" t="s">
        <v>1375</v>
      </c>
      <c r="K43" s="221" t="s">
        <v>1</v>
      </c>
      <c r="L43" s="221" t="s">
        <v>1860</v>
      </c>
      <c r="M43" s="267" t="s">
        <v>1846</v>
      </c>
      <c r="N43" s="112" t="s">
        <v>3769</v>
      </c>
      <c r="O43" s="228" t="s">
        <v>1899</v>
      </c>
      <c r="P43" s="221" t="s">
        <v>13</v>
      </c>
      <c r="Q43" s="221" t="s">
        <v>13</v>
      </c>
      <c r="R43" s="221" t="s">
        <v>1902</v>
      </c>
      <c r="S43" s="221" t="s">
        <v>13</v>
      </c>
      <c r="T43" s="225" t="s">
        <v>3991</v>
      </c>
      <c r="U43" s="225" t="str">
        <f>IF(T43="","",VLOOKUP(T43,'Std Units'!$A$2:$B$20,2,FALSE))</f>
        <v>per patient receiving MC</v>
      </c>
      <c r="V43" s="225" t="str">
        <f>IF(U43="","",VLOOKUP(U43,'Std Units'!$B$2:$C$20,2,FALSE))</f>
        <v>per person receiving MC</v>
      </c>
      <c r="W43" s="225" t="str">
        <f>IF(V43="","",VLOOKUP(V43,'Std Units'!$C$2:$D$20,2,FALSE))</f>
        <v>pmc</v>
      </c>
      <c r="X43" s="71">
        <v>1.25</v>
      </c>
      <c r="Y43" s="71" t="s">
        <v>6</v>
      </c>
      <c r="Z43" s="71" t="s">
        <v>6</v>
      </c>
      <c r="AA43" s="71" t="s">
        <v>6</v>
      </c>
      <c r="AB43" s="71" t="s">
        <v>6</v>
      </c>
      <c r="AC43" s="71" t="s">
        <v>6</v>
      </c>
      <c r="AD43" s="71" t="s">
        <v>6</v>
      </c>
      <c r="AE43" s="71" t="s">
        <v>6</v>
      </c>
      <c r="AF43" s="197" t="s">
        <v>6</v>
      </c>
      <c r="AG43" s="71" t="s">
        <v>6</v>
      </c>
      <c r="AH43" s="71" t="s">
        <v>6</v>
      </c>
      <c r="AI43" s="71" t="s">
        <v>6</v>
      </c>
      <c r="AJ43" s="203">
        <v>4800</v>
      </c>
      <c r="AK43" s="203">
        <v>12</v>
      </c>
      <c r="AL43" s="112" t="s">
        <v>4267</v>
      </c>
      <c r="AM43" s="112" t="s">
        <v>167</v>
      </c>
      <c r="AN43" s="28" t="s">
        <v>6</v>
      </c>
      <c r="AO43" s="28" t="s">
        <v>6</v>
      </c>
      <c r="AP43" s="28" t="s">
        <v>6</v>
      </c>
      <c r="AQ43" s="28" t="s">
        <v>167</v>
      </c>
      <c r="AR43" s="28" t="s">
        <v>1177</v>
      </c>
      <c r="AS43" s="27" t="s">
        <v>4085</v>
      </c>
      <c r="AT43" s="222" t="s">
        <v>103</v>
      </c>
      <c r="AU43" s="27" t="s">
        <v>6</v>
      </c>
      <c r="AV43" s="223" t="s">
        <v>6</v>
      </c>
      <c r="AW43" s="112" t="s">
        <v>357</v>
      </c>
      <c r="AX43" s="112" t="s">
        <v>103</v>
      </c>
      <c r="AY43" s="221" t="s">
        <v>359</v>
      </c>
      <c r="AZ43" s="112" t="s">
        <v>104</v>
      </c>
      <c r="BA43" s="112" t="s">
        <v>244</v>
      </c>
      <c r="BB43" s="221" t="s">
        <v>103</v>
      </c>
      <c r="BC43" s="112" t="s">
        <v>170</v>
      </c>
      <c r="BD43" s="112" t="s">
        <v>104</v>
      </c>
      <c r="BE43" s="221" t="s">
        <v>117</v>
      </c>
      <c r="BF43" s="112" t="s">
        <v>104</v>
      </c>
      <c r="BG43" s="112" t="s">
        <v>13</v>
      </c>
      <c r="BH43" s="112" t="s">
        <v>13</v>
      </c>
      <c r="BI43" s="28" t="s">
        <v>6</v>
      </c>
      <c r="BJ43" s="28" t="s">
        <v>6</v>
      </c>
      <c r="BK43" s="28" t="s">
        <v>13</v>
      </c>
      <c r="BL43" s="28" t="s">
        <v>13</v>
      </c>
      <c r="BM43" s="28" t="s">
        <v>6</v>
      </c>
      <c r="BN43" s="28" t="s">
        <v>6</v>
      </c>
      <c r="BO43" s="28" t="s">
        <v>1193</v>
      </c>
      <c r="BP43" s="28" t="s">
        <v>103</v>
      </c>
      <c r="BQ43" s="145" t="s">
        <v>6</v>
      </c>
      <c r="BR43" s="28" t="s">
        <v>6</v>
      </c>
      <c r="BS43" s="112" t="s">
        <v>6</v>
      </c>
      <c r="BT43" s="112" t="s">
        <v>6</v>
      </c>
      <c r="BU43" s="112" t="s">
        <v>6</v>
      </c>
      <c r="BV43" s="112" t="s">
        <v>6</v>
      </c>
      <c r="BW43" s="112" t="s">
        <v>4083</v>
      </c>
      <c r="BX43" s="221" t="s">
        <v>6</v>
      </c>
      <c r="BY43" s="221" t="s">
        <v>6</v>
      </c>
      <c r="BZ43" s="112" t="s">
        <v>6</v>
      </c>
    </row>
    <row r="44" spans="1:78" s="112" customFormat="1" ht="32" x14ac:dyDescent="0.2">
      <c r="A44" s="146" t="s">
        <v>3014</v>
      </c>
      <c r="B44" s="146" t="s">
        <v>3766</v>
      </c>
      <c r="C44" s="112" t="s">
        <v>3777</v>
      </c>
      <c r="D44" s="112">
        <v>999</v>
      </c>
      <c r="E44" s="112" t="s">
        <v>286</v>
      </c>
      <c r="F44" s="221" t="s">
        <v>1549</v>
      </c>
      <c r="G44" s="221" t="s">
        <v>3951</v>
      </c>
      <c r="H44" s="221" t="s">
        <v>1371</v>
      </c>
      <c r="I44" s="221" t="s">
        <v>342</v>
      </c>
      <c r="J44" s="221" t="s">
        <v>1833</v>
      </c>
      <c r="K44" s="221" t="s">
        <v>1833</v>
      </c>
      <c r="L44" s="221" t="s">
        <v>1833</v>
      </c>
      <c r="M44" s="267" t="s">
        <v>1833</v>
      </c>
      <c r="N44" s="112" t="s">
        <v>3769</v>
      </c>
      <c r="O44" s="228" t="s">
        <v>1933</v>
      </c>
      <c r="P44" s="221" t="s">
        <v>13</v>
      </c>
      <c r="Q44" s="221" t="s">
        <v>13</v>
      </c>
      <c r="R44" s="221" t="s">
        <v>1902</v>
      </c>
      <c r="S44" s="221" t="s">
        <v>13</v>
      </c>
      <c r="T44" s="225" t="s">
        <v>3991</v>
      </c>
      <c r="U44" s="225" t="str">
        <f>IF(T44="","",VLOOKUP(T44,'Std Units'!$A$2:$B$20,2,FALSE))</f>
        <v>per patient receiving MC</v>
      </c>
      <c r="V44" s="225" t="str">
        <f>IF(U44="","",VLOOKUP(U44,'Std Units'!$B$2:$C$20,2,FALSE))</f>
        <v>per person receiving MC</v>
      </c>
      <c r="W44" s="225" t="str">
        <f>IF(V44="","",VLOOKUP(V44,'Std Units'!$C$2:$D$20,2,FALSE))</f>
        <v>pmc</v>
      </c>
      <c r="X44" s="71">
        <v>71.59</v>
      </c>
      <c r="Y44" s="71" t="s">
        <v>6</v>
      </c>
      <c r="Z44" s="71" t="s">
        <v>6</v>
      </c>
      <c r="AA44" s="71" t="s">
        <v>6</v>
      </c>
      <c r="AB44" s="71" t="s">
        <v>6</v>
      </c>
      <c r="AC44" s="71" t="s">
        <v>6</v>
      </c>
      <c r="AD44" s="71" t="s">
        <v>6</v>
      </c>
      <c r="AE44" s="71" t="s">
        <v>6</v>
      </c>
      <c r="AF44" s="197" t="s">
        <v>6</v>
      </c>
      <c r="AG44" s="71" t="s">
        <v>6</v>
      </c>
      <c r="AH44" s="71" t="s">
        <v>6</v>
      </c>
      <c r="AI44" s="71" t="s">
        <v>6</v>
      </c>
      <c r="AJ44" s="203">
        <v>4800</v>
      </c>
      <c r="AK44" s="203">
        <v>12</v>
      </c>
      <c r="AL44" s="112" t="s">
        <v>4267</v>
      </c>
      <c r="AM44" s="112" t="s">
        <v>167</v>
      </c>
      <c r="AN44" s="28" t="s">
        <v>6</v>
      </c>
      <c r="AO44" s="28" t="s">
        <v>6</v>
      </c>
      <c r="AP44" s="28" t="s">
        <v>6</v>
      </c>
      <c r="AQ44" s="28" t="s">
        <v>167</v>
      </c>
      <c r="AR44" s="28" t="s">
        <v>1177</v>
      </c>
      <c r="AS44" s="29" t="s">
        <v>13</v>
      </c>
      <c r="AT44" s="222" t="s">
        <v>13</v>
      </c>
      <c r="AU44" s="29" t="s">
        <v>13</v>
      </c>
      <c r="AV44" s="223" t="s">
        <v>13</v>
      </c>
      <c r="AW44" s="112" t="s">
        <v>357</v>
      </c>
      <c r="AX44" s="112" t="s">
        <v>13</v>
      </c>
      <c r="AY44" s="221" t="s">
        <v>359</v>
      </c>
      <c r="AZ44" s="112" t="s">
        <v>104</v>
      </c>
      <c r="BA44" s="112" t="s">
        <v>13</v>
      </c>
      <c r="BB44" s="221" t="s">
        <v>13</v>
      </c>
      <c r="BC44" s="112" t="s">
        <v>13</v>
      </c>
      <c r="BD44" s="112" t="s">
        <v>13</v>
      </c>
      <c r="BE44" s="221" t="s">
        <v>117</v>
      </c>
      <c r="BF44" s="112" t="s">
        <v>104</v>
      </c>
      <c r="BG44" s="112" t="s">
        <v>13</v>
      </c>
      <c r="BH44" s="112" t="s">
        <v>13</v>
      </c>
      <c r="BI44" s="28" t="s">
        <v>6</v>
      </c>
      <c r="BJ44" s="28" t="s">
        <v>6</v>
      </c>
      <c r="BK44" s="28" t="s">
        <v>13</v>
      </c>
      <c r="BL44" s="28" t="s">
        <v>13</v>
      </c>
      <c r="BM44" s="28" t="s">
        <v>13</v>
      </c>
      <c r="BN44" s="28" t="s">
        <v>13</v>
      </c>
      <c r="BO44" s="28" t="s">
        <v>1193</v>
      </c>
      <c r="BP44" s="28" t="s">
        <v>103</v>
      </c>
      <c r="BQ44" s="145" t="s">
        <v>6</v>
      </c>
      <c r="BR44" s="28" t="s">
        <v>6</v>
      </c>
      <c r="BS44" s="112" t="s">
        <v>6</v>
      </c>
      <c r="BT44" s="112" t="s">
        <v>6</v>
      </c>
      <c r="BU44" s="112" t="s">
        <v>6</v>
      </c>
      <c r="BV44" s="112" t="s">
        <v>6</v>
      </c>
      <c r="BW44" s="112" t="s">
        <v>3951</v>
      </c>
      <c r="BX44" s="221" t="s">
        <v>6</v>
      </c>
      <c r="BY44" s="221" t="s">
        <v>6</v>
      </c>
      <c r="BZ44" s="112" t="s">
        <v>6</v>
      </c>
    </row>
    <row r="45" spans="1:78" s="112" customFormat="1" ht="272" x14ac:dyDescent="0.2">
      <c r="A45" s="146" t="s">
        <v>3017</v>
      </c>
      <c r="B45" s="146" t="s">
        <v>3766</v>
      </c>
      <c r="C45" s="112" t="s">
        <v>3767</v>
      </c>
      <c r="D45" s="112">
        <v>999</v>
      </c>
      <c r="E45" s="112" t="s">
        <v>286</v>
      </c>
      <c r="F45" s="221" t="s">
        <v>1549</v>
      </c>
      <c r="G45" s="221" t="s">
        <v>3779</v>
      </c>
      <c r="H45" s="221" t="s">
        <v>1371</v>
      </c>
      <c r="I45" s="221" t="s">
        <v>342</v>
      </c>
      <c r="J45" s="221" t="s">
        <v>1833</v>
      </c>
      <c r="K45" s="221" t="s">
        <v>1833</v>
      </c>
      <c r="L45" s="221" t="s">
        <v>1833</v>
      </c>
      <c r="M45" s="267" t="s">
        <v>1833</v>
      </c>
      <c r="N45" s="112" t="s">
        <v>3769</v>
      </c>
      <c r="O45" s="228" t="s">
        <v>1933</v>
      </c>
      <c r="P45" s="221" t="s">
        <v>13</v>
      </c>
      <c r="Q45" s="221" t="s">
        <v>13</v>
      </c>
      <c r="R45" s="221" t="s">
        <v>1902</v>
      </c>
      <c r="S45" s="221" t="s">
        <v>13</v>
      </c>
      <c r="T45" s="225" t="s">
        <v>3992</v>
      </c>
      <c r="U45" s="225" t="str">
        <f>IF(T45="","",VLOOKUP(T45,'Std Units'!$A$2:$B$20,2,FALSE))</f>
        <v>per patient receiving MC</v>
      </c>
      <c r="V45" s="225" t="str">
        <f>IF(U45="","",VLOOKUP(U45,'Std Units'!$B$2:$C$20,2,FALSE))</f>
        <v>per person receiving MC</v>
      </c>
      <c r="W45" s="225" t="str">
        <f>IF(V45="","",VLOOKUP(V45,'Std Units'!$C$2:$D$20,2,FALSE))</f>
        <v>pmc</v>
      </c>
      <c r="X45" s="71">
        <v>34.840000000000003</v>
      </c>
      <c r="Y45" s="71" t="s">
        <v>6</v>
      </c>
      <c r="Z45" s="71" t="s">
        <v>6</v>
      </c>
      <c r="AA45" s="71" t="s">
        <v>6</v>
      </c>
      <c r="AB45" s="71" t="s">
        <v>6</v>
      </c>
      <c r="AC45" s="71" t="s">
        <v>6</v>
      </c>
      <c r="AD45" s="71" t="s">
        <v>6</v>
      </c>
      <c r="AE45" s="71" t="s">
        <v>6</v>
      </c>
      <c r="AF45" s="197" t="s">
        <v>6</v>
      </c>
      <c r="AG45" s="71" t="s">
        <v>6</v>
      </c>
      <c r="AH45" s="71" t="s">
        <v>6</v>
      </c>
      <c r="AI45" s="71" t="s">
        <v>6</v>
      </c>
      <c r="AJ45" s="203">
        <v>450</v>
      </c>
      <c r="AK45" s="203">
        <v>1</v>
      </c>
      <c r="AL45" s="112" t="s">
        <v>4268</v>
      </c>
      <c r="AM45" s="112" t="s">
        <v>4011</v>
      </c>
      <c r="AN45" s="28" t="s">
        <v>6</v>
      </c>
      <c r="AO45" s="28" t="s">
        <v>6</v>
      </c>
      <c r="AP45" s="28" t="s">
        <v>6</v>
      </c>
      <c r="AQ45" s="28" t="s">
        <v>6</v>
      </c>
      <c r="AR45" s="28" t="s">
        <v>1189</v>
      </c>
      <c r="AS45" s="28" t="s">
        <v>4086</v>
      </c>
      <c r="AT45" s="222" t="s">
        <v>103</v>
      </c>
      <c r="AU45" s="28" t="s">
        <v>6</v>
      </c>
      <c r="AV45" s="223" t="s">
        <v>13</v>
      </c>
      <c r="AW45" s="112" t="s">
        <v>357</v>
      </c>
      <c r="AX45" s="112" t="s">
        <v>104</v>
      </c>
      <c r="AY45" s="221" t="s">
        <v>359</v>
      </c>
      <c r="AZ45" s="112" t="s">
        <v>104</v>
      </c>
      <c r="BA45" s="112" t="s">
        <v>6</v>
      </c>
      <c r="BB45" s="221" t="s">
        <v>6</v>
      </c>
      <c r="BC45" s="112" t="s">
        <v>22</v>
      </c>
      <c r="BD45" s="112" t="s">
        <v>103</v>
      </c>
      <c r="BE45" s="221" t="s">
        <v>117</v>
      </c>
      <c r="BF45" s="112" t="s">
        <v>104</v>
      </c>
      <c r="BG45" s="112" t="s">
        <v>13</v>
      </c>
      <c r="BH45" s="112" t="s">
        <v>13</v>
      </c>
      <c r="BI45" s="28" t="s">
        <v>40</v>
      </c>
      <c r="BJ45" s="28" t="s">
        <v>103</v>
      </c>
      <c r="BK45" s="28" t="s">
        <v>6</v>
      </c>
      <c r="BL45" s="28" t="s">
        <v>6</v>
      </c>
      <c r="BM45" s="28" t="s">
        <v>143</v>
      </c>
      <c r="BN45" s="28" t="s">
        <v>104</v>
      </c>
      <c r="BO45" s="28" t="s">
        <v>40</v>
      </c>
      <c r="BP45" s="28" t="s">
        <v>104</v>
      </c>
      <c r="BQ45" s="145" t="s">
        <v>6</v>
      </c>
      <c r="BR45" s="28" t="s">
        <v>6</v>
      </c>
      <c r="BS45" s="112" t="s">
        <v>191</v>
      </c>
      <c r="BT45" s="112" t="s">
        <v>104</v>
      </c>
      <c r="BU45" s="112" t="s">
        <v>156</v>
      </c>
      <c r="BV45" s="112" t="s">
        <v>103</v>
      </c>
      <c r="BW45" s="112" t="s">
        <v>4087</v>
      </c>
      <c r="BX45" s="221" t="s">
        <v>883</v>
      </c>
      <c r="BY45" s="221" t="s">
        <v>4088</v>
      </c>
      <c r="BZ45" s="112" t="s">
        <v>103</v>
      </c>
    </row>
    <row r="46" spans="1:78" s="112" customFormat="1" ht="50.75" customHeight="1" x14ac:dyDescent="0.2">
      <c r="A46" s="146" t="s">
        <v>3029</v>
      </c>
      <c r="B46" s="146" t="s">
        <v>3766</v>
      </c>
      <c r="C46" s="112" t="s">
        <v>3767</v>
      </c>
      <c r="D46" s="112">
        <v>999</v>
      </c>
      <c r="E46" s="112" t="s">
        <v>286</v>
      </c>
      <c r="F46" s="221" t="s">
        <v>1549</v>
      </c>
      <c r="G46" s="221" t="s">
        <v>3780</v>
      </c>
      <c r="H46" s="221" t="s">
        <v>1371</v>
      </c>
      <c r="I46" s="221" t="s">
        <v>342</v>
      </c>
      <c r="J46" s="221" t="s">
        <v>1833</v>
      </c>
      <c r="K46" s="221" t="s">
        <v>1833</v>
      </c>
      <c r="L46" s="221" t="s">
        <v>1833</v>
      </c>
      <c r="M46" s="267" t="s">
        <v>1833</v>
      </c>
      <c r="N46" s="112" t="s">
        <v>3769</v>
      </c>
      <c r="O46" s="228" t="s">
        <v>1933</v>
      </c>
      <c r="P46" s="221" t="s">
        <v>13</v>
      </c>
      <c r="Q46" s="221" t="s">
        <v>13</v>
      </c>
      <c r="R46" s="221" t="s">
        <v>1902</v>
      </c>
      <c r="S46" s="221" t="s">
        <v>13</v>
      </c>
      <c r="T46" s="225" t="s">
        <v>3992</v>
      </c>
      <c r="U46" s="225" t="str">
        <f>IF(T46="","",VLOOKUP(T46,'Std Units'!$A$2:$B$20,2,FALSE))</f>
        <v>per patient receiving MC</v>
      </c>
      <c r="V46" s="225" t="str">
        <f>IF(U46="","",VLOOKUP(U46,'Std Units'!$B$2:$C$20,2,FALSE))</f>
        <v>per person receiving MC</v>
      </c>
      <c r="W46" s="225" t="str">
        <f>IF(V46="","",VLOOKUP(V46,'Std Units'!$C$2:$D$20,2,FALSE))</f>
        <v>pmc</v>
      </c>
      <c r="X46" s="71">
        <v>22.79</v>
      </c>
      <c r="Y46" s="71" t="s">
        <v>6</v>
      </c>
      <c r="Z46" s="71" t="s">
        <v>6</v>
      </c>
      <c r="AA46" s="71" t="s">
        <v>6</v>
      </c>
      <c r="AB46" s="71" t="s">
        <v>6</v>
      </c>
      <c r="AC46" s="71" t="s">
        <v>6</v>
      </c>
      <c r="AD46" s="71" t="s">
        <v>6</v>
      </c>
      <c r="AE46" s="71" t="s">
        <v>6</v>
      </c>
      <c r="AF46" s="197" t="s">
        <v>6</v>
      </c>
      <c r="AG46" s="71" t="s">
        <v>6</v>
      </c>
      <c r="AH46" s="71" t="s">
        <v>6</v>
      </c>
      <c r="AI46" s="71" t="s">
        <v>6</v>
      </c>
      <c r="AJ46" s="203">
        <v>345</v>
      </c>
      <c r="AK46" s="203">
        <v>1</v>
      </c>
      <c r="AL46" s="112" t="s">
        <v>4268</v>
      </c>
      <c r="AM46" s="112" t="s">
        <v>4012</v>
      </c>
      <c r="AN46" s="28" t="s">
        <v>6</v>
      </c>
      <c r="AO46" s="28" t="s">
        <v>6</v>
      </c>
      <c r="AP46" s="28" t="s">
        <v>6</v>
      </c>
      <c r="AQ46" s="28" t="s">
        <v>6</v>
      </c>
      <c r="AR46" s="28" t="s">
        <v>1189</v>
      </c>
      <c r="AS46" s="29" t="s">
        <v>4086</v>
      </c>
      <c r="AT46" s="222" t="s">
        <v>103</v>
      </c>
      <c r="AU46" s="29" t="s">
        <v>6</v>
      </c>
      <c r="AV46" s="223" t="s">
        <v>13</v>
      </c>
      <c r="AW46" s="112" t="s">
        <v>357</v>
      </c>
      <c r="AX46" s="112" t="s">
        <v>104</v>
      </c>
      <c r="AY46" s="221" t="s">
        <v>359</v>
      </c>
      <c r="AZ46" s="112" t="s">
        <v>104</v>
      </c>
      <c r="BA46" s="112" t="s">
        <v>6</v>
      </c>
      <c r="BB46" s="221" t="s">
        <v>6</v>
      </c>
      <c r="BC46" s="112" t="s">
        <v>22</v>
      </c>
      <c r="BD46" s="112" t="s">
        <v>103</v>
      </c>
      <c r="BE46" s="221" t="s">
        <v>117</v>
      </c>
      <c r="BF46" s="112" t="s">
        <v>104</v>
      </c>
      <c r="BG46" s="112" t="s">
        <v>13</v>
      </c>
      <c r="BH46" s="112" t="s">
        <v>13</v>
      </c>
      <c r="BI46" s="28" t="s">
        <v>40</v>
      </c>
      <c r="BJ46" s="28" t="s">
        <v>103</v>
      </c>
      <c r="BK46" s="28" t="s">
        <v>6</v>
      </c>
      <c r="BL46" s="28" t="s">
        <v>6</v>
      </c>
      <c r="BM46" s="28" t="s">
        <v>143</v>
      </c>
      <c r="BN46" s="28" t="s">
        <v>104</v>
      </c>
      <c r="BO46" s="28" t="s">
        <v>40</v>
      </c>
      <c r="BP46" s="28" t="s">
        <v>104</v>
      </c>
      <c r="BQ46" s="145" t="s">
        <v>6</v>
      </c>
      <c r="BR46" s="28" t="s">
        <v>6</v>
      </c>
      <c r="BS46" s="112" t="s">
        <v>191</v>
      </c>
      <c r="BT46" s="112" t="s">
        <v>104</v>
      </c>
      <c r="BU46" s="112" t="s">
        <v>156</v>
      </c>
      <c r="BV46" s="112" t="s">
        <v>103</v>
      </c>
      <c r="BW46" s="112" t="s">
        <v>4087</v>
      </c>
      <c r="BX46" s="221" t="s">
        <v>883</v>
      </c>
      <c r="BY46" s="221" t="s">
        <v>4088</v>
      </c>
      <c r="BZ46" s="112" t="s">
        <v>103</v>
      </c>
    </row>
    <row r="47" spans="1:78" s="112" customFormat="1" ht="50.75" customHeight="1" x14ac:dyDescent="0.2">
      <c r="A47" s="146" t="s">
        <v>3031</v>
      </c>
      <c r="B47" s="146" t="s">
        <v>3766</v>
      </c>
      <c r="C47" s="112" t="s">
        <v>3767</v>
      </c>
      <c r="D47" s="112" t="s">
        <v>3777</v>
      </c>
      <c r="E47" s="112" t="s">
        <v>286</v>
      </c>
      <c r="F47" s="221" t="s">
        <v>1549</v>
      </c>
      <c r="G47" s="221" t="s">
        <v>3781</v>
      </c>
      <c r="H47" s="221" t="s">
        <v>340</v>
      </c>
      <c r="I47" s="221" t="s">
        <v>1378</v>
      </c>
      <c r="J47" s="221" t="s">
        <v>1811</v>
      </c>
      <c r="K47" s="221" t="s">
        <v>1378</v>
      </c>
      <c r="L47" s="221" t="s">
        <v>3782</v>
      </c>
      <c r="M47" s="267" t="s">
        <v>1841</v>
      </c>
      <c r="N47" s="112" t="s">
        <v>3769</v>
      </c>
      <c r="O47" s="228" t="s">
        <v>1899</v>
      </c>
      <c r="P47" s="221" t="s">
        <v>13</v>
      </c>
      <c r="Q47" s="221" t="s">
        <v>13</v>
      </c>
      <c r="R47" s="221" t="s">
        <v>1902</v>
      </c>
      <c r="S47" s="221" t="s">
        <v>13</v>
      </c>
      <c r="T47" s="225" t="s">
        <v>3993</v>
      </c>
      <c r="U47" s="225" t="str">
        <f>IF(T47="","",VLOOKUP(T47,'Std Units'!$A$2:$B$20,2,FALSE))</f>
        <v>per patient receiving MC</v>
      </c>
      <c r="V47" s="225" t="str">
        <f>IF(U47="","",VLOOKUP(U47,'Std Units'!$B$2:$C$20,2,FALSE))</f>
        <v>per person receiving MC</v>
      </c>
      <c r="W47" s="225" t="str">
        <f>IF(V47="","",VLOOKUP(V47,'Std Units'!$C$2:$D$20,2,FALSE))</f>
        <v>pmc</v>
      </c>
      <c r="X47" s="71">
        <v>0.3</v>
      </c>
      <c r="Y47" s="71" t="s">
        <v>6</v>
      </c>
      <c r="Z47" s="71" t="s">
        <v>6</v>
      </c>
      <c r="AA47" s="71" t="s">
        <v>6</v>
      </c>
      <c r="AB47" s="71" t="s">
        <v>6</v>
      </c>
      <c r="AC47" s="71" t="s">
        <v>6</v>
      </c>
      <c r="AD47" s="71" t="s">
        <v>6</v>
      </c>
      <c r="AE47" s="71" t="s">
        <v>6</v>
      </c>
      <c r="AF47" s="197" t="s">
        <v>6</v>
      </c>
      <c r="AG47" s="71" t="s">
        <v>4013</v>
      </c>
      <c r="AH47" s="71" t="s">
        <v>6</v>
      </c>
      <c r="AI47" s="71" t="s">
        <v>6</v>
      </c>
      <c r="AJ47" s="203">
        <v>150000</v>
      </c>
      <c r="AK47" s="203">
        <v>12</v>
      </c>
      <c r="AL47" s="112" t="s">
        <v>4269</v>
      </c>
      <c r="AM47" s="112" t="s">
        <v>4014</v>
      </c>
      <c r="AN47" s="28" t="s">
        <v>6</v>
      </c>
      <c r="AO47" s="28" t="s">
        <v>6</v>
      </c>
      <c r="AP47" s="28" t="s">
        <v>6</v>
      </c>
      <c r="AQ47" s="28" t="s">
        <v>4089</v>
      </c>
      <c r="AR47" s="28" t="s">
        <v>1177</v>
      </c>
      <c r="AS47" s="29" t="s">
        <v>4090</v>
      </c>
      <c r="AT47" s="222" t="s">
        <v>103</v>
      </c>
      <c r="AU47" s="29" t="s">
        <v>6</v>
      </c>
      <c r="AV47" s="223" t="s">
        <v>6</v>
      </c>
      <c r="AW47" s="112" t="s">
        <v>357</v>
      </c>
      <c r="AX47" s="112" t="s">
        <v>103</v>
      </c>
      <c r="AY47" s="221" t="s">
        <v>359</v>
      </c>
      <c r="AZ47" s="112" t="s">
        <v>103</v>
      </c>
      <c r="BA47" s="112" t="s">
        <v>241</v>
      </c>
      <c r="BB47" s="221" t="s">
        <v>104</v>
      </c>
      <c r="BC47" s="112" t="s">
        <v>4076</v>
      </c>
      <c r="BD47" s="112" t="s">
        <v>103</v>
      </c>
      <c r="BE47" s="221" t="s">
        <v>117</v>
      </c>
      <c r="BF47" s="112" t="s">
        <v>104</v>
      </c>
      <c r="BG47" s="112" t="s">
        <v>13</v>
      </c>
      <c r="BH47" s="112" t="s">
        <v>13</v>
      </c>
      <c r="BI47" s="28" t="s">
        <v>39</v>
      </c>
      <c r="BJ47" s="28" t="s">
        <v>103</v>
      </c>
      <c r="BK47" s="28" t="s">
        <v>13</v>
      </c>
      <c r="BL47" s="28" t="s">
        <v>13</v>
      </c>
      <c r="BM47" s="28" t="s">
        <v>208</v>
      </c>
      <c r="BN47" s="28" t="s">
        <v>103</v>
      </c>
      <c r="BO47" s="28" t="s">
        <v>39</v>
      </c>
      <c r="BP47" s="28" t="s">
        <v>103</v>
      </c>
      <c r="BQ47" s="145" t="s">
        <v>6</v>
      </c>
      <c r="BR47" s="28" t="s">
        <v>6</v>
      </c>
      <c r="BS47" s="112" t="s">
        <v>6</v>
      </c>
      <c r="BT47" s="112" t="s">
        <v>6</v>
      </c>
      <c r="BU47" s="112" t="s">
        <v>6</v>
      </c>
      <c r="BV47" s="112" t="s">
        <v>6</v>
      </c>
      <c r="BW47" s="112" t="s">
        <v>4091</v>
      </c>
      <c r="BX47" s="221" t="s">
        <v>6</v>
      </c>
      <c r="BY47" s="221" t="s">
        <v>6</v>
      </c>
      <c r="BZ47" s="112" t="s">
        <v>6</v>
      </c>
    </row>
    <row r="48" spans="1:78" s="112" customFormat="1" ht="50" customHeight="1" x14ac:dyDescent="0.2">
      <c r="A48" s="146" t="s">
        <v>3031</v>
      </c>
      <c r="B48" s="112" t="s">
        <v>3766</v>
      </c>
      <c r="C48" s="112" t="s">
        <v>3770</v>
      </c>
      <c r="D48" s="112" t="s">
        <v>3777</v>
      </c>
      <c r="E48" s="112" t="s">
        <v>286</v>
      </c>
      <c r="F48" s="221" t="s">
        <v>1549</v>
      </c>
      <c r="G48" s="221" t="s">
        <v>3783</v>
      </c>
      <c r="H48" s="221" t="s">
        <v>383</v>
      </c>
      <c r="I48" s="221" t="s">
        <v>1866</v>
      </c>
      <c r="J48" s="221" t="s">
        <v>1824</v>
      </c>
      <c r="K48" s="221" t="s">
        <v>1823</v>
      </c>
      <c r="L48" s="221" t="s">
        <v>3782</v>
      </c>
      <c r="M48" s="267" t="s">
        <v>1841</v>
      </c>
      <c r="N48" s="27" t="s">
        <v>3769</v>
      </c>
      <c r="O48" s="220" t="s">
        <v>1901</v>
      </c>
      <c r="P48" s="221" t="s">
        <v>13</v>
      </c>
      <c r="Q48" s="221" t="s">
        <v>13</v>
      </c>
      <c r="R48" s="221" t="s">
        <v>1902</v>
      </c>
      <c r="S48" s="221" t="s">
        <v>13</v>
      </c>
      <c r="T48" s="225" t="s">
        <v>3993</v>
      </c>
      <c r="U48" s="225" t="str">
        <f>IF(T48="","",VLOOKUP(T48,'Std Units'!$A$2:$B$20,2,FALSE))</f>
        <v>per patient receiving MC</v>
      </c>
      <c r="V48" s="225" t="str">
        <f>IF(U48="","",VLOOKUP(U48,'Std Units'!$B$2:$C$20,2,FALSE))</f>
        <v>per person receiving MC</v>
      </c>
      <c r="W48" s="225" t="str">
        <f>IF(V48="","",VLOOKUP(V48,'Std Units'!$C$2:$D$20,2,FALSE))</f>
        <v>pmc</v>
      </c>
      <c r="X48" s="71">
        <v>6.5</v>
      </c>
      <c r="Y48" s="71" t="s">
        <v>6</v>
      </c>
      <c r="Z48" s="71" t="s">
        <v>6</v>
      </c>
      <c r="AA48" s="71" t="s">
        <v>6</v>
      </c>
      <c r="AB48" s="71" t="s">
        <v>6</v>
      </c>
      <c r="AC48" s="71" t="s">
        <v>6</v>
      </c>
      <c r="AD48" s="71" t="s">
        <v>6</v>
      </c>
      <c r="AE48" s="71" t="s">
        <v>6</v>
      </c>
      <c r="AF48" s="197" t="s">
        <v>6</v>
      </c>
      <c r="AG48" s="71" t="s">
        <v>6</v>
      </c>
      <c r="AH48" s="71" t="s">
        <v>6</v>
      </c>
      <c r="AI48" s="71" t="s">
        <v>6</v>
      </c>
      <c r="AJ48" s="203">
        <v>150000</v>
      </c>
      <c r="AK48" s="203">
        <v>12</v>
      </c>
      <c r="AL48" s="112" t="s">
        <v>4269</v>
      </c>
      <c r="AM48" s="112" t="s">
        <v>4014</v>
      </c>
      <c r="AN48" s="28" t="s">
        <v>6</v>
      </c>
      <c r="AO48" s="28" t="s">
        <v>6</v>
      </c>
      <c r="AP48" s="28" t="s">
        <v>6</v>
      </c>
      <c r="AQ48" s="28" t="s">
        <v>4089</v>
      </c>
      <c r="AR48" s="28" t="s">
        <v>1177</v>
      </c>
      <c r="AS48" s="28" t="s">
        <v>4092</v>
      </c>
      <c r="AT48" s="222" t="s">
        <v>103</v>
      </c>
      <c r="AU48" s="28" t="s">
        <v>6</v>
      </c>
      <c r="AV48" s="223" t="s">
        <v>6</v>
      </c>
      <c r="AW48" s="112" t="s">
        <v>357</v>
      </c>
      <c r="AX48" s="112" t="s">
        <v>103</v>
      </c>
      <c r="AY48" s="221" t="s">
        <v>359</v>
      </c>
      <c r="AZ48" s="112" t="s">
        <v>103</v>
      </c>
      <c r="BA48" s="112" t="s">
        <v>241</v>
      </c>
      <c r="BB48" s="221" t="s">
        <v>104</v>
      </c>
      <c r="BC48" s="112" t="s">
        <v>4076</v>
      </c>
      <c r="BD48" s="112" t="s">
        <v>103</v>
      </c>
      <c r="BE48" s="221" t="s">
        <v>117</v>
      </c>
      <c r="BF48" s="112" t="s">
        <v>104</v>
      </c>
      <c r="BG48" s="112" t="s">
        <v>13</v>
      </c>
      <c r="BH48" s="112" t="s">
        <v>13</v>
      </c>
      <c r="BI48" s="28" t="s">
        <v>39</v>
      </c>
      <c r="BJ48" s="28" t="s">
        <v>103</v>
      </c>
      <c r="BK48" s="28" t="s">
        <v>13</v>
      </c>
      <c r="BL48" s="28" t="s">
        <v>13</v>
      </c>
      <c r="BM48" s="28" t="s">
        <v>208</v>
      </c>
      <c r="BN48" s="28" t="s">
        <v>103</v>
      </c>
      <c r="BO48" s="28" t="s">
        <v>39</v>
      </c>
      <c r="BP48" s="28" t="s">
        <v>103</v>
      </c>
      <c r="BQ48" s="145" t="s">
        <v>6</v>
      </c>
      <c r="BR48" s="28" t="s">
        <v>6</v>
      </c>
      <c r="BS48" s="112" t="s">
        <v>6</v>
      </c>
      <c r="BT48" s="112" t="s">
        <v>6</v>
      </c>
      <c r="BU48" s="112" t="s">
        <v>6</v>
      </c>
      <c r="BV48" s="112" t="s">
        <v>6</v>
      </c>
      <c r="BW48" s="112" t="s">
        <v>4091</v>
      </c>
      <c r="BX48" s="221" t="s">
        <v>6</v>
      </c>
      <c r="BY48" s="221" t="s">
        <v>6</v>
      </c>
      <c r="BZ48" s="112" t="s">
        <v>6</v>
      </c>
    </row>
    <row r="49" spans="1:78" s="112" customFormat="1" ht="50" customHeight="1" x14ac:dyDescent="0.2">
      <c r="A49" s="146" t="s">
        <v>3031</v>
      </c>
      <c r="B49" s="112" t="s">
        <v>3766</v>
      </c>
      <c r="C49" s="112" t="s">
        <v>337</v>
      </c>
      <c r="D49" s="112" t="s">
        <v>3777</v>
      </c>
      <c r="E49" s="112" t="s">
        <v>286</v>
      </c>
      <c r="F49" s="221" t="s">
        <v>1549</v>
      </c>
      <c r="G49" s="221" t="s">
        <v>3784</v>
      </c>
      <c r="H49" s="221" t="s">
        <v>340</v>
      </c>
      <c r="I49" s="221" t="s">
        <v>1378</v>
      </c>
      <c r="J49" s="221" t="s">
        <v>1824</v>
      </c>
      <c r="K49" s="221" t="s">
        <v>1823</v>
      </c>
      <c r="L49" s="221" t="s">
        <v>3782</v>
      </c>
      <c r="M49" s="267" t="s">
        <v>1841</v>
      </c>
      <c r="N49" s="27" t="s">
        <v>3769</v>
      </c>
      <c r="O49" s="220" t="s">
        <v>1901</v>
      </c>
      <c r="P49" s="221" t="s">
        <v>13</v>
      </c>
      <c r="Q49" s="221" t="s">
        <v>13</v>
      </c>
      <c r="R49" s="221" t="s">
        <v>1902</v>
      </c>
      <c r="S49" s="221" t="s">
        <v>13</v>
      </c>
      <c r="T49" s="225" t="s">
        <v>3993</v>
      </c>
      <c r="U49" s="225" t="str">
        <f>IF(T49="","",VLOOKUP(T49,'Std Units'!$A$2:$B$20,2,FALSE))</f>
        <v>per patient receiving MC</v>
      </c>
      <c r="V49" s="225" t="str">
        <f>IF(U49="","",VLOOKUP(U49,'Std Units'!$B$2:$C$20,2,FALSE))</f>
        <v>per person receiving MC</v>
      </c>
      <c r="W49" s="225" t="str">
        <f>IF(V49="","",VLOOKUP(V49,'Std Units'!$C$2:$D$20,2,FALSE))</f>
        <v>pmc</v>
      </c>
      <c r="X49" s="71">
        <v>0.6</v>
      </c>
      <c r="Y49" s="71" t="s">
        <v>6</v>
      </c>
      <c r="Z49" s="71" t="s">
        <v>6</v>
      </c>
      <c r="AA49" s="71" t="s">
        <v>6</v>
      </c>
      <c r="AB49" s="71" t="s">
        <v>6</v>
      </c>
      <c r="AC49" s="71" t="s">
        <v>6</v>
      </c>
      <c r="AD49" s="71" t="s">
        <v>6</v>
      </c>
      <c r="AE49" s="71" t="s">
        <v>6</v>
      </c>
      <c r="AF49" s="197" t="s">
        <v>6</v>
      </c>
      <c r="AG49" s="71" t="s">
        <v>6</v>
      </c>
      <c r="AH49" s="71" t="s">
        <v>6</v>
      </c>
      <c r="AI49" s="71" t="s">
        <v>6</v>
      </c>
      <c r="AJ49" s="203">
        <v>150000</v>
      </c>
      <c r="AK49" s="203">
        <v>12</v>
      </c>
      <c r="AL49" s="112" t="s">
        <v>4269</v>
      </c>
      <c r="AM49" s="112" t="s">
        <v>4014</v>
      </c>
      <c r="AN49" s="28" t="s">
        <v>6</v>
      </c>
      <c r="AO49" s="28" t="s">
        <v>6</v>
      </c>
      <c r="AP49" s="28" t="s">
        <v>6</v>
      </c>
      <c r="AQ49" s="28" t="s">
        <v>4089</v>
      </c>
      <c r="AR49" s="28" t="s">
        <v>1177</v>
      </c>
      <c r="AS49" s="28" t="s">
        <v>4090</v>
      </c>
      <c r="AT49" s="222" t="s">
        <v>103</v>
      </c>
      <c r="AU49" s="28" t="s">
        <v>6</v>
      </c>
      <c r="AV49" s="223" t="s">
        <v>6</v>
      </c>
      <c r="AW49" s="112" t="s">
        <v>357</v>
      </c>
      <c r="AX49" s="112" t="s">
        <v>103</v>
      </c>
      <c r="AY49" s="221" t="s">
        <v>359</v>
      </c>
      <c r="AZ49" s="112" t="s">
        <v>103</v>
      </c>
      <c r="BA49" s="112" t="s">
        <v>241</v>
      </c>
      <c r="BB49" s="221" t="s">
        <v>104</v>
      </c>
      <c r="BC49" s="112" t="s">
        <v>4076</v>
      </c>
      <c r="BD49" s="112" t="s">
        <v>103</v>
      </c>
      <c r="BE49" s="221" t="s">
        <v>117</v>
      </c>
      <c r="BF49" s="112" t="s">
        <v>104</v>
      </c>
      <c r="BG49" s="112" t="s">
        <v>13</v>
      </c>
      <c r="BH49" s="112" t="s">
        <v>13</v>
      </c>
      <c r="BI49" s="28" t="s">
        <v>39</v>
      </c>
      <c r="BJ49" s="28" t="s">
        <v>103</v>
      </c>
      <c r="BK49" s="28" t="s">
        <v>13</v>
      </c>
      <c r="BL49" s="28" t="s">
        <v>13</v>
      </c>
      <c r="BM49" s="28" t="s">
        <v>208</v>
      </c>
      <c r="BN49" s="28" t="s">
        <v>103</v>
      </c>
      <c r="BO49" s="28" t="s">
        <v>39</v>
      </c>
      <c r="BP49" s="28" t="s">
        <v>103</v>
      </c>
      <c r="BQ49" s="145" t="s">
        <v>6</v>
      </c>
      <c r="BR49" s="28" t="s">
        <v>6</v>
      </c>
      <c r="BS49" s="112" t="s">
        <v>6</v>
      </c>
      <c r="BT49" s="112" t="s">
        <v>6</v>
      </c>
      <c r="BU49" s="112" t="s">
        <v>156</v>
      </c>
      <c r="BV49" s="112" t="s">
        <v>103</v>
      </c>
      <c r="BW49" s="112" t="s">
        <v>4091</v>
      </c>
      <c r="BX49" s="221" t="s">
        <v>6</v>
      </c>
      <c r="BY49" s="221" t="s">
        <v>6</v>
      </c>
      <c r="BZ49" s="112" t="s">
        <v>6</v>
      </c>
    </row>
    <row r="50" spans="1:78" s="112" customFormat="1" ht="50" customHeight="1" x14ac:dyDescent="0.2">
      <c r="A50" s="146" t="s">
        <v>3031</v>
      </c>
      <c r="B50" s="112" t="s">
        <v>3766</v>
      </c>
      <c r="C50" s="112" t="s">
        <v>3771</v>
      </c>
      <c r="D50" s="112" t="s">
        <v>3777</v>
      </c>
      <c r="E50" s="112" t="s">
        <v>286</v>
      </c>
      <c r="F50" s="221" t="s">
        <v>1549</v>
      </c>
      <c r="G50" s="221" t="s">
        <v>3785</v>
      </c>
      <c r="H50" s="221" t="s">
        <v>329</v>
      </c>
      <c r="I50" s="221" t="s">
        <v>1867</v>
      </c>
      <c r="J50" s="221" t="s">
        <v>1833</v>
      </c>
      <c r="K50" s="221" t="s">
        <v>1833</v>
      </c>
      <c r="L50" s="221" t="s">
        <v>1851</v>
      </c>
      <c r="M50" s="267" t="s">
        <v>1844</v>
      </c>
      <c r="N50" s="27" t="s">
        <v>3769</v>
      </c>
      <c r="O50" s="220" t="s">
        <v>1901</v>
      </c>
      <c r="P50" s="221" t="s">
        <v>13</v>
      </c>
      <c r="Q50" s="221" t="s">
        <v>13</v>
      </c>
      <c r="R50" s="221" t="s">
        <v>1902</v>
      </c>
      <c r="S50" s="221" t="s">
        <v>13</v>
      </c>
      <c r="T50" s="409" t="s">
        <v>3993</v>
      </c>
      <c r="U50" s="225" t="str">
        <f>IF(T50="","",VLOOKUP(T50,'Std Units'!$A$2:$B$20,2,FALSE))</f>
        <v>per patient receiving MC</v>
      </c>
      <c r="V50" s="225" t="str">
        <f>IF(U50="","",VLOOKUP(U50,'Std Units'!$B$2:$C$20,2,FALSE))</f>
        <v>per person receiving MC</v>
      </c>
      <c r="W50" s="225" t="str">
        <f>IF(V50="","",VLOOKUP(V50,'Std Units'!$C$2:$D$20,2,FALSE))</f>
        <v>pmc</v>
      </c>
      <c r="X50" s="71">
        <v>0</v>
      </c>
      <c r="Y50" s="71" t="s">
        <v>6</v>
      </c>
      <c r="Z50" s="71" t="s">
        <v>6</v>
      </c>
      <c r="AA50" s="71" t="s">
        <v>6</v>
      </c>
      <c r="AB50" s="71" t="s">
        <v>6</v>
      </c>
      <c r="AC50" s="71" t="s">
        <v>6</v>
      </c>
      <c r="AD50" s="71" t="s">
        <v>6</v>
      </c>
      <c r="AE50" s="71" t="s">
        <v>6</v>
      </c>
      <c r="AF50" s="197" t="s">
        <v>6</v>
      </c>
      <c r="AG50" s="71" t="s">
        <v>6</v>
      </c>
      <c r="AH50" s="71" t="s">
        <v>6</v>
      </c>
      <c r="AI50" s="71" t="s">
        <v>6</v>
      </c>
      <c r="AJ50" s="203">
        <v>150000</v>
      </c>
      <c r="AK50" s="203">
        <v>12</v>
      </c>
      <c r="AL50" s="112" t="s">
        <v>4269</v>
      </c>
      <c r="AM50" s="112" t="s">
        <v>4014</v>
      </c>
      <c r="AN50" s="28" t="s">
        <v>6</v>
      </c>
      <c r="AO50" s="28" t="s">
        <v>6</v>
      </c>
      <c r="AP50" s="28" t="s">
        <v>6</v>
      </c>
      <c r="AQ50" s="28" t="s">
        <v>4089</v>
      </c>
      <c r="AR50" s="28" t="s">
        <v>1177</v>
      </c>
      <c r="AS50" s="29" t="s">
        <v>4090</v>
      </c>
      <c r="AT50" s="222" t="s">
        <v>103</v>
      </c>
      <c r="AU50" s="29" t="s">
        <v>6</v>
      </c>
      <c r="AV50" s="223" t="s">
        <v>6</v>
      </c>
      <c r="AW50" s="112" t="s">
        <v>357</v>
      </c>
      <c r="AX50" s="112" t="s">
        <v>103</v>
      </c>
      <c r="AY50" s="221" t="s">
        <v>359</v>
      </c>
      <c r="AZ50" s="112" t="s">
        <v>103</v>
      </c>
      <c r="BA50" s="112" t="s">
        <v>241</v>
      </c>
      <c r="BB50" s="221" t="s">
        <v>104</v>
      </c>
      <c r="BC50" s="29" t="s">
        <v>4076</v>
      </c>
      <c r="BD50" s="29" t="s">
        <v>103</v>
      </c>
      <c r="BE50" s="221" t="s">
        <v>117</v>
      </c>
      <c r="BF50" s="29" t="s">
        <v>104</v>
      </c>
      <c r="BG50" s="29" t="s">
        <v>13</v>
      </c>
      <c r="BH50" s="29" t="s">
        <v>13</v>
      </c>
      <c r="BI50" s="28" t="s">
        <v>39</v>
      </c>
      <c r="BJ50" s="28" t="s">
        <v>103</v>
      </c>
      <c r="BK50" s="28" t="s">
        <v>13</v>
      </c>
      <c r="BL50" s="28" t="s">
        <v>13</v>
      </c>
      <c r="BM50" s="28" t="s">
        <v>208</v>
      </c>
      <c r="BN50" s="28" t="s">
        <v>103</v>
      </c>
      <c r="BO50" s="28" t="s">
        <v>39</v>
      </c>
      <c r="BP50" s="28" t="s">
        <v>103</v>
      </c>
      <c r="BQ50" s="145" t="s">
        <v>6</v>
      </c>
      <c r="BR50" s="28" t="s">
        <v>6</v>
      </c>
      <c r="BS50" s="112" t="s">
        <v>6</v>
      </c>
      <c r="BT50" s="28" t="s">
        <v>6</v>
      </c>
      <c r="BU50" s="112" t="s">
        <v>6</v>
      </c>
      <c r="BV50" s="28" t="s">
        <v>6</v>
      </c>
      <c r="BW50" s="112" t="s">
        <v>4091</v>
      </c>
      <c r="BX50" s="221" t="s">
        <v>6</v>
      </c>
      <c r="BY50" s="221" t="s">
        <v>6</v>
      </c>
      <c r="BZ50" s="112" t="s">
        <v>6</v>
      </c>
    </row>
    <row r="51" spans="1:78" s="112" customFormat="1" ht="50" customHeight="1" x14ac:dyDescent="0.2">
      <c r="A51" s="146" t="s">
        <v>3031</v>
      </c>
      <c r="B51" s="112" t="s">
        <v>3766</v>
      </c>
      <c r="C51" s="112" t="s">
        <v>3768</v>
      </c>
      <c r="D51" s="112" t="s">
        <v>3777</v>
      </c>
      <c r="E51" s="112" t="s">
        <v>286</v>
      </c>
      <c r="F51" s="221" t="s">
        <v>1549</v>
      </c>
      <c r="G51" s="221" t="s">
        <v>3786</v>
      </c>
      <c r="H51" s="221" t="s">
        <v>1865</v>
      </c>
      <c r="I51" s="221" t="s">
        <v>1</v>
      </c>
      <c r="J51" s="221" t="s">
        <v>1806</v>
      </c>
      <c r="K51" s="221" t="s">
        <v>1</v>
      </c>
      <c r="L51" s="221" t="s">
        <v>1843</v>
      </c>
      <c r="M51" s="267" t="s">
        <v>1841</v>
      </c>
      <c r="N51" s="27" t="s">
        <v>3769</v>
      </c>
      <c r="O51" s="220" t="s">
        <v>1899</v>
      </c>
      <c r="P51" s="221" t="s">
        <v>13</v>
      </c>
      <c r="Q51" s="221" t="s">
        <v>13</v>
      </c>
      <c r="R51" s="221" t="s">
        <v>1902</v>
      </c>
      <c r="S51" s="221" t="s">
        <v>13</v>
      </c>
      <c r="T51" s="409" t="s">
        <v>3993</v>
      </c>
      <c r="U51" s="225" t="str">
        <f>IF(T51="","",VLOOKUP(T51,'Std Units'!$A$2:$B$20,2,FALSE))</f>
        <v>per patient receiving MC</v>
      </c>
      <c r="V51" s="225" t="str">
        <f>IF(U51="","",VLOOKUP(U51,'Std Units'!$B$2:$C$20,2,FALSE))</f>
        <v>per person receiving MC</v>
      </c>
      <c r="W51" s="225" t="str">
        <f>IF(V51="","",VLOOKUP(V51,'Std Units'!$C$2:$D$20,2,FALSE))</f>
        <v>pmc</v>
      </c>
      <c r="X51" s="71">
        <v>2.5</v>
      </c>
      <c r="Y51" s="71" t="s">
        <v>6</v>
      </c>
      <c r="Z51" s="71" t="s">
        <v>6</v>
      </c>
      <c r="AA51" s="71" t="s">
        <v>6</v>
      </c>
      <c r="AB51" s="71" t="s">
        <v>6</v>
      </c>
      <c r="AC51" s="71" t="s">
        <v>6</v>
      </c>
      <c r="AD51" s="71" t="s">
        <v>6</v>
      </c>
      <c r="AE51" s="71" t="s">
        <v>6</v>
      </c>
      <c r="AF51" s="197" t="s">
        <v>6</v>
      </c>
      <c r="AG51" s="71" t="s">
        <v>6</v>
      </c>
      <c r="AH51" s="71" t="s">
        <v>6</v>
      </c>
      <c r="AI51" s="71" t="s">
        <v>6</v>
      </c>
      <c r="AJ51" s="203">
        <v>150000</v>
      </c>
      <c r="AK51" s="203">
        <v>12</v>
      </c>
      <c r="AL51" s="112" t="s">
        <v>4269</v>
      </c>
      <c r="AM51" s="112" t="s">
        <v>4014</v>
      </c>
      <c r="AN51" s="28" t="s">
        <v>6</v>
      </c>
      <c r="AO51" s="28" t="s">
        <v>6</v>
      </c>
      <c r="AP51" s="28" t="s">
        <v>6</v>
      </c>
      <c r="AQ51" s="28" t="s">
        <v>4089</v>
      </c>
      <c r="AR51" s="28" t="s">
        <v>1177</v>
      </c>
      <c r="AS51" s="29" t="s">
        <v>4090</v>
      </c>
      <c r="AT51" s="222" t="s">
        <v>103</v>
      </c>
      <c r="AU51" s="29" t="s">
        <v>6</v>
      </c>
      <c r="AV51" s="223" t="s">
        <v>6</v>
      </c>
      <c r="AW51" s="112" t="s">
        <v>357</v>
      </c>
      <c r="AX51" s="112" t="s">
        <v>103</v>
      </c>
      <c r="AY51" s="221" t="s">
        <v>359</v>
      </c>
      <c r="AZ51" s="112" t="s">
        <v>103</v>
      </c>
      <c r="BA51" s="112" t="s">
        <v>241</v>
      </c>
      <c r="BB51" s="221" t="s">
        <v>104</v>
      </c>
      <c r="BC51" s="29" t="s">
        <v>4076</v>
      </c>
      <c r="BD51" s="29" t="s">
        <v>103</v>
      </c>
      <c r="BE51" s="221" t="s">
        <v>117</v>
      </c>
      <c r="BF51" s="29" t="s">
        <v>104</v>
      </c>
      <c r="BG51" s="29" t="s">
        <v>13</v>
      </c>
      <c r="BH51" s="29" t="s">
        <v>13</v>
      </c>
      <c r="BI51" s="28" t="s">
        <v>39</v>
      </c>
      <c r="BJ51" s="28" t="s">
        <v>103</v>
      </c>
      <c r="BK51" s="28" t="s">
        <v>13</v>
      </c>
      <c r="BL51" s="28" t="s">
        <v>13</v>
      </c>
      <c r="BM51" s="28" t="s">
        <v>208</v>
      </c>
      <c r="BN51" s="28" t="s">
        <v>103</v>
      </c>
      <c r="BO51" s="28" t="s">
        <v>39</v>
      </c>
      <c r="BP51" s="28" t="s">
        <v>103</v>
      </c>
      <c r="BQ51" s="145" t="s">
        <v>6</v>
      </c>
      <c r="BR51" s="28" t="s">
        <v>6</v>
      </c>
      <c r="BS51" s="112" t="s">
        <v>6</v>
      </c>
      <c r="BT51" s="28" t="s">
        <v>6</v>
      </c>
      <c r="BU51" s="112" t="s">
        <v>6</v>
      </c>
      <c r="BV51" s="28" t="s">
        <v>6</v>
      </c>
      <c r="BW51" s="112" t="s">
        <v>4091</v>
      </c>
      <c r="BX51" s="221" t="s">
        <v>6</v>
      </c>
      <c r="BY51" s="221" t="s">
        <v>6</v>
      </c>
      <c r="BZ51" s="112" t="s">
        <v>6</v>
      </c>
    </row>
    <row r="52" spans="1:78" s="112" customFormat="1" ht="50" customHeight="1" x14ac:dyDescent="0.2">
      <c r="A52" s="146" t="s">
        <v>3031</v>
      </c>
      <c r="B52" s="112" t="s">
        <v>3766</v>
      </c>
      <c r="C52" s="112" t="s">
        <v>3772</v>
      </c>
      <c r="D52" s="112" t="s">
        <v>3777</v>
      </c>
      <c r="E52" s="112" t="s">
        <v>286</v>
      </c>
      <c r="F52" s="221" t="s">
        <v>1549</v>
      </c>
      <c r="G52" s="221" t="s">
        <v>3787</v>
      </c>
      <c r="H52" s="221" t="s">
        <v>1379</v>
      </c>
      <c r="I52" s="221" t="s">
        <v>1867</v>
      </c>
      <c r="J52" s="221" t="s">
        <v>1833</v>
      </c>
      <c r="K52" s="221" t="s">
        <v>1833</v>
      </c>
      <c r="L52" s="221" t="s">
        <v>1379</v>
      </c>
      <c r="M52" s="267" t="s">
        <v>1844</v>
      </c>
      <c r="N52" s="27" t="s">
        <v>3769</v>
      </c>
      <c r="O52" s="220" t="s">
        <v>1901</v>
      </c>
      <c r="P52" s="221" t="s">
        <v>13</v>
      </c>
      <c r="Q52" s="221" t="s">
        <v>13</v>
      </c>
      <c r="R52" s="221" t="s">
        <v>1902</v>
      </c>
      <c r="S52" s="221" t="s">
        <v>13</v>
      </c>
      <c r="T52" s="409" t="s">
        <v>3993</v>
      </c>
      <c r="U52" s="225" t="str">
        <f>IF(T52="","",VLOOKUP(T52,'Std Units'!$A$2:$B$20,2,FALSE))</f>
        <v>per patient receiving MC</v>
      </c>
      <c r="V52" s="225" t="str">
        <f>IF(U52="","",VLOOKUP(U52,'Std Units'!$B$2:$C$20,2,FALSE))</f>
        <v>per person receiving MC</v>
      </c>
      <c r="W52" s="225" t="str">
        <f>IF(V52="","",VLOOKUP(V52,'Std Units'!$C$2:$D$20,2,FALSE))</f>
        <v>pmc</v>
      </c>
      <c r="X52" s="71">
        <v>3.5</v>
      </c>
      <c r="Y52" s="71" t="s">
        <v>6</v>
      </c>
      <c r="Z52" s="71" t="s">
        <v>6</v>
      </c>
      <c r="AA52" s="71" t="s">
        <v>6</v>
      </c>
      <c r="AB52" s="71" t="s">
        <v>6</v>
      </c>
      <c r="AC52" s="71" t="s">
        <v>6</v>
      </c>
      <c r="AD52" s="71" t="s">
        <v>6</v>
      </c>
      <c r="AE52" s="71" t="s">
        <v>6</v>
      </c>
      <c r="AF52" s="197" t="s">
        <v>6</v>
      </c>
      <c r="AG52" s="71" t="s">
        <v>6</v>
      </c>
      <c r="AH52" s="71" t="s">
        <v>6</v>
      </c>
      <c r="AI52" s="71" t="s">
        <v>6</v>
      </c>
      <c r="AJ52" s="203">
        <v>150000</v>
      </c>
      <c r="AK52" s="203">
        <v>12</v>
      </c>
      <c r="AL52" s="112" t="s">
        <v>4269</v>
      </c>
      <c r="AM52" s="112" t="s">
        <v>4014</v>
      </c>
      <c r="AN52" s="28" t="s">
        <v>6</v>
      </c>
      <c r="AO52" s="28" t="s">
        <v>6</v>
      </c>
      <c r="AP52" s="28" t="s">
        <v>6</v>
      </c>
      <c r="AQ52" s="28" t="s">
        <v>4089</v>
      </c>
      <c r="AR52" s="28" t="s">
        <v>1177</v>
      </c>
      <c r="AS52" s="29" t="s">
        <v>4093</v>
      </c>
      <c r="AT52" s="222" t="s">
        <v>103</v>
      </c>
      <c r="AU52" s="29" t="s">
        <v>6</v>
      </c>
      <c r="AV52" s="223" t="s">
        <v>6</v>
      </c>
      <c r="AW52" s="112" t="s">
        <v>357</v>
      </c>
      <c r="AX52" s="112" t="s">
        <v>103</v>
      </c>
      <c r="AY52" s="221" t="s">
        <v>359</v>
      </c>
      <c r="AZ52" s="112" t="s">
        <v>103</v>
      </c>
      <c r="BA52" s="112" t="s">
        <v>241</v>
      </c>
      <c r="BB52" s="221" t="s">
        <v>104</v>
      </c>
      <c r="BC52" s="29" t="s">
        <v>4076</v>
      </c>
      <c r="BD52" s="29" t="s">
        <v>103</v>
      </c>
      <c r="BE52" s="221" t="s">
        <v>117</v>
      </c>
      <c r="BF52" s="29" t="s">
        <v>104</v>
      </c>
      <c r="BG52" s="29" t="s">
        <v>13</v>
      </c>
      <c r="BH52" s="29" t="s">
        <v>13</v>
      </c>
      <c r="BI52" s="28" t="s">
        <v>39</v>
      </c>
      <c r="BJ52" s="28" t="s">
        <v>103</v>
      </c>
      <c r="BK52" s="28" t="s">
        <v>13</v>
      </c>
      <c r="BL52" s="28" t="s">
        <v>13</v>
      </c>
      <c r="BM52" s="28" t="s">
        <v>208</v>
      </c>
      <c r="BN52" s="28" t="s">
        <v>103</v>
      </c>
      <c r="BO52" s="28" t="s">
        <v>39</v>
      </c>
      <c r="BP52" s="28" t="s">
        <v>103</v>
      </c>
      <c r="BQ52" s="145" t="s">
        <v>6</v>
      </c>
      <c r="BR52" s="28" t="s">
        <v>6</v>
      </c>
      <c r="BS52" s="112" t="s">
        <v>6</v>
      </c>
      <c r="BT52" s="28" t="s">
        <v>6</v>
      </c>
      <c r="BU52" s="112" t="s">
        <v>6</v>
      </c>
      <c r="BV52" s="28" t="s">
        <v>6</v>
      </c>
      <c r="BW52" s="112" t="s">
        <v>4091</v>
      </c>
      <c r="BX52" s="221" t="s">
        <v>6</v>
      </c>
      <c r="BY52" s="221" t="s">
        <v>6</v>
      </c>
      <c r="BZ52" s="112" t="s">
        <v>6</v>
      </c>
    </row>
    <row r="53" spans="1:78" s="112" customFormat="1" ht="50" customHeight="1" x14ac:dyDescent="0.2">
      <c r="A53" s="146" t="s">
        <v>3031</v>
      </c>
      <c r="B53" s="112" t="s">
        <v>3766</v>
      </c>
      <c r="C53" s="112" t="s">
        <v>3774</v>
      </c>
      <c r="D53" s="112" t="s">
        <v>3777</v>
      </c>
      <c r="E53" s="112" t="s">
        <v>286</v>
      </c>
      <c r="F53" s="221" t="s">
        <v>1549</v>
      </c>
      <c r="G53" s="221" t="s">
        <v>3788</v>
      </c>
      <c r="H53" s="221" t="s">
        <v>3</v>
      </c>
      <c r="I53" s="221" t="s">
        <v>1867</v>
      </c>
      <c r="J53" s="221" t="s">
        <v>1833</v>
      </c>
      <c r="K53" s="221" t="s">
        <v>1833</v>
      </c>
      <c r="L53" s="221" t="s">
        <v>3</v>
      </c>
      <c r="M53" s="267" t="s">
        <v>1846</v>
      </c>
      <c r="N53" s="27" t="s">
        <v>3769</v>
      </c>
      <c r="O53" s="220" t="s">
        <v>1899</v>
      </c>
      <c r="P53" s="221" t="s">
        <v>13</v>
      </c>
      <c r="Q53" s="221" t="s">
        <v>13</v>
      </c>
      <c r="R53" s="221" t="s">
        <v>1902</v>
      </c>
      <c r="S53" s="221" t="s">
        <v>13</v>
      </c>
      <c r="T53" s="409" t="s">
        <v>3993</v>
      </c>
      <c r="U53" s="225" t="str">
        <f>IF(T53="","",VLOOKUP(T53,'Std Units'!$A$2:$B$20,2,FALSE))</f>
        <v>per patient receiving MC</v>
      </c>
      <c r="V53" s="225" t="str">
        <f>IF(U53="","",VLOOKUP(U53,'Std Units'!$B$2:$C$20,2,FALSE))</f>
        <v>per person receiving MC</v>
      </c>
      <c r="W53" s="225" t="str">
        <f>IF(V53="","",VLOOKUP(V53,'Std Units'!$C$2:$D$20,2,FALSE))</f>
        <v>pmc</v>
      </c>
      <c r="X53" s="71">
        <v>0.8</v>
      </c>
      <c r="Y53" s="71" t="s">
        <v>6</v>
      </c>
      <c r="Z53" s="71" t="s">
        <v>6</v>
      </c>
      <c r="AA53" s="71" t="s">
        <v>6</v>
      </c>
      <c r="AB53" s="71" t="s">
        <v>6</v>
      </c>
      <c r="AC53" s="71" t="s">
        <v>6</v>
      </c>
      <c r="AD53" s="71" t="s">
        <v>6</v>
      </c>
      <c r="AE53" s="71" t="s">
        <v>6</v>
      </c>
      <c r="AF53" s="197" t="s">
        <v>6</v>
      </c>
      <c r="AG53" s="71" t="s">
        <v>6</v>
      </c>
      <c r="AH53" s="71" t="s">
        <v>6</v>
      </c>
      <c r="AI53" s="71" t="s">
        <v>6</v>
      </c>
      <c r="AJ53" s="203">
        <v>150000</v>
      </c>
      <c r="AK53" s="203">
        <v>12</v>
      </c>
      <c r="AL53" s="112" t="s">
        <v>4269</v>
      </c>
      <c r="AM53" s="112" t="s">
        <v>4014</v>
      </c>
      <c r="AN53" s="28" t="s">
        <v>6</v>
      </c>
      <c r="AO53" s="28" t="s">
        <v>6</v>
      </c>
      <c r="AP53" s="28" t="s">
        <v>6</v>
      </c>
      <c r="AQ53" s="28" t="s">
        <v>4089</v>
      </c>
      <c r="AR53" s="28" t="s">
        <v>1177</v>
      </c>
      <c r="AS53" s="29" t="s">
        <v>4094</v>
      </c>
      <c r="AT53" s="222" t="s">
        <v>103</v>
      </c>
      <c r="AU53" s="29" t="s">
        <v>6</v>
      </c>
      <c r="AV53" s="223" t="s">
        <v>6</v>
      </c>
      <c r="AW53" s="112" t="s">
        <v>357</v>
      </c>
      <c r="AX53" s="112" t="s">
        <v>103</v>
      </c>
      <c r="AY53" s="221" t="s">
        <v>359</v>
      </c>
      <c r="AZ53" s="112" t="s">
        <v>103</v>
      </c>
      <c r="BA53" s="112" t="s">
        <v>241</v>
      </c>
      <c r="BB53" s="221" t="s">
        <v>104</v>
      </c>
      <c r="BC53" s="29" t="s">
        <v>4076</v>
      </c>
      <c r="BD53" s="29" t="s">
        <v>103</v>
      </c>
      <c r="BE53" s="221" t="s">
        <v>117</v>
      </c>
      <c r="BF53" s="29" t="s">
        <v>104</v>
      </c>
      <c r="BG53" s="29" t="s">
        <v>13</v>
      </c>
      <c r="BH53" s="29" t="s">
        <v>13</v>
      </c>
      <c r="BI53" s="28" t="s">
        <v>39</v>
      </c>
      <c r="BJ53" s="28" t="s">
        <v>103</v>
      </c>
      <c r="BK53" s="28" t="s">
        <v>13</v>
      </c>
      <c r="BL53" s="28" t="s">
        <v>13</v>
      </c>
      <c r="BM53" s="28" t="s">
        <v>208</v>
      </c>
      <c r="BN53" s="28" t="s">
        <v>103</v>
      </c>
      <c r="BO53" s="28" t="s">
        <v>39</v>
      </c>
      <c r="BP53" s="28" t="s">
        <v>103</v>
      </c>
      <c r="BQ53" s="145" t="s">
        <v>6</v>
      </c>
      <c r="BR53" s="28" t="s">
        <v>6</v>
      </c>
      <c r="BS53" s="112" t="s">
        <v>6</v>
      </c>
      <c r="BT53" s="28" t="s">
        <v>6</v>
      </c>
      <c r="BU53" s="112" t="s">
        <v>6</v>
      </c>
      <c r="BV53" s="28" t="s">
        <v>6</v>
      </c>
      <c r="BW53" s="112" t="s">
        <v>4091</v>
      </c>
      <c r="BX53" s="221" t="s">
        <v>6</v>
      </c>
      <c r="BY53" s="221" t="s">
        <v>6</v>
      </c>
      <c r="BZ53" s="112" t="s">
        <v>6</v>
      </c>
    </row>
    <row r="54" spans="1:78" s="112" customFormat="1" ht="50" customHeight="1" x14ac:dyDescent="0.2">
      <c r="A54" s="146" t="s">
        <v>3031</v>
      </c>
      <c r="B54" s="112" t="s">
        <v>3766</v>
      </c>
      <c r="C54" s="112" t="s">
        <v>3776</v>
      </c>
      <c r="D54" s="112" t="s">
        <v>3777</v>
      </c>
      <c r="E54" s="112" t="s">
        <v>286</v>
      </c>
      <c r="F54" s="221" t="s">
        <v>1549</v>
      </c>
      <c r="G54" s="221" t="s">
        <v>3789</v>
      </c>
      <c r="H54" s="221" t="s">
        <v>3790</v>
      </c>
      <c r="I54" s="221" t="s">
        <v>3791</v>
      </c>
      <c r="J54" s="221" t="s">
        <v>1833</v>
      </c>
      <c r="K54" s="221" t="s">
        <v>1833</v>
      </c>
      <c r="L54" s="221" t="s">
        <v>1853</v>
      </c>
      <c r="M54" s="267" t="s">
        <v>1844</v>
      </c>
      <c r="N54" s="27" t="s">
        <v>3769</v>
      </c>
      <c r="O54" s="220" t="s">
        <v>1901</v>
      </c>
      <c r="P54" s="221" t="s">
        <v>13</v>
      </c>
      <c r="Q54" s="221" t="s">
        <v>13</v>
      </c>
      <c r="R54" s="221" t="s">
        <v>1902</v>
      </c>
      <c r="S54" s="221" t="s">
        <v>13</v>
      </c>
      <c r="T54" s="409" t="s">
        <v>3993</v>
      </c>
      <c r="U54" s="225" t="str">
        <f>IF(T54="","",VLOOKUP(T54,'Std Units'!$A$2:$B$20,2,FALSE))</f>
        <v>per patient receiving MC</v>
      </c>
      <c r="V54" s="225" t="str">
        <f>IF(U54="","",VLOOKUP(U54,'Std Units'!$B$2:$C$20,2,FALSE))</f>
        <v>per person receiving MC</v>
      </c>
      <c r="W54" s="225" t="str">
        <f>IF(V54="","",VLOOKUP(V54,'Std Units'!$C$2:$D$20,2,FALSE))</f>
        <v>pmc</v>
      </c>
      <c r="X54" s="71">
        <v>0.5</v>
      </c>
      <c r="Y54" s="71" t="s">
        <v>6</v>
      </c>
      <c r="Z54" s="71" t="s">
        <v>6</v>
      </c>
      <c r="AA54" s="71" t="s">
        <v>6</v>
      </c>
      <c r="AB54" s="71" t="s">
        <v>6</v>
      </c>
      <c r="AC54" s="71" t="s">
        <v>6</v>
      </c>
      <c r="AD54" s="71" t="s">
        <v>6</v>
      </c>
      <c r="AE54" s="71" t="s">
        <v>6</v>
      </c>
      <c r="AF54" s="197" t="s">
        <v>6</v>
      </c>
      <c r="AG54" s="71" t="s">
        <v>6</v>
      </c>
      <c r="AH54" s="71" t="s">
        <v>6</v>
      </c>
      <c r="AI54" s="71" t="s">
        <v>6</v>
      </c>
      <c r="AJ54" s="203">
        <v>150000</v>
      </c>
      <c r="AK54" s="203">
        <v>12</v>
      </c>
      <c r="AL54" s="112" t="s">
        <v>4269</v>
      </c>
      <c r="AM54" s="112" t="s">
        <v>4014</v>
      </c>
      <c r="AN54" s="28" t="s">
        <v>6</v>
      </c>
      <c r="AO54" s="28" t="s">
        <v>6</v>
      </c>
      <c r="AP54" s="28" t="s">
        <v>6</v>
      </c>
      <c r="AQ54" s="28" t="s">
        <v>4089</v>
      </c>
      <c r="AR54" s="28" t="s">
        <v>1177</v>
      </c>
      <c r="AS54" s="29" t="s">
        <v>4095</v>
      </c>
      <c r="AT54" s="222" t="s">
        <v>103</v>
      </c>
      <c r="AU54" s="29" t="s">
        <v>6</v>
      </c>
      <c r="AV54" s="223" t="s">
        <v>6</v>
      </c>
      <c r="AW54" s="112" t="s">
        <v>357</v>
      </c>
      <c r="AX54" s="112" t="s">
        <v>103</v>
      </c>
      <c r="AY54" s="221" t="s">
        <v>359</v>
      </c>
      <c r="AZ54" s="112" t="s">
        <v>103</v>
      </c>
      <c r="BA54" s="112" t="s">
        <v>241</v>
      </c>
      <c r="BB54" s="221" t="s">
        <v>104</v>
      </c>
      <c r="BC54" s="29" t="s">
        <v>4076</v>
      </c>
      <c r="BD54" s="29" t="s">
        <v>103</v>
      </c>
      <c r="BE54" s="221" t="s">
        <v>117</v>
      </c>
      <c r="BF54" s="29" t="s">
        <v>104</v>
      </c>
      <c r="BG54" s="29" t="s">
        <v>13</v>
      </c>
      <c r="BH54" s="29" t="s">
        <v>13</v>
      </c>
      <c r="BI54" s="28" t="s">
        <v>39</v>
      </c>
      <c r="BJ54" s="28" t="s">
        <v>103</v>
      </c>
      <c r="BK54" s="28" t="s">
        <v>13</v>
      </c>
      <c r="BL54" s="28" t="s">
        <v>13</v>
      </c>
      <c r="BM54" s="28" t="s">
        <v>208</v>
      </c>
      <c r="BN54" s="28" t="s">
        <v>103</v>
      </c>
      <c r="BO54" s="28" t="s">
        <v>39</v>
      </c>
      <c r="BP54" s="28" t="s">
        <v>103</v>
      </c>
      <c r="BQ54" s="145" t="s">
        <v>6</v>
      </c>
      <c r="BR54" s="28" t="s">
        <v>6</v>
      </c>
      <c r="BS54" s="112" t="s">
        <v>6</v>
      </c>
      <c r="BT54" s="28" t="s">
        <v>6</v>
      </c>
      <c r="BU54" s="112" t="s">
        <v>6</v>
      </c>
      <c r="BV54" s="28" t="s">
        <v>6</v>
      </c>
      <c r="BW54" s="112" t="s">
        <v>4091</v>
      </c>
      <c r="BX54" s="221" t="s">
        <v>6</v>
      </c>
      <c r="BY54" s="221" t="s">
        <v>6</v>
      </c>
      <c r="BZ54" s="112" t="s">
        <v>6</v>
      </c>
    </row>
    <row r="55" spans="1:78" s="112" customFormat="1" ht="50" customHeight="1" x14ac:dyDescent="0.2">
      <c r="A55" s="146" t="s">
        <v>3031</v>
      </c>
      <c r="B55" s="112" t="s">
        <v>3766</v>
      </c>
      <c r="C55" s="112" t="s">
        <v>3777</v>
      </c>
      <c r="D55" s="112" t="s">
        <v>3773</v>
      </c>
      <c r="E55" s="112" t="s">
        <v>286</v>
      </c>
      <c r="F55" s="221" t="s">
        <v>1549</v>
      </c>
      <c r="G55" s="221" t="s">
        <v>3792</v>
      </c>
      <c r="H55" s="221" t="s">
        <v>1185</v>
      </c>
      <c r="I55" s="221" t="s">
        <v>1185</v>
      </c>
      <c r="J55" s="221" t="s">
        <v>1833</v>
      </c>
      <c r="K55" s="221" t="s">
        <v>1833</v>
      </c>
      <c r="L55" s="221" t="s">
        <v>1833</v>
      </c>
      <c r="M55" s="267" t="s">
        <v>1833</v>
      </c>
      <c r="N55" s="27" t="s">
        <v>3769</v>
      </c>
      <c r="O55" s="220" t="s">
        <v>1933</v>
      </c>
      <c r="P55" s="221" t="s">
        <v>13</v>
      </c>
      <c r="Q55" s="221" t="s">
        <v>13</v>
      </c>
      <c r="R55" s="221" t="s">
        <v>1902</v>
      </c>
      <c r="S55" s="221" t="s">
        <v>13</v>
      </c>
      <c r="T55" s="409" t="s">
        <v>3993</v>
      </c>
      <c r="U55" s="225" t="str">
        <f>IF(T55="","",VLOOKUP(T55,'Std Units'!$A$2:$B$20,2,FALSE))</f>
        <v>per patient receiving MC</v>
      </c>
      <c r="V55" s="225" t="str">
        <f>IF(U55="","",VLOOKUP(U55,'Std Units'!$B$2:$C$20,2,FALSE))</f>
        <v>per person receiving MC</v>
      </c>
      <c r="W55" s="225" t="str">
        <f>IF(V55="","",VLOOKUP(V55,'Std Units'!$C$2:$D$20,2,FALSE))</f>
        <v>pmc</v>
      </c>
      <c r="X55" s="71">
        <v>15</v>
      </c>
      <c r="Y55" s="71" t="s">
        <v>6</v>
      </c>
      <c r="Z55" s="71" t="s">
        <v>6</v>
      </c>
      <c r="AA55" s="71" t="s">
        <v>6</v>
      </c>
      <c r="AB55" s="71" t="s">
        <v>6</v>
      </c>
      <c r="AC55" s="71" t="s">
        <v>6</v>
      </c>
      <c r="AD55" s="71" t="s">
        <v>6</v>
      </c>
      <c r="AE55" s="71" t="s">
        <v>6</v>
      </c>
      <c r="AF55" s="197" t="s">
        <v>6</v>
      </c>
      <c r="AG55" s="71" t="s">
        <v>6</v>
      </c>
      <c r="AH55" s="71" t="s">
        <v>6</v>
      </c>
      <c r="AI55" s="71" t="s">
        <v>6</v>
      </c>
      <c r="AJ55" s="203">
        <v>150000</v>
      </c>
      <c r="AK55" s="203">
        <v>12</v>
      </c>
      <c r="AL55" s="112" t="s">
        <v>4269</v>
      </c>
      <c r="AM55" s="112" t="s">
        <v>4014</v>
      </c>
      <c r="AN55" s="28" t="s">
        <v>6</v>
      </c>
      <c r="AO55" s="28" t="s">
        <v>6</v>
      </c>
      <c r="AP55" s="28" t="s">
        <v>6</v>
      </c>
      <c r="AQ55" s="28" t="s">
        <v>4089</v>
      </c>
      <c r="AR55" s="28" t="s">
        <v>1177</v>
      </c>
      <c r="AS55" s="29" t="s">
        <v>1185</v>
      </c>
      <c r="AT55" s="222" t="s">
        <v>103</v>
      </c>
      <c r="AU55" s="29" t="s">
        <v>6</v>
      </c>
      <c r="AV55" s="223" t="s">
        <v>6</v>
      </c>
      <c r="AW55" s="112" t="s">
        <v>357</v>
      </c>
      <c r="AX55" s="112" t="s">
        <v>103</v>
      </c>
      <c r="AY55" s="221" t="s">
        <v>359</v>
      </c>
      <c r="AZ55" s="112" t="s">
        <v>103</v>
      </c>
      <c r="BA55" s="112" t="s">
        <v>241</v>
      </c>
      <c r="BB55" s="221" t="s">
        <v>104</v>
      </c>
      <c r="BC55" s="29" t="s">
        <v>4076</v>
      </c>
      <c r="BD55" s="29" t="s">
        <v>103</v>
      </c>
      <c r="BE55" s="221" t="s">
        <v>117</v>
      </c>
      <c r="BF55" s="29" t="s">
        <v>104</v>
      </c>
      <c r="BG55" s="29" t="s">
        <v>13</v>
      </c>
      <c r="BH55" s="29" t="s">
        <v>13</v>
      </c>
      <c r="BI55" s="28" t="s">
        <v>39</v>
      </c>
      <c r="BJ55" s="28" t="s">
        <v>103</v>
      </c>
      <c r="BK55" s="28" t="s">
        <v>13</v>
      </c>
      <c r="BL55" s="28" t="s">
        <v>13</v>
      </c>
      <c r="BM55" s="28" t="s">
        <v>208</v>
      </c>
      <c r="BN55" s="28" t="s">
        <v>103</v>
      </c>
      <c r="BO55" s="28" t="s">
        <v>39</v>
      </c>
      <c r="BP55" s="28" t="s">
        <v>103</v>
      </c>
      <c r="BQ55" s="145" t="s">
        <v>6</v>
      </c>
      <c r="BR55" s="28" t="s">
        <v>6</v>
      </c>
      <c r="BS55" s="112" t="s">
        <v>6</v>
      </c>
      <c r="BT55" s="28" t="s">
        <v>6</v>
      </c>
      <c r="BU55" s="112" t="s">
        <v>6</v>
      </c>
      <c r="BV55" s="28" t="s">
        <v>6</v>
      </c>
      <c r="BW55" s="112" t="s">
        <v>4091</v>
      </c>
      <c r="BX55" s="221" t="s">
        <v>6</v>
      </c>
      <c r="BY55" s="221" t="s">
        <v>6</v>
      </c>
      <c r="BZ55" s="112" t="s">
        <v>6</v>
      </c>
    </row>
    <row r="56" spans="1:78" s="112" customFormat="1" ht="50" customHeight="1" x14ac:dyDescent="0.2">
      <c r="A56" s="146" t="s">
        <v>3031</v>
      </c>
      <c r="B56" s="112" t="s">
        <v>3766</v>
      </c>
      <c r="C56" s="112" t="s">
        <v>339</v>
      </c>
      <c r="D56" s="112" t="s">
        <v>3773</v>
      </c>
      <c r="E56" s="112" t="s">
        <v>286</v>
      </c>
      <c r="F56" s="221" t="s">
        <v>1549</v>
      </c>
      <c r="G56" s="221" t="s">
        <v>3793</v>
      </c>
      <c r="H56" s="221" t="s">
        <v>1374</v>
      </c>
      <c r="I56" s="221" t="s">
        <v>1867</v>
      </c>
      <c r="J56" s="221" t="s">
        <v>1833</v>
      </c>
      <c r="K56" s="221" t="s">
        <v>1833</v>
      </c>
      <c r="L56" s="221" t="s">
        <v>3794</v>
      </c>
      <c r="M56" s="267" t="s">
        <v>1849</v>
      </c>
      <c r="N56" s="27" t="s">
        <v>3769</v>
      </c>
      <c r="O56" s="220" t="s">
        <v>1901</v>
      </c>
      <c r="P56" s="221" t="s">
        <v>13</v>
      </c>
      <c r="Q56" s="221" t="s">
        <v>13</v>
      </c>
      <c r="R56" s="221" t="s">
        <v>1902</v>
      </c>
      <c r="S56" s="221" t="s">
        <v>13</v>
      </c>
      <c r="T56" s="409" t="s">
        <v>3993</v>
      </c>
      <c r="U56" s="225" t="str">
        <f>IF(T56="","",VLOOKUP(T56,'Std Units'!$A$2:$B$20,2,FALSE))</f>
        <v>per patient receiving MC</v>
      </c>
      <c r="V56" s="225" t="str">
        <f>IF(U56="","",VLOOKUP(U56,'Std Units'!$B$2:$C$20,2,FALSE))</f>
        <v>per person receiving MC</v>
      </c>
      <c r="W56" s="225" t="str">
        <f>IF(V56="","",VLOOKUP(V56,'Std Units'!$C$2:$D$20,2,FALSE))</f>
        <v>pmc</v>
      </c>
      <c r="X56" s="71">
        <v>0</v>
      </c>
      <c r="Y56" s="71" t="s">
        <v>6</v>
      </c>
      <c r="Z56" s="71" t="s">
        <v>6</v>
      </c>
      <c r="AA56" s="71" t="s">
        <v>6</v>
      </c>
      <c r="AB56" s="71" t="s">
        <v>6</v>
      </c>
      <c r="AC56" s="71" t="s">
        <v>6</v>
      </c>
      <c r="AD56" s="71" t="s">
        <v>6</v>
      </c>
      <c r="AE56" s="71" t="s">
        <v>6</v>
      </c>
      <c r="AF56" s="197" t="s">
        <v>6</v>
      </c>
      <c r="AG56" s="71" t="s">
        <v>6</v>
      </c>
      <c r="AH56" s="71" t="s">
        <v>6</v>
      </c>
      <c r="AI56" s="71" t="s">
        <v>6</v>
      </c>
      <c r="AJ56" s="203">
        <v>150000</v>
      </c>
      <c r="AK56" s="203">
        <v>12</v>
      </c>
      <c r="AL56" s="112" t="s">
        <v>4269</v>
      </c>
      <c r="AM56" s="112" t="s">
        <v>4014</v>
      </c>
      <c r="AN56" s="28" t="s">
        <v>6</v>
      </c>
      <c r="AO56" s="28" t="s">
        <v>6</v>
      </c>
      <c r="AP56" s="28" t="s">
        <v>6</v>
      </c>
      <c r="AQ56" s="28" t="s">
        <v>4089</v>
      </c>
      <c r="AR56" s="28" t="s">
        <v>1177</v>
      </c>
      <c r="AS56" s="29" t="s">
        <v>4094</v>
      </c>
      <c r="AT56" s="222" t="s">
        <v>103</v>
      </c>
      <c r="AU56" s="29" t="s">
        <v>6</v>
      </c>
      <c r="AV56" s="223" t="s">
        <v>6</v>
      </c>
      <c r="AW56" s="112" t="s">
        <v>357</v>
      </c>
      <c r="AX56" s="112" t="s">
        <v>103</v>
      </c>
      <c r="AY56" s="221" t="s">
        <v>359</v>
      </c>
      <c r="AZ56" s="112" t="s">
        <v>103</v>
      </c>
      <c r="BA56" s="112" t="s">
        <v>241</v>
      </c>
      <c r="BB56" s="221" t="s">
        <v>104</v>
      </c>
      <c r="BC56" s="29" t="s">
        <v>4076</v>
      </c>
      <c r="BD56" s="29" t="s">
        <v>103</v>
      </c>
      <c r="BE56" s="221" t="s">
        <v>117</v>
      </c>
      <c r="BF56" s="29" t="s">
        <v>104</v>
      </c>
      <c r="BG56" s="29" t="s">
        <v>13</v>
      </c>
      <c r="BH56" s="29" t="s">
        <v>13</v>
      </c>
      <c r="BI56" s="28" t="s">
        <v>39</v>
      </c>
      <c r="BJ56" s="28" t="s">
        <v>103</v>
      </c>
      <c r="BK56" s="28" t="s">
        <v>13</v>
      </c>
      <c r="BL56" s="28" t="s">
        <v>13</v>
      </c>
      <c r="BM56" s="28" t="s">
        <v>208</v>
      </c>
      <c r="BN56" s="28" t="s">
        <v>103</v>
      </c>
      <c r="BO56" s="28" t="s">
        <v>39</v>
      </c>
      <c r="BP56" s="28" t="s">
        <v>103</v>
      </c>
      <c r="BQ56" s="145" t="s">
        <v>6</v>
      </c>
      <c r="BR56" s="28" t="s">
        <v>6</v>
      </c>
      <c r="BS56" s="112" t="s">
        <v>6</v>
      </c>
      <c r="BT56" s="28" t="s">
        <v>6</v>
      </c>
      <c r="BU56" s="112" t="s">
        <v>6</v>
      </c>
      <c r="BV56" s="28" t="s">
        <v>6</v>
      </c>
      <c r="BW56" s="112" t="s">
        <v>4091</v>
      </c>
      <c r="BX56" s="221" t="s">
        <v>6</v>
      </c>
      <c r="BY56" s="221" t="s">
        <v>6</v>
      </c>
      <c r="BZ56" s="112" t="s">
        <v>6</v>
      </c>
    </row>
    <row r="57" spans="1:78" s="112" customFormat="1" ht="50" customHeight="1" x14ac:dyDescent="0.2">
      <c r="A57" s="146" t="s">
        <v>3031</v>
      </c>
      <c r="B57" s="112" t="s">
        <v>3766</v>
      </c>
      <c r="C57" s="112" t="s">
        <v>3773</v>
      </c>
      <c r="D57" s="112">
        <v>999</v>
      </c>
      <c r="E57" s="112" t="s">
        <v>286</v>
      </c>
      <c r="F57" s="221" t="s">
        <v>1549</v>
      </c>
      <c r="G57" s="221" t="s">
        <v>3795</v>
      </c>
      <c r="H57" s="221" t="s">
        <v>1371</v>
      </c>
      <c r="I57" s="221" t="s">
        <v>342</v>
      </c>
      <c r="J57" s="221" t="s">
        <v>1833</v>
      </c>
      <c r="K57" s="221" t="s">
        <v>1833</v>
      </c>
      <c r="L57" s="221" t="s">
        <v>1833</v>
      </c>
      <c r="M57" s="267" t="s">
        <v>1833</v>
      </c>
      <c r="N57" s="27" t="s">
        <v>3769</v>
      </c>
      <c r="O57" s="220" t="s">
        <v>1933</v>
      </c>
      <c r="P57" s="221" t="s">
        <v>13</v>
      </c>
      <c r="Q57" s="221" t="s">
        <v>13</v>
      </c>
      <c r="R57" s="221" t="s">
        <v>1902</v>
      </c>
      <c r="S57" s="221" t="s">
        <v>13</v>
      </c>
      <c r="T57" s="409" t="s">
        <v>3993</v>
      </c>
      <c r="U57" s="225" t="str">
        <f>IF(T57="","",VLOOKUP(T57,'Std Units'!$A$2:$B$20,2,FALSE))</f>
        <v>per patient receiving MC</v>
      </c>
      <c r="V57" s="225" t="str">
        <f>IF(U57="","",VLOOKUP(U57,'Std Units'!$B$2:$C$20,2,FALSE))</f>
        <v>per person receiving MC</v>
      </c>
      <c r="W57" s="225" t="str">
        <f>IF(V57="","",VLOOKUP(V57,'Std Units'!$C$2:$D$20,2,FALSE))</f>
        <v>pmc</v>
      </c>
      <c r="X57" s="71">
        <v>15</v>
      </c>
      <c r="Y57" s="71" t="s">
        <v>6</v>
      </c>
      <c r="Z57" s="71" t="s">
        <v>6</v>
      </c>
      <c r="AA57" s="71" t="s">
        <v>6</v>
      </c>
      <c r="AB57" s="71" t="s">
        <v>6</v>
      </c>
      <c r="AC57" s="71" t="s">
        <v>6</v>
      </c>
      <c r="AD57" s="71" t="s">
        <v>6</v>
      </c>
      <c r="AE57" s="71" t="s">
        <v>6</v>
      </c>
      <c r="AF57" s="197" t="s">
        <v>6</v>
      </c>
      <c r="AG57" s="71" t="s">
        <v>6</v>
      </c>
      <c r="AH57" s="71" t="s">
        <v>6</v>
      </c>
      <c r="AI57" s="71" t="s">
        <v>6</v>
      </c>
      <c r="AJ57" s="203">
        <v>150000</v>
      </c>
      <c r="AK57" s="203">
        <v>12</v>
      </c>
      <c r="AL57" s="112" t="s">
        <v>4269</v>
      </c>
      <c r="AM57" s="112" t="s">
        <v>4014</v>
      </c>
      <c r="AN57" s="28" t="s">
        <v>6</v>
      </c>
      <c r="AO57" s="28" t="s">
        <v>6</v>
      </c>
      <c r="AP57" s="28" t="s">
        <v>6</v>
      </c>
      <c r="AQ57" s="28" t="s">
        <v>4089</v>
      </c>
      <c r="AR57" s="28" t="s">
        <v>1177</v>
      </c>
      <c r="AS57" s="29" t="s">
        <v>342</v>
      </c>
      <c r="AT57" s="222" t="s">
        <v>103</v>
      </c>
      <c r="AU57" s="29" t="s">
        <v>6</v>
      </c>
      <c r="AV57" s="223" t="s">
        <v>6</v>
      </c>
      <c r="AW57" s="112" t="s">
        <v>357</v>
      </c>
      <c r="AX57" s="112" t="s">
        <v>103</v>
      </c>
      <c r="AY57" s="221" t="s">
        <v>359</v>
      </c>
      <c r="AZ57" s="112" t="s">
        <v>103</v>
      </c>
      <c r="BA57" s="112" t="s">
        <v>241</v>
      </c>
      <c r="BB57" s="221" t="s">
        <v>104</v>
      </c>
      <c r="BC57" s="29" t="s">
        <v>4076</v>
      </c>
      <c r="BD57" s="29" t="s">
        <v>103</v>
      </c>
      <c r="BE57" s="221" t="s">
        <v>117</v>
      </c>
      <c r="BF57" s="29" t="s">
        <v>104</v>
      </c>
      <c r="BG57" s="29" t="s">
        <v>13</v>
      </c>
      <c r="BH57" s="29" t="s">
        <v>13</v>
      </c>
      <c r="BI57" s="28" t="s">
        <v>39</v>
      </c>
      <c r="BJ57" s="28" t="s">
        <v>103</v>
      </c>
      <c r="BK57" s="28" t="s">
        <v>13</v>
      </c>
      <c r="BL57" s="28" t="s">
        <v>13</v>
      </c>
      <c r="BM57" s="28" t="s">
        <v>208</v>
      </c>
      <c r="BN57" s="28" t="s">
        <v>103</v>
      </c>
      <c r="BO57" s="28" t="s">
        <v>39</v>
      </c>
      <c r="BP57" s="28" t="s">
        <v>103</v>
      </c>
      <c r="BQ57" s="145" t="s">
        <v>6</v>
      </c>
      <c r="BR57" s="28" t="s">
        <v>6</v>
      </c>
      <c r="BS57" s="112" t="s">
        <v>6</v>
      </c>
      <c r="BT57" s="28" t="s">
        <v>6</v>
      </c>
      <c r="BU57" s="112" t="s">
        <v>6</v>
      </c>
      <c r="BV57" s="28" t="s">
        <v>6</v>
      </c>
      <c r="BW57" s="112" t="s">
        <v>4091</v>
      </c>
      <c r="BX57" s="221" t="s">
        <v>6</v>
      </c>
      <c r="BY57" s="221" t="s">
        <v>6</v>
      </c>
      <c r="BZ57" s="112" t="s">
        <v>6</v>
      </c>
    </row>
    <row r="58" spans="1:78" s="112" customFormat="1" ht="50" customHeight="1" x14ac:dyDescent="0.2">
      <c r="A58" s="146" t="s">
        <v>3042</v>
      </c>
      <c r="B58" s="112" t="s">
        <v>3766</v>
      </c>
      <c r="C58" s="112" t="s">
        <v>3767</v>
      </c>
      <c r="D58" s="112" t="s">
        <v>3777</v>
      </c>
      <c r="E58" s="112" t="s">
        <v>286</v>
      </c>
      <c r="F58" s="221" t="s">
        <v>1549</v>
      </c>
      <c r="G58" s="221" t="s">
        <v>3796</v>
      </c>
      <c r="H58" s="221" t="s">
        <v>383</v>
      </c>
      <c r="I58" s="221" t="s">
        <v>1866</v>
      </c>
      <c r="J58" s="221" t="s">
        <v>1824</v>
      </c>
      <c r="K58" s="221" t="s">
        <v>1823</v>
      </c>
      <c r="L58" s="221" t="s">
        <v>3782</v>
      </c>
      <c r="M58" s="267" t="s">
        <v>1841</v>
      </c>
      <c r="N58" s="27" t="s">
        <v>3769</v>
      </c>
      <c r="O58" s="220" t="s">
        <v>1901</v>
      </c>
      <c r="P58" s="221" t="s">
        <v>13</v>
      </c>
      <c r="Q58" s="221" t="s">
        <v>13</v>
      </c>
      <c r="R58" s="221" t="s">
        <v>1902</v>
      </c>
      <c r="S58" s="221" t="s">
        <v>13</v>
      </c>
      <c r="T58" s="409" t="s">
        <v>3994</v>
      </c>
      <c r="U58" s="225" t="str">
        <f>IF(T58="","",VLOOKUP(T58,'Std Units'!$A$2:$B$20,2,FALSE))</f>
        <v>per patient receiving MC</v>
      </c>
      <c r="V58" s="225" t="str">
        <f>IF(U58="","",VLOOKUP(U58,'Std Units'!$B$2:$C$20,2,FALSE))</f>
        <v>per person receiving MC</v>
      </c>
      <c r="W58" s="225" t="str">
        <f>IF(V58="","",VLOOKUP(V58,'Std Units'!$C$2:$D$20,2,FALSE))</f>
        <v>pmc</v>
      </c>
      <c r="X58" s="71">
        <v>21</v>
      </c>
      <c r="Y58" s="71" t="s">
        <v>6</v>
      </c>
      <c r="Z58" s="71" t="s">
        <v>6</v>
      </c>
      <c r="AA58" s="71" t="s">
        <v>6</v>
      </c>
      <c r="AB58" s="71" t="s">
        <v>6</v>
      </c>
      <c r="AC58" s="71" t="s">
        <v>6</v>
      </c>
      <c r="AD58" s="71" t="s">
        <v>6</v>
      </c>
      <c r="AE58" s="71" t="s">
        <v>6</v>
      </c>
      <c r="AF58" s="197" t="s">
        <v>6</v>
      </c>
      <c r="AG58" s="71" t="s">
        <v>6</v>
      </c>
      <c r="AH58" s="71" t="s">
        <v>6</v>
      </c>
      <c r="AI58" s="71" t="s">
        <v>6</v>
      </c>
      <c r="AJ58" s="203">
        <v>150000</v>
      </c>
      <c r="AK58" s="203">
        <v>12</v>
      </c>
      <c r="AL58" s="112" t="s">
        <v>4269</v>
      </c>
      <c r="AM58" s="112" t="s">
        <v>4014</v>
      </c>
      <c r="AN58" s="28" t="s">
        <v>6</v>
      </c>
      <c r="AO58" s="28" t="s">
        <v>6</v>
      </c>
      <c r="AP58" s="28" t="s">
        <v>6</v>
      </c>
      <c r="AQ58" s="28" t="s">
        <v>4089</v>
      </c>
      <c r="AR58" s="28" t="s">
        <v>1177</v>
      </c>
      <c r="AS58" s="29" t="s">
        <v>4090</v>
      </c>
      <c r="AT58" s="222" t="s">
        <v>103</v>
      </c>
      <c r="AU58" s="29" t="s">
        <v>6</v>
      </c>
      <c r="AV58" s="223" t="s">
        <v>6</v>
      </c>
      <c r="AW58" s="112" t="s">
        <v>357</v>
      </c>
      <c r="AX58" s="112" t="s">
        <v>103</v>
      </c>
      <c r="AY58" s="221" t="s">
        <v>359</v>
      </c>
      <c r="AZ58" s="112" t="s">
        <v>103</v>
      </c>
      <c r="BA58" s="112" t="s">
        <v>241</v>
      </c>
      <c r="BB58" s="221" t="s">
        <v>104</v>
      </c>
      <c r="BC58" s="29" t="s">
        <v>4076</v>
      </c>
      <c r="BD58" s="29" t="s">
        <v>103</v>
      </c>
      <c r="BE58" s="221" t="s">
        <v>117</v>
      </c>
      <c r="BF58" s="29" t="s">
        <v>104</v>
      </c>
      <c r="BG58" s="29" t="s">
        <v>13</v>
      </c>
      <c r="BH58" s="29" t="s">
        <v>13</v>
      </c>
      <c r="BI58" s="28" t="s">
        <v>39</v>
      </c>
      <c r="BJ58" s="28" t="s">
        <v>103</v>
      </c>
      <c r="BK58" s="28" t="s">
        <v>13</v>
      </c>
      <c r="BL58" s="28" t="s">
        <v>13</v>
      </c>
      <c r="BM58" s="28" t="s">
        <v>208</v>
      </c>
      <c r="BN58" s="28" t="s">
        <v>103</v>
      </c>
      <c r="BO58" s="28" t="s">
        <v>39</v>
      </c>
      <c r="BP58" s="28" t="s">
        <v>103</v>
      </c>
      <c r="BQ58" s="145" t="s">
        <v>6</v>
      </c>
      <c r="BR58" s="28" t="s">
        <v>6</v>
      </c>
      <c r="BS58" s="112" t="s">
        <v>6</v>
      </c>
      <c r="BT58" s="28" t="s">
        <v>6</v>
      </c>
      <c r="BU58" s="112" t="s">
        <v>6</v>
      </c>
      <c r="BV58" s="28" t="s">
        <v>6</v>
      </c>
      <c r="BW58" s="112" t="s">
        <v>4091</v>
      </c>
      <c r="BX58" s="221" t="s">
        <v>6</v>
      </c>
      <c r="BY58" s="221" t="s">
        <v>6</v>
      </c>
      <c r="BZ58" s="112" t="s">
        <v>6</v>
      </c>
    </row>
    <row r="59" spans="1:78" s="112" customFormat="1" ht="50" customHeight="1" x14ac:dyDescent="0.2">
      <c r="A59" s="146" t="s">
        <v>3042</v>
      </c>
      <c r="B59" s="112" t="s">
        <v>3766</v>
      </c>
      <c r="C59" s="112" t="s">
        <v>3770</v>
      </c>
      <c r="D59" s="112" t="s">
        <v>3777</v>
      </c>
      <c r="E59" s="112" t="s">
        <v>286</v>
      </c>
      <c r="F59" s="221" t="s">
        <v>1549</v>
      </c>
      <c r="G59" s="221" t="s">
        <v>3784</v>
      </c>
      <c r="H59" s="221" t="s">
        <v>340</v>
      </c>
      <c r="I59" s="221" t="s">
        <v>1378</v>
      </c>
      <c r="J59" s="221" t="s">
        <v>1824</v>
      </c>
      <c r="K59" s="221" t="s">
        <v>1823</v>
      </c>
      <c r="L59" s="221" t="s">
        <v>3782</v>
      </c>
      <c r="M59" s="267" t="s">
        <v>1841</v>
      </c>
      <c r="N59" s="27" t="s">
        <v>3769</v>
      </c>
      <c r="O59" s="220" t="s">
        <v>1901</v>
      </c>
      <c r="P59" s="221" t="s">
        <v>13</v>
      </c>
      <c r="Q59" s="221" t="s">
        <v>13</v>
      </c>
      <c r="R59" s="221" t="s">
        <v>1902</v>
      </c>
      <c r="S59" s="221" t="s">
        <v>13</v>
      </c>
      <c r="T59" s="409" t="s">
        <v>3994</v>
      </c>
      <c r="U59" s="225" t="str">
        <f>IF(T59="","",VLOOKUP(T59,'Std Units'!$A$2:$B$20,2,FALSE))</f>
        <v>per patient receiving MC</v>
      </c>
      <c r="V59" s="225" t="str">
        <f>IF(U59="","",VLOOKUP(U59,'Std Units'!$B$2:$C$20,2,FALSE))</f>
        <v>per person receiving MC</v>
      </c>
      <c r="W59" s="225" t="str">
        <f>IF(V59="","",VLOOKUP(V59,'Std Units'!$C$2:$D$20,2,FALSE))</f>
        <v>pmc</v>
      </c>
      <c r="X59" s="71">
        <v>8</v>
      </c>
      <c r="Y59" s="71" t="s">
        <v>6</v>
      </c>
      <c r="Z59" s="71" t="s">
        <v>6</v>
      </c>
      <c r="AA59" s="71" t="s">
        <v>6</v>
      </c>
      <c r="AB59" s="71" t="s">
        <v>6</v>
      </c>
      <c r="AC59" s="71" t="s">
        <v>6</v>
      </c>
      <c r="AD59" s="71" t="s">
        <v>6</v>
      </c>
      <c r="AE59" s="71" t="s">
        <v>6</v>
      </c>
      <c r="AF59" s="197" t="s">
        <v>6</v>
      </c>
      <c r="AG59" s="71" t="s">
        <v>6</v>
      </c>
      <c r="AH59" s="71" t="s">
        <v>6</v>
      </c>
      <c r="AI59" s="71" t="s">
        <v>6</v>
      </c>
      <c r="AJ59" s="203">
        <v>150000</v>
      </c>
      <c r="AK59" s="203">
        <v>12</v>
      </c>
      <c r="AL59" s="112" t="s">
        <v>4269</v>
      </c>
      <c r="AM59" s="112" t="s">
        <v>4014</v>
      </c>
      <c r="AN59" s="28" t="s">
        <v>6</v>
      </c>
      <c r="AO59" s="28" t="s">
        <v>6</v>
      </c>
      <c r="AP59" s="28" t="s">
        <v>6</v>
      </c>
      <c r="AQ59" s="28" t="s">
        <v>4089</v>
      </c>
      <c r="AR59" s="28" t="s">
        <v>1177</v>
      </c>
      <c r="AS59" s="29" t="s">
        <v>4090</v>
      </c>
      <c r="AT59" s="222" t="s">
        <v>103</v>
      </c>
      <c r="AU59" s="29" t="s">
        <v>6</v>
      </c>
      <c r="AV59" s="223" t="s">
        <v>6</v>
      </c>
      <c r="AW59" s="112" t="s">
        <v>357</v>
      </c>
      <c r="AX59" s="112" t="s">
        <v>103</v>
      </c>
      <c r="AY59" s="221" t="s">
        <v>359</v>
      </c>
      <c r="AZ59" s="112" t="s">
        <v>103</v>
      </c>
      <c r="BA59" s="112" t="s">
        <v>241</v>
      </c>
      <c r="BB59" s="221" t="s">
        <v>104</v>
      </c>
      <c r="BC59" s="29" t="s">
        <v>4076</v>
      </c>
      <c r="BD59" s="29" t="s">
        <v>103</v>
      </c>
      <c r="BE59" s="221" t="s">
        <v>117</v>
      </c>
      <c r="BF59" s="29" t="s">
        <v>104</v>
      </c>
      <c r="BG59" s="29" t="s">
        <v>13</v>
      </c>
      <c r="BH59" s="29" t="s">
        <v>13</v>
      </c>
      <c r="BI59" s="28" t="s">
        <v>39</v>
      </c>
      <c r="BJ59" s="28" t="s">
        <v>103</v>
      </c>
      <c r="BK59" s="28" t="s">
        <v>13</v>
      </c>
      <c r="BL59" s="28" t="s">
        <v>13</v>
      </c>
      <c r="BM59" s="28" t="s">
        <v>208</v>
      </c>
      <c r="BN59" s="28" t="s">
        <v>103</v>
      </c>
      <c r="BO59" s="28" t="s">
        <v>39</v>
      </c>
      <c r="BP59" s="28" t="s">
        <v>103</v>
      </c>
      <c r="BQ59" s="145" t="s">
        <v>6</v>
      </c>
      <c r="BR59" s="28" t="s">
        <v>6</v>
      </c>
      <c r="BS59" s="112" t="s">
        <v>6</v>
      </c>
      <c r="BT59" s="28" t="s">
        <v>6</v>
      </c>
      <c r="BU59" s="112" t="s">
        <v>156</v>
      </c>
      <c r="BV59" s="28" t="s">
        <v>103</v>
      </c>
      <c r="BW59" s="112" t="s">
        <v>4091</v>
      </c>
      <c r="BX59" s="221" t="s">
        <v>6</v>
      </c>
      <c r="BY59" s="221" t="s">
        <v>6</v>
      </c>
      <c r="BZ59" s="112" t="s">
        <v>6</v>
      </c>
    </row>
    <row r="60" spans="1:78" s="112" customFormat="1" ht="50" customHeight="1" x14ac:dyDescent="0.2">
      <c r="A60" s="146" t="s">
        <v>3042</v>
      </c>
      <c r="B60" s="112" t="s">
        <v>3766</v>
      </c>
      <c r="C60" s="112" t="s">
        <v>337</v>
      </c>
      <c r="D60" s="112" t="s">
        <v>3777</v>
      </c>
      <c r="E60" s="112" t="s">
        <v>286</v>
      </c>
      <c r="F60" s="221" t="s">
        <v>1549</v>
      </c>
      <c r="G60" s="221" t="s">
        <v>3785</v>
      </c>
      <c r="H60" s="221" t="s">
        <v>329</v>
      </c>
      <c r="I60" s="221" t="s">
        <v>1867</v>
      </c>
      <c r="J60" s="221" t="s">
        <v>1833</v>
      </c>
      <c r="K60" s="221" t="s">
        <v>1833</v>
      </c>
      <c r="L60" s="221" t="s">
        <v>1851</v>
      </c>
      <c r="M60" s="267" t="s">
        <v>1844</v>
      </c>
      <c r="N60" s="27" t="s">
        <v>3769</v>
      </c>
      <c r="O60" s="220" t="s">
        <v>1901</v>
      </c>
      <c r="P60" s="221" t="s">
        <v>13</v>
      </c>
      <c r="Q60" s="221" t="s">
        <v>13</v>
      </c>
      <c r="R60" s="221" t="s">
        <v>1902</v>
      </c>
      <c r="S60" s="221" t="s">
        <v>13</v>
      </c>
      <c r="T60" s="409" t="s">
        <v>3994</v>
      </c>
      <c r="U60" s="225" t="str">
        <f>IF(T60="","",VLOOKUP(T60,'Std Units'!$A$2:$B$20,2,FALSE))</f>
        <v>per patient receiving MC</v>
      </c>
      <c r="V60" s="225" t="str">
        <f>IF(U60="","",VLOOKUP(U60,'Std Units'!$B$2:$C$20,2,FALSE))</f>
        <v>per person receiving MC</v>
      </c>
      <c r="W60" s="225" t="str">
        <f>IF(V60="","",VLOOKUP(V60,'Std Units'!$C$2:$D$20,2,FALSE))</f>
        <v>pmc</v>
      </c>
      <c r="X60" s="71">
        <v>6</v>
      </c>
      <c r="Y60" s="71" t="s">
        <v>6</v>
      </c>
      <c r="Z60" s="71" t="s">
        <v>6</v>
      </c>
      <c r="AA60" s="71" t="s">
        <v>6</v>
      </c>
      <c r="AB60" s="71" t="s">
        <v>6</v>
      </c>
      <c r="AC60" s="71" t="s">
        <v>6</v>
      </c>
      <c r="AD60" s="71" t="s">
        <v>6</v>
      </c>
      <c r="AE60" s="71" t="s">
        <v>6</v>
      </c>
      <c r="AF60" s="197" t="s">
        <v>6</v>
      </c>
      <c r="AG60" s="71" t="s">
        <v>6</v>
      </c>
      <c r="AH60" s="71" t="s">
        <v>6</v>
      </c>
      <c r="AI60" s="71" t="s">
        <v>6</v>
      </c>
      <c r="AJ60" s="203">
        <v>150000</v>
      </c>
      <c r="AK60" s="203">
        <v>12</v>
      </c>
      <c r="AL60" s="112" t="s">
        <v>4032</v>
      </c>
      <c r="AM60" s="221" t="s">
        <v>4014</v>
      </c>
      <c r="AN60" s="222" t="s">
        <v>6</v>
      </c>
      <c r="AO60" s="222" t="s">
        <v>6</v>
      </c>
      <c r="AP60" s="222" t="s">
        <v>6</v>
      </c>
      <c r="AQ60" s="222" t="s">
        <v>4089</v>
      </c>
      <c r="AR60" s="222" t="s">
        <v>1177</v>
      </c>
      <c r="AS60" s="223" t="s">
        <v>4090</v>
      </c>
      <c r="AT60" s="222" t="s">
        <v>103</v>
      </c>
      <c r="AU60" s="223" t="s">
        <v>6</v>
      </c>
      <c r="AV60" s="223" t="s">
        <v>6</v>
      </c>
      <c r="AW60" s="221" t="s">
        <v>357</v>
      </c>
      <c r="AX60" s="221" t="s">
        <v>103</v>
      </c>
      <c r="AY60" s="221" t="s">
        <v>359</v>
      </c>
      <c r="AZ60" s="221" t="s">
        <v>103</v>
      </c>
      <c r="BA60" s="221" t="s">
        <v>241</v>
      </c>
      <c r="BB60" s="221" t="s">
        <v>104</v>
      </c>
      <c r="BC60" s="223" t="s">
        <v>4076</v>
      </c>
      <c r="BD60" s="223" t="s">
        <v>103</v>
      </c>
      <c r="BE60" s="221" t="s">
        <v>117</v>
      </c>
      <c r="BF60" s="223" t="s">
        <v>104</v>
      </c>
      <c r="BG60" s="223" t="s">
        <v>13</v>
      </c>
      <c r="BH60" s="223" t="s">
        <v>13</v>
      </c>
      <c r="BI60" s="222" t="s">
        <v>39</v>
      </c>
      <c r="BJ60" s="222" t="s">
        <v>103</v>
      </c>
      <c r="BK60" s="222" t="s">
        <v>13</v>
      </c>
      <c r="BL60" s="222" t="s">
        <v>13</v>
      </c>
      <c r="BM60" s="222" t="s">
        <v>208</v>
      </c>
      <c r="BN60" s="222" t="s">
        <v>103</v>
      </c>
      <c r="BO60" s="222" t="s">
        <v>39</v>
      </c>
      <c r="BP60" s="222" t="s">
        <v>103</v>
      </c>
      <c r="BQ60" s="145" t="s">
        <v>6</v>
      </c>
      <c r="BR60" s="222" t="s">
        <v>6</v>
      </c>
      <c r="BS60" s="221" t="s">
        <v>6</v>
      </c>
      <c r="BT60" s="222" t="s">
        <v>6</v>
      </c>
      <c r="BU60" s="221" t="s">
        <v>6</v>
      </c>
      <c r="BV60" s="222" t="s">
        <v>6</v>
      </c>
      <c r="BW60" s="221" t="s">
        <v>4091</v>
      </c>
      <c r="BX60" s="221" t="s">
        <v>6</v>
      </c>
      <c r="BY60" s="221" t="s">
        <v>6</v>
      </c>
      <c r="BZ60" s="221" t="s">
        <v>6</v>
      </c>
    </row>
    <row r="61" spans="1:78" s="112" customFormat="1" ht="50" customHeight="1" x14ac:dyDescent="0.2">
      <c r="A61" s="146" t="s">
        <v>3042</v>
      </c>
      <c r="B61" s="112" t="s">
        <v>3766</v>
      </c>
      <c r="C61" s="112" t="s">
        <v>3771</v>
      </c>
      <c r="D61" s="112" t="s">
        <v>3777</v>
      </c>
      <c r="E61" s="112" t="s">
        <v>286</v>
      </c>
      <c r="F61" s="221" t="s">
        <v>1549</v>
      </c>
      <c r="G61" s="221" t="s">
        <v>3797</v>
      </c>
      <c r="H61" s="221" t="s">
        <v>1886</v>
      </c>
      <c r="I61" s="221" t="s">
        <v>1</v>
      </c>
      <c r="J61" s="221" t="s">
        <v>1806</v>
      </c>
      <c r="K61" s="221" t="s">
        <v>1</v>
      </c>
      <c r="L61" s="221" t="s">
        <v>1843</v>
      </c>
      <c r="M61" s="267" t="s">
        <v>1841</v>
      </c>
      <c r="N61" s="27" t="s">
        <v>3769</v>
      </c>
      <c r="O61" s="220" t="s">
        <v>1899</v>
      </c>
      <c r="P61" s="221" t="s">
        <v>13</v>
      </c>
      <c r="Q61" s="221" t="s">
        <v>13</v>
      </c>
      <c r="R61" s="221" t="s">
        <v>1902</v>
      </c>
      <c r="S61" s="221" t="s">
        <v>13</v>
      </c>
      <c r="T61" s="409" t="s">
        <v>3994</v>
      </c>
      <c r="U61" s="225" t="str">
        <f>IF(T61="","",VLOOKUP(T61,'Std Units'!$A$2:$B$20,2,FALSE))</f>
        <v>per patient receiving MC</v>
      </c>
      <c r="V61" s="225" t="str">
        <f>IF(U61="","",VLOOKUP(U61,'Std Units'!$B$2:$C$20,2,FALSE))</f>
        <v>per person receiving MC</v>
      </c>
      <c r="W61" s="225" t="str">
        <f>IF(V61="","",VLOOKUP(V61,'Std Units'!$C$2:$D$20,2,FALSE))</f>
        <v>pmc</v>
      </c>
      <c r="X61" s="71">
        <v>6</v>
      </c>
      <c r="Y61" s="71" t="s">
        <v>6</v>
      </c>
      <c r="Z61" s="71" t="s">
        <v>6</v>
      </c>
      <c r="AA61" s="71" t="s">
        <v>6</v>
      </c>
      <c r="AB61" s="71" t="s">
        <v>6</v>
      </c>
      <c r="AC61" s="71" t="s">
        <v>6</v>
      </c>
      <c r="AD61" s="71" t="s">
        <v>6</v>
      </c>
      <c r="AE61" s="71" t="s">
        <v>6</v>
      </c>
      <c r="AF61" s="197" t="s">
        <v>6</v>
      </c>
      <c r="AG61" s="71" t="s">
        <v>6</v>
      </c>
      <c r="AH61" s="71" t="s">
        <v>6</v>
      </c>
      <c r="AI61" s="71" t="s">
        <v>6</v>
      </c>
      <c r="AJ61" s="203">
        <v>150000</v>
      </c>
      <c r="AK61" s="203">
        <v>12</v>
      </c>
      <c r="AL61" s="112" t="s">
        <v>4269</v>
      </c>
      <c r="AM61" s="112" t="s">
        <v>4014</v>
      </c>
      <c r="AN61" s="28" t="s">
        <v>6</v>
      </c>
      <c r="AO61" s="28" t="s">
        <v>6</v>
      </c>
      <c r="AP61" s="28" t="s">
        <v>6</v>
      </c>
      <c r="AQ61" s="28" t="s">
        <v>4089</v>
      </c>
      <c r="AR61" s="28" t="s">
        <v>1177</v>
      </c>
      <c r="AS61" s="29" t="s">
        <v>4090</v>
      </c>
      <c r="AT61" s="222" t="s">
        <v>103</v>
      </c>
      <c r="AU61" s="29" t="s">
        <v>6</v>
      </c>
      <c r="AV61" s="223" t="s">
        <v>6</v>
      </c>
      <c r="AW61" s="112" t="s">
        <v>357</v>
      </c>
      <c r="AX61" s="112" t="s">
        <v>103</v>
      </c>
      <c r="AY61" s="221" t="s">
        <v>359</v>
      </c>
      <c r="AZ61" s="112" t="s">
        <v>103</v>
      </c>
      <c r="BA61" s="112" t="s">
        <v>241</v>
      </c>
      <c r="BB61" s="221" t="s">
        <v>104</v>
      </c>
      <c r="BC61" s="29" t="s">
        <v>4076</v>
      </c>
      <c r="BD61" s="29" t="s">
        <v>103</v>
      </c>
      <c r="BE61" s="221" t="s">
        <v>117</v>
      </c>
      <c r="BF61" s="29" t="s">
        <v>104</v>
      </c>
      <c r="BG61" s="29" t="s">
        <v>13</v>
      </c>
      <c r="BH61" s="29" t="s">
        <v>13</v>
      </c>
      <c r="BI61" s="28" t="s">
        <v>39</v>
      </c>
      <c r="BJ61" s="28" t="s">
        <v>103</v>
      </c>
      <c r="BK61" s="28" t="s">
        <v>13</v>
      </c>
      <c r="BL61" s="28" t="s">
        <v>13</v>
      </c>
      <c r="BM61" s="28" t="s">
        <v>208</v>
      </c>
      <c r="BN61" s="28" t="s">
        <v>103</v>
      </c>
      <c r="BO61" s="28" t="s">
        <v>39</v>
      </c>
      <c r="BP61" s="28" t="s">
        <v>103</v>
      </c>
      <c r="BQ61" s="145" t="s">
        <v>6</v>
      </c>
      <c r="BR61" s="28" t="s">
        <v>6</v>
      </c>
      <c r="BS61" s="112" t="s">
        <v>6</v>
      </c>
      <c r="BT61" s="28" t="s">
        <v>6</v>
      </c>
      <c r="BU61" s="112" t="s">
        <v>6</v>
      </c>
      <c r="BV61" s="28" t="s">
        <v>6</v>
      </c>
      <c r="BW61" s="112" t="s">
        <v>4091</v>
      </c>
      <c r="BX61" s="221" t="s">
        <v>6</v>
      </c>
      <c r="BY61" s="221" t="s">
        <v>6</v>
      </c>
      <c r="BZ61" s="112" t="s">
        <v>6</v>
      </c>
    </row>
    <row r="62" spans="1:78" s="112" customFormat="1" ht="50" customHeight="1" x14ac:dyDescent="0.2">
      <c r="A62" s="146" t="s">
        <v>3042</v>
      </c>
      <c r="B62" s="112" t="s">
        <v>3766</v>
      </c>
      <c r="C62" s="112" t="s">
        <v>3768</v>
      </c>
      <c r="D62" s="112" t="s">
        <v>3777</v>
      </c>
      <c r="E62" s="112" t="s">
        <v>286</v>
      </c>
      <c r="F62" s="221" t="s">
        <v>1549</v>
      </c>
      <c r="G62" s="221" t="s">
        <v>3787</v>
      </c>
      <c r="H62" s="221" t="s">
        <v>1379</v>
      </c>
      <c r="I62" s="221" t="s">
        <v>1867</v>
      </c>
      <c r="J62" s="221" t="s">
        <v>1833</v>
      </c>
      <c r="K62" s="221" t="s">
        <v>1833</v>
      </c>
      <c r="L62" s="221" t="s">
        <v>1379</v>
      </c>
      <c r="M62" s="267" t="s">
        <v>1844</v>
      </c>
      <c r="N62" s="27" t="s">
        <v>3769</v>
      </c>
      <c r="O62" s="220" t="s">
        <v>1901</v>
      </c>
      <c r="P62" s="221" t="s">
        <v>13</v>
      </c>
      <c r="Q62" s="221" t="s">
        <v>13</v>
      </c>
      <c r="R62" s="221" t="s">
        <v>1902</v>
      </c>
      <c r="S62" s="221" t="s">
        <v>13</v>
      </c>
      <c r="T62" s="409" t="s">
        <v>3994</v>
      </c>
      <c r="U62" s="225" t="str">
        <f>IF(T62="","",VLOOKUP(T62,'Std Units'!$A$2:$B$20,2,FALSE))</f>
        <v>per patient receiving MC</v>
      </c>
      <c r="V62" s="225" t="str">
        <f>IF(U62="","",VLOOKUP(U62,'Std Units'!$B$2:$C$20,2,FALSE))</f>
        <v>per person receiving MC</v>
      </c>
      <c r="W62" s="225" t="str">
        <f>IF(V62="","",VLOOKUP(V62,'Std Units'!$C$2:$D$20,2,FALSE))</f>
        <v>pmc</v>
      </c>
      <c r="X62" s="71">
        <v>3.5</v>
      </c>
      <c r="Y62" s="71" t="s">
        <v>6</v>
      </c>
      <c r="Z62" s="71" t="s">
        <v>6</v>
      </c>
      <c r="AA62" s="71" t="s">
        <v>6</v>
      </c>
      <c r="AB62" s="71" t="s">
        <v>6</v>
      </c>
      <c r="AC62" s="71" t="s">
        <v>6</v>
      </c>
      <c r="AD62" s="71" t="s">
        <v>6</v>
      </c>
      <c r="AE62" s="71" t="s">
        <v>6</v>
      </c>
      <c r="AF62" s="197" t="s">
        <v>6</v>
      </c>
      <c r="AG62" s="71" t="s">
        <v>6</v>
      </c>
      <c r="AH62" s="71" t="s">
        <v>6</v>
      </c>
      <c r="AI62" s="71" t="s">
        <v>6</v>
      </c>
      <c r="AJ62" s="203">
        <v>150000</v>
      </c>
      <c r="AK62" s="203">
        <v>12</v>
      </c>
      <c r="AL62" s="112" t="s">
        <v>4269</v>
      </c>
      <c r="AM62" s="112" t="s">
        <v>4014</v>
      </c>
      <c r="AN62" s="28" t="s">
        <v>6</v>
      </c>
      <c r="AO62" s="28" t="s">
        <v>6</v>
      </c>
      <c r="AP62" s="28" t="s">
        <v>6</v>
      </c>
      <c r="AQ62" s="28" t="s">
        <v>4089</v>
      </c>
      <c r="AR62" s="28" t="s">
        <v>1177</v>
      </c>
      <c r="AS62" s="29" t="s">
        <v>4093</v>
      </c>
      <c r="AT62" s="222" t="s">
        <v>103</v>
      </c>
      <c r="AU62" s="29" t="s">
        <v>6</v>
      </c>
      <c r="AV62" s="223" t="s">
        <v>6</v>
      </c>
      <c r="AW62" s="112" t="s">
        <v>357</v>
      </c>
      <c r="AX62" s="112" t="s">
        <v>103</v>
      </c>
      <c r="AY62" s="221" t="s">
        <v>359</v>
      </c>
      <c r="AZ62" s="112" t="s">
        <v>103</v>
      </c>
      <c r="BA62" s="112" t="s">
        <v>241</v>
      </c>
      <c r="BB62" s="221" t="s">
        <v>104</v>
      </c>
      <c r="BC62" s="29" t="s">
        <v>4076</v>
      </c>
      <c r="BD62" s="29" t="s">
        <v>103</v>
      </c>
      <c r="BE62" s="221" t="s">
        <v>117</v>
      </c>
      <c r="BF62" s="29" t="s">
        <v>104</v>
      </c>
      <c r="BG62" s="29" t="s">
        <v>13</v>
      </c>
      <c r="BH62" s="29" t="s">
        <v>13</v>
      </c>
      <c r="BI62" s="28" t="s">
        <v>39</v>
      </c>
      <c r="BJ62" s="28" t="s">
        <v>103</v>
      </c>
      <c r="BK62" s="28" t="s">
        <v>13</v>
      </c>
      <c r="BL62" s="28" t="s">
        <v>13</v>
      </c>
      <c r="BM62" s="28" t="s">
        <v>208</v>
      </c>
      <c r="BN62" s="28" t="s">
        <v>103</v>
      </c>
      <c r="BO62" s="28" t="s">
        <v>39</v>
      </c>
      <c r="BP62" s="28" t="s">
        <v>103</v>
      </c>
      <c r="BQ62" s="145" t="s">
        <v>6</v>
      </c>
      <c r="BR62" s="28" t="s">
        <v>6</v>
      </c>
      <c r="BS62" s="112" t="s">
        <v>6</v>
      </c>
      <c r="BT62" s="28" t="s">
        <v>6</v>
      </c>
      <c r="BU62" s="112" t="s">
        <v>6</v>
      </c>
      <c r="BV62" s="28" t="s">
        <v>6</v>
      </c>
      <c r="BW62" s="112" t="s">
        <v>4091</v>
      </c>
      <c r="BX62" s="221" t="s">
        <v>6</v>
      </c>
      <c r="BY62" s="221" t="s">
        <v>6</v>
      </c>
      <c r="BZ62" s="112" t="s">
        <v>6</v>
      </c>
    </row>
    <row r="63" spans="1:78" s="112" customFormat="1" ht="50" customHeight="1" x14ac:dyDescent="0.2">
      <c r="A63" s="146" t="s">
        <v>3042</v>
      </c>
      <c r="B63" s="112" t="s">
        <v>3766</v>
      </c>
      <c r="C63" s="112" t="s">
        <v>3772</v>
      </c>
      <c r="D63" s="112" t="s">
        <v>3777</v>
      </c>
      <c r="E63" s="112" t="s">
        <v>286</v>
      </c>
      <c r="F63" s="221" t="s">
        <v>1549</v>
      </c>
      <c r="G63" s="221" t="s">
        <v>3788</v>
      </c>
      <c r="H63" s="221" t="s">
        <v>3</v>
      </c>
      <c r="I63" s="221" t="s">
        <v>1867</v>
      </c>
      <c r="J63" s="221" t="s">
        <v>1833</v>
      </c>
      <c r="K63" s="221" t="s">
        <v>1833</v>
      </c>
      <c r="L63" s="221" t="s">
        <v>3</v>
      </c>
      <c r="M63" s="267" t="s">
        <v>1846</v>
      </c>
      <c r="N63" s="27" t="s">
        <v>3769</v>
      </c>
      <c r="O63" s="220" t="s">
        <v>1899</v>
      </c>
      <c r="P63" s="221" t="s">
        <v>13</v>
      </c>
      <c r="Q63" s="221" t="s">
        <v>13</v>
      </c>
      <c r="R63" s="221" t="s">
        <v>1902</v>
      </c>
      <c r="S63" s="221" t="s">
        <v>13</v>
      </c>
      <c r="T63" s="409" t="s">
        <v>3994</v>
      </c>
      <c r="U63" s="225" t="str">
        <f>IF(T63="","",VLOOKUP(T63,'Std Units'!$A$2:$B$20,2,FALSE))</f>
        <v>per patient receiving MC</v>
      </c>
      <c r="V63" s="225" t="str">
        <f>IF(U63="","",VLOOKUP(U63,'Std Units'!$B$2:$C$20,2,FALSE))</f>
        <v>per person receiving MC</v>
      </c>
      <c r="W63" s="225" t="str">
        <f>IF(V63="","",VLOOKUP(V63,'Std Units'!$C$2:$D$20,2,FALSE))</f>
        <v>pmc</v>
      </c>
      <c r="X63" s="71">
        <v>1.3</v>
      </c>
      <c r="Y63" s="71" t="s">
        <v>6</v>
      </c>
      <c r="Z63" s="71" t="s">
        <v>6</v>
      </c>
      <c r="AA63" s="71" t="s">
        <v>6</v>
      </c>
      <c r="AB63" s="71" t="s">
        <v>6</v>
      </c>
      <c r="AC63" s="71" t="s">
        <v>6</v>
      </c>
      <c r="AD63" s="71" t="s">
        <v>6</v>
      </c>
      <c r="AE63" s="71" t="s">
        <v>6</v>
      </c>
      <c r="AF63" s="197" t="s">
        <v>6</v>
      </c>
      <c r="AG63" s="71" t="s">
        <v>6</v>
      </c>
      <c r="AH63" s="71" t="s">
        <v>6</v>
      </c>
      <c r="AI63" s="71" t="s">
        <v>6</v>
      </c>
      <c r="AJ63" s="203">
        <v>150000</v>
      </c>
      <c r="AK63" s="203">
        <v>12</v>
      </c>
      <c r="AL63" s="112" t="s">
        <v>4269</v>
      </c>
      <c r="AM63" s="112" t="s">
        <v>4014</v>
      </c>
      <c r="AN63" s="28" t="s">
        <v>6</v>
      </c>
      <c r="AO63" s="28" t="s">
        <v>6</v>
      </c>
      <c r="AP63" s="28" t="s">
        <v>6</v>
      </c>
      <c r="AQ63" s="28" t="s">
        <v>4089</v>
      </c>
      <c r="AR63" s="28" t="s">
        <v>1177</v>
      </c>
      <c r="AS63" s="29" t="s">
        <v>4094</v>
      </c>
      <c r="AT63" s="222" t="s">
        <v>103</v>
      </c>
      <c r="AU63" s="29" t="s">
        <v>6</v>
      </c>
      <c r="AV63" s="223" t="s">
        <v>6</v>
      </c>
      <c r="AW63" s="112" t="s">
        <v>357</v>
      </c>
      <c r="AX63" s="112" t="s">
        <v>103</v>
      </c>
      <c r="AY63" s="221" t="s">
        <v>359</v>
      </c>
      <c r="AZ63" s="112" t="s">
        <v>103</v>
      </c>
      <c r="BA63" s="112" t="s">
        <v>241</v>
      </c>
      <c r="BB63" s="221" t="s">
        <v>104</v>
      </c>
      <c r="BC63" s="29" t="s">
        <v>4076</v>
      </c>
      <c r="BD63" s="29" t="s">
        <v>103</v>
      </c>
      <c r="BE63" s="221" t="s">
        <v>117</v>
      </c>
      <c r="BF63" s="29" t="s">
        <v>104</v>
      </c>
      <c r="BG63" s="29" t="s">
        <v>13</v>
      </c>
      <c r="BH63" s="29" t="s">
        <v>13</v>
      </c>
      <c r="BI63" s="28" t="s">
        <v>39</v>
      </c>
      <c r="BJ63" s="28" t="s">
        <v>103</v>
      </c>
      <c r="BK63" s="28" t="s">
        <v>13</v>
      </c>
      <c r="BL63" s="28" t="s">
        <v>13</v>
      </c>
      <c r="BM63" s="28" t="s">
        <v>208</v>
      </c>
      <c r="BN63" s="28" t="s">
        <v>103</v>
      </c>
      <c r="BO63" s="28" t="s">
        <v>39</v>
      </c>
      <c r="BP63" s="28" t="s">
        <v>103</v>
      </c>
      <c r="BQ63" s="145" t="s">
        <v>6</v>
      </c>
      <c r="BR63" s="28" t="s">
        <v>6</v>
      </c>
      <c r="BS63" s="112" t="s">
        <v>6</v>
      </c>
      <c r="BT63" s="28" t="s">
        <v>6</v>
      </c>
      <c r="BU63" s="112" t="s">
        <v>6</v>
      </c>
      <c r="BV63" s="28" t="s">
        <v>6</v>
      </c>
      <c r="BW63" s="112" t="s">
        <v>4091</v>
      </c>
      <c r="BX63" s="221" t="s">
        <v>6</v>
      </c>
      <c r="BY63" s="221" t="s">
        <v>6</v>
      </c>
      <c r="BZ63" s="112" t="s">
        <v>6</v>
      </c>
    </row>
    <row r="64" spans="1:78" s="112" customFormat="1" ht="50" customHeight="1" x14ac:dyDescent="0.2">
      <c r="A64" s="146" t="s">
        <v>3042</v>
      </c>
      <c r="B64" s="112" t="s">
        <v>3766</v>
      </c>
      <c r="C64" s="112" t="s">
        <v>3772</v>
      </c>
      <c r="D64" s="112" t="s">
        <v>3777</v>
      </c>
      <c r="E64" s="112" t="s">
        <v>286</v>
      </c>
      <c r="F64" s="221" t="s">
        <v>1549</v>
      </c>
      <c r="G64" s="221" t="s">
        <v>3798</v>
      </c>
      <c r="H64" s="221" t="s">
        <v>29</v>
      </c>
      <c r="I64" s="221" t="s">
        <v>4</v>
      </c>
      <c r="J64" s="221" t="s">
        <v>1821</v>
      </c>
      <c r="K64" s="221" t="s">
        <v>1823</v>
      </c>
      <c r="L64" s="221" t="s">
        <v>3782</v>
      </c>
      <c r="M64" s="267" t="s">
        <v>1841</v>
      </c>
      <c r="N64" s="27" t="s">
        <v>3769</v>
      </c>
      <c r="O64" s="220" t="s">
        <v>1900</v>
      </c>
      <c r="P64" s="221" t="s">
        <v>13</v>
      </c>
      <c r="Q64" s="221" t="s">
        <v>13</v>
      </c>
      <c r="R64" s="221" t="s">
        <v>1902</v>
      </c>
      <c r="S64" s="221" t="s">
        <v>13</v>
      </c>
      <c r="T64" s="409" t="s">
        <v>3994</v>
      </c>
      <c r="U64" s="225" t="str">
        <f>IF(T64="","",VLOOKUP(T64,'Std Units'!$A$2:$B$20,2,FALSE))</f>
        <v>per patient receiving MC</v>
      </c>
      <c r="V64" s="225" t="str">
        <f>IF(U64="","",VLOOKUP(U64,'Std Units'!$B$2:$C$20,2,FALSE))</f>
        <v>per person receiving MC</v>
      </c>
      <c r="W64" s="225" t="str">
        <f>IF(V64="","",VLOOKUP(V64,'Std Units'!$C$2:$D$20,2,FALSE))</f>
        <v>pmc</v>
      </c>
      <c r="X64" s="71">
        <v>2.8</v>
      </c>
      <c r="Y64" s="71" t="s">
        <v>6</v>
      </c>
      <c r="Z64" s="71" t="s">
        <v>6</v>
      </c>
      <c r="AA64" s="71" t="s">
        <v>6</v>
      </c>
      <c r="AB64" s="71" t="s">
        <v>6</v>
      </c>
      <c r="AC64" s="71" t="s">
        <v>6</v>
      </c>
      <c r="AD64" s="71" t="s">
        <v>6</v>
      </c>
      <c r="AE64" s="71" t="s">
        <v>6</v>
      </c>
      <c r="AF64" s="197" t="s">
        <v>6</v>
      </c>
      <c r="AG64" s="71" t="s">
        <v>6</v>
      </c>
      <c r="AH64" s="71" t="s">
        <v>6</v>
      </c>
      <c r="AI64" s="71" t="s">
        <v>6</v>
      </c>
      <c r="AJ64" s="203">
        <v>150000</v>
      </c>
      <c r="AK64" s="203">
        <v>12</v>
      </c>
      <c r="AL64" s="112" t="s">
        <v>4269</v>
      </c>
      <c r="AM64" s="112" t="s">
        <v>4014</v>
      </c>
      <c r="AN64" s="28" t="s">
        <v>6</v>
      </c>
      <c r="AO64" s="28" t="s">
        <v>6</v>
      </c>
      <c r="AP64" s="28" t="s">
        <v>6</v>
      </c>
      <c r="AQ64" s="28" t="s">
        <v>4089</v>
      </c>
      <c r="AR64" s="28" t="s">
        <v>1177</v>
      </c>
      <c r="AS64" s="29" t="s">
        <v>4096</v>
      </c>
      <c r="AT64" s="222" t="s">
        <v>103</v>
      </c>
      <c r="AU64" s="29" t="s">
        <v>6</v>
      </c>
      <c r="AV64" s="223" t="s">
        <v>6</v>
      </c>
      <c r="AW64" s="112" t="s">
        <v>357</v>
      </c>
      <c r="AX64" s="112" t="s">
        <v>103</v>
      </c>
      <c r="AY64" s="221" t="s">
        <v>359</v>
      </c>
      <c r="AZ64" s="112" t="s">
        <v>103</v>
      </c>
      <c r="BA64" s="112" t="s">
        <v>241</v>
      </c>
      <c r="BB64" s="221" t="s">
        <v>104</v>
      </c>
      <c r="BC64" s="29" t="s">
        <v>4076</v>
      </c>
      <c r="BD64" s="29" t="s">
        <v>103</v>
      </c>
      <c r="BE64" s="221" t="s">
        <v>117</v>
      </c>
      <c r="BF64" s="29" t="s">
        <v>104</v>
      </c>
      <c r="BG64" s="29" t="s">
        <v>13</v>
      </c>
      <c r="BH64" s="29" t="s">
        <v>13</v>
      </c>
      <c r="BI64" s="28" t="s">
        <v>39</v>
      </c>
      <c r="BJ64" s="28" t="s">
        <v>103</v>
      </c>
      <c r="BK64" s="28" t="s">
        <v>13</v>
      </c>
      <c r="BL64" s="28" t="s">
        <v>13</v>
      </c>
      <c r="BM64" s="28" t="s">
        <v>208</v>
      </c>
      <c r="BN64" s="28" t="s">
        <v>103</v>
      </c>
      <c r="BO64" s="28" t="s">
        <v>39</v>
      </c>
      <c r="BP64" s="28" t="s">
        <v>103</v>
      </c>
      <c r="BQ64" s="145" t="s">
        <v>6</v>
      </c>
      <c r="BR64" s="28" t="s">
        <v>6</v>
      </c>
      <c r="BS64" s="112" t="s">
        <v>6</v>
      </c>
      <c r="BT64" s="28" t="s">
        <v>6</v>
      </c>
      <c r="BU64" s="112" t="s">
        <v>6</v>
      </c>
      <c r="BV64" s="28" t="s">
        <v>6</v>
      </c>
      <c r="BW64" s="112" t="s">
        <v>4091</v>
      </c>
      <c r="BX64" s="221" t="s">
        <v>6</v>
      </c>
      <c r="BY64" s="221" t="s">
        <v>6</v>
      </c>
      <c r="BZ64" s="112" t="s">
        <v>6</v>
      </c>
    </row>
    <row r="65" spans="1:78" s="112" customFormat="1" ht="50" customHeight="1" x14ac:dyDescent="0.2">
      <c r="A65" s="146" t="s">
        <v>3042</v>
      </c>
      <c r="B65" s="112" t="s">
        <v>3766</v>
      </c>
      <c r="C65" s="112" t="s">
        <v>3776</v>
      </c>
      <c r="D65" s="112" t="s">
        <v>3777</v>
      </c>
      <c r="E65" s="112" t="s">
        <v>286</v>
      </c>
      <c r="F65" s="221" t="s">
        <v>1549</v>
      </c>
      <c r="G65" s="221" t="s">
        <v>3789</v>
      </c>
      <c r="H65" s="221" t="s">
        <v>3790</v>
      </c>
      <c r="I65" s="221" t="s">
        <v>3791</v>
      </c>
      <c r="J65" s="221" t="s">
        <v>1833</v>
      </c>
      <c r="K65" s="221" t="s">
        <v>1833</v>
      </c>
      <c r="L65" s="221" t="s">
        <v>1853</v>
      </c>
      <c r="M65" s="267" t="s">
        <v>1844</v>
      </c>
      <c r="N65" s="27" t="s">
        <v>3769</v>
      </c>
      <c r="O65" s="220" t="s">
        <v>1901</v>
      </c>
      <c r="P65" s="221" t="s">
        <v>13</v>
      </c>
      <c r="Q65" s="221" t="s">
        <v>13</v>
      </c>
      <c r="R65" s="221" t="s">
        <v>1902</v>
      </c>
      <c r="S65" s="221" t="s">
        <v>13</v>
      </c>
      <c r="T65" s="409" t="s">
        <v>3994</v>
      </c>
      <c r="U65" s="225" t="str">
        <f>IF(T65="","",VLOOKUP(T65,'Std Units'!$A$2:$B$20,2,FALSE))</f>
        <v>per patient receiving MC</v>
      </c>
      <c r="V65" s="225" t="str">
        <f>IF(U65="","",VLOOKUP(U65,'Std Units'!$B$2:$C$20,2,FALSE))</f>
        <v>per person receiving MC</v>
      </c>
      <c r="W65" s="225" t="str">
        <f>IF(V65="","",VLOOKUP(V65,'Std Units'!$C$2:$D$20,2,FALSE))</f>
        <v>pmc</v>
      </c>
      <c r="X65" s="71">
        <v>1</v>
      </c>
      <c r="Y65" s="71" t="s">
        <v>6</v>
      </c>
      <c r="Z65" s="71" t="s">
        <v>6</v>
      </c>
      <c r="AA65" s="71" t="s">
        <v>6</v>
      </c>
      <c r="AB65" s="71" t="s">
        <v>6</v>
      </c>
      <c r="AC65" s="71" t="s">
        <v>6</v>
      </c>
      <c r="AD65" s="71" t="s">
        <v>6</v>
      </c>
      <c r="AE65" s="71" t="s">
        <v>6</v>
      </c>
      <c r="AF65" s="197" t="s">
        <v>6</v>
      </c>
      <c r="AG65" s="71" t="s">
        <v>6</v>
      </c>
      <c r="AH65" s="71" t="s">
        <v>6</v>
      </c>
      <c r="AI65" s="71" t="s">
        <v>6</v>
      </c>
      <c r="AJ65" s="203">
        <v>150000</v>
      </c>
      <c r="AK65" s="203">
        <v>12</v>
      </c>
      <c r="AL65" s="112" t="s">
        <v>4269</v>
      </c>
      <c r="AM65" s="112" t="s">
        <v>4014</v>
      </c>
      <c r="AN65" s="28" t="s">
        <v>6</v>
      </c>
      <c r="AO65" s="28" t="s">
        <v>6</v>
      </c>
      <c r="AP65" s="28" t="s">
        <v>6</v>
      </c>
      <c r="AQ65" s="28" t="s">
        <v>4089</v>
      </c>
      <c r="AR65" s="28" t="s">
        <v>1177</v>
      </c>
      <c r="AS65" s="29" t="s">
        <v>4095</v>
      </c>
      <c r="AT65" s="222" t="s">
        <v>103</v>
      </c>
      <c r="AU65" s="29" t="s">
        <v>6</v>
      </c>
      <c r="AV65" s="223" t="s">
        <v>6</v>
      </c>
      <c r="AW65" s="112" t="s">
        <v>357</v>
      </c>
      <c r="AX65" s="112" t="s">
        <v>103</v>
      </c>
      <c r="AY65" s="221" t="s">
        <v>359</v>
      </c>
      <c r="AZ65" s="112" t="s">
        <v>103</v>
      </c>
      <c r="BA65" s="112" t="s">
        <v>241</v>
      </c>
      <c r="BB65" s="221" t="s">
        <v>104</v>
      </c>
      <c r="BC65" s="29" t="s">
        <v>4076</v>
      </c>
      <c r="BD65" s="29" t="s">
        <v>103</v>
      </c>
      <c r="BE65" s="221" t="s">
        <v>117</v>
      </c>
      <c r="BF65" s="29" t="s">
        <v>104</v>
      </c>
      <c r="BG65" s="29" t="s">
        <v>13</v>
      </c>
      <c r="BH65" s="29" t="s">
        <v>13</v>
      </c>
      <c r="BI65" s="28" t="s">
        <v>39</v>
      </c>
      <c r="BJ65" s="28" t="s">
        <v>103</v>
      </c>
      <c r="BK65" s="28" t="s">
        <v>13</v>
      </c>
      <c r="BL65" s="28" t="s">
        <v>13</v>
      </c>
      <c r="BM65" s="28" t="s">
        <v>208</v>
      </c>
      <c r="BN65" s="28" t="s">
        <v>103</v>
      </c>
      <c r="BO65" s="28" t="s">
        <v>39</v>
      </c>
      <c r="BP65" s="28" t="s">
        <v>103</v>
      </c>
      <c r="BQ65" s="145" t="s">
        <v>6</v>
      </c>
      <c r="BR65" s="28" t="s">
        <v>6</v>
      </c>
      <c r="BS65" s="112" t="s">
        <v>6</v>
      </c>
      <c r="BT65" s="28" t="s">
        <v>6</v>
      </c>
      <c r="BU65" s="112" t="s">
        <v>6</v>
      </c>
      <c r="BV65" s="28" t="s">
        <v>6</v>
      </c>
      <c r="BW65" s="112" t="s">
        <v>4091</v>
      </c>
      <c r="BX65" s="221" t="s">
        <v>6</v>
      </c>
      <c r="BY65" s="221" t="s">
        <v>6</v>
      </c>
      <c r="BZ65" s="112" t="s">
        <v>6</v>
      </c>
    </row>
    <row r="66" spans="1:78" s="112" customFormat="1" ht="50" customHeight="1" x14ac:dyDescent="0.2">
      <c r="A66" s="146" t="s">
        <v>3042</v>
      </c>
      <c r="B66" s="112" t="s">
        <v>3766</v>
      </c>
      <c r="C66" s="112" t="s">
        <v>3777</v>
      </c>
      <c r="D66" s="112" t="s">
        <v>3773</v>
      </c>
      <c r="E66" s="112" t="s">
        <v>286</v>
      </c>
      <c r="F66" s="221" t="s">
        <v>1549</v>
      </c>
      <c r="G66" s="221" t="s">
        <v>3792</v>
      </c>
      <c r="H66" s="221" t="s">
        <v>1185</v>
      </c>
      <c r="I66" s="221" t="s">
        <v>1185</v>
      </c>
      <c r="J66" s="221" t="s">
        <v>1833</v>
      </c>
      <c r="K66" s="221" t="s">
        <v>1833</v>
      </c>
      <c r="L66" s="221" t="s">
        <v>1833</v>
      </c>
      <c r="M66" s="267" t="s">
        <v>1833</v>
      </c>
      <c r="N66" s="27" t="s">
        <v>3769</v>
      </c>
      <c r="O66" s="220" t="s">
        <v>1933</v>
      </c>
      <c r="P66" s="221" t="s">
        <v>13</v>
      </c>
      <c r="Q66" s="221" t="s">
        <v>13</v>
      </c>
      <c r="R66" s="221" t="s">
        <v>1902</v>
      </c>
      <c r="S66" s="221" t="s">
        <v>13</v>
      </c>
      <c r="T66" s="409" t="s">
        <v>3994</v>
      </c>
      <c r="U66" s="225" t="str">
        <f>IF(T66="","",VLOOKUP(T66,'Std Units'!$A$2:$B$20,2,FALSE))</f>
        <v>per patient receiving MC</v>
      </c>
      <c r="V66" s="225" t="str">
        <f>IF(U66="","",VLOOKUP(U66,'Std Units'!$B$2:$C$20,2,FALSE))</f>
        <v>per person receiving MC</v>
      </c>
      <c r="W66" s="225" t="str">
        <f>IF(V66="","",VLOOKUP(V66,'Std Units'!$C$2:$D$20,2,FALSE))</f>
        <v>pmc</v>
      </c>
      <c r="X66" s="71">
        <v>50</v>
      </c>
      <c r="Y66" s="71" t="s">
        <v>6</v>
      </c>
      <c r="Z66" s="71" t="s">
        <v>6</v>
      </c>
      <c r="AA66" s="71" t="s">
        <v>6</v>
      </c>
      <c r="AB66" s="71" t="s">
        <v>6</v>
      </c>
      <c r="AC66" s="71" t="s">
        <v>6</v>
      </c>
      <c r="AD66" s="71" t="s">
        <v>6</v>
      </c>
      <c r="AE66" s="71" t="s">
        <v>6</v>
      </c>
      <c r="AF66" s="197" t="s">
        <v>6</v>
      </c>
      <c r="AG66" s="71" t="s">
        <v>6</v>
      </c>
      <c r="AH66" s="71" t="s">
        <v>6</v>
      </c>
      <c r="AI66" s="71" t="s">
        <v>6</v>
      </c>
      <c r="AJ66" s="203">
        <v>150000</v>
      </c>
      <c r="AK66" s="203">
        <v>12</v>
      </c>
      <c r="AL66" s="112" t="s">
        <v>4269</v>
      </c>
      <c r="AM66" s="112" t="s">
        <v>4014</v>
      </c>
      <c r="AN66" s="28" t="s">
        <v>6</v>
      </c>
      <c r="AO66" s="28" t="s">
        <v>6</v>
      </c>
      <c r="AP66" s="28" t="s">
        <v>6</v>
      </c>
      <c r="AQ66" s="28" t="s">
        <v>4089</v>
      </c>
      <c r="AR66" s="28" t="s">
        <v>1177</v>
      </c>
      <c r="AS66" s="29" t="s">
        <v>1185</v>
      </c>
      <c r="AT66" s="222" t="s">
        <v>103</v>
      </c>
      <c r="AU66" s="29" t="s">
        <v>6</v>
      </c>
      <c r="AV66" s="223" t="s">
        <v>6</v>
      </c>
      <c r="AW66" s="112" t="s">
        <v>357</v>
      </c>
      <c r="AX66" s="112" t="s">
        <v>103</v>
      </c>
      <c r="AY66" s="221" t="s">
        <v>359</v>
      </c>
      <c r="AZ66" s="112" t="s">
        <v>103</v>
      </c>
      <c r="BA66" s="112" t="s">
        <v>241</v>
      </c>
      <c r="BB66" s="221" t="s">
        <v>104</v>
      </c>
      <c r="BC66" s="29" t="s">
        <v>4076</v>
      </c>
      <c r="BD66" s="29" t="s">
        <v>103</v>
      </c>
      <c r="BE66" s="221" t="s">
        <v>117</v>
      </c>
      <c r="BF66" s="29" t="s">
        <v>104</v>
      </c>
      <c r="BG66" s="29" t="s">
        <v>13</v>
      </c>
      <c r="BH66" s="29" t="s">
        <v>13</v>
      </c>
      <c r="BI66" s="28" t="s">
        <v>39</v>
      </c>
      <c r="BJ66" s="28" t="s">
        <v>103</v>
      </c>
      <c r="BK66" s="28" t="s">
        <v>13</v>
      </c>
      <c r="BL66" s="28" t="s">
        <v>13</v>
      </c>
      <c r="BM66" s="28" t="s">
        <v>208</v>
      </c>
      <c r="BN66" s="28" t="s">
        <v>103</v>
      </c>
      <c r="BO66" s="28" t="s">
        <v>39</v>
      </c>
      <c r="BP66" s="28" t="s">
        <v>103</v>
      </c>
      <c r="BQ66" s="145" t="s">
        <v>6</v>
      </c>
      <c r="BR66" s="28" t="s">
        <v>6</v>
      </c>
      <c r="BS66" s="112" t="s">
        <v>6</v>
      </c>
      <c r="BT66" s="28" t="s">
        <v>6</v>
      </c>
      <c r="BU66" s="112" t="s">
        <v>6</v>
      </c>
      <c r="BV66" s="28" t="s">
        <v>6</v>
      </c>
      <c r="BW66" s="112" t="s">
        <v>4091</v>
      </c>
      <c r="BX66" s="221" t="s">
        <v>6</v>
      </c>
      <c r="BY66" s="221" t="s">
        <v>6</v>
      </c>
      <c r="BZ66" s="112" t="s">
        <v>6</v>
      </c>
    </row>
    <row r="67" spans="1:78" s="112" customFormat="1" ht="50" customHeight="1" x14ac:dyDescent="0.2">
      <c r="A67" s="146" t="s">
        <v>3042</v>
      </c>
      <c r="B67" s="112" t="s">
        <v>3766</v>
      </c>
      <c r="C67" s="112" t="s">
        <v>339</v>
      </c>
      <c r="D67" s="112" t="s">
        <v>3773</v>
      </c>
      <c r="E67" s="112" t="s">
        <v>286</v>
      </c>
      <c r="F67" s="221" t="s">
        <v>1549</v>
      </c>
      <c r="G67" s="221" t="s">
        <v>3793</v>
      </c>
      <c r="H67" s="221" t="s">
        <v>1374</v>
      </c>
      <c r="I67" s="221" t="s">
        <v>1867</v>
      </c>
      <c r="J67" s="221" t="s">
        <v>1833</v>
      </c>
      <c r="K67" s="221" t="s">
        <v>1833</v>
      </c>
      <c r="L67" s="221" t="s">
        <v>3794</v>
      </c>
      <c r="M67" s="267" t="s">
        <v>1849</v>
      </c>
      <c r="N67" s="27" t="s">
        <v>3769</v>
      </c>
      <c r="O67" s="220" t="s">
        <v>1901</v>
      </c>
      <c r="P67" s="221" t="s">
        <v>13</v>
      </c>
      <c r="Q67" s="221" t="s">
        <v>13</v>
      </c>
      <c r="R67" s="221" t="s">
        <v>1902</v>
      </c>
      <c r="S67" s="221" t="s">
        <v>13</v>
      </c>
      <c r="T67" s="409" t="s">
        <v>3994</v>
      </c>
      <c r="U67" s="225" t="str">
        <f>IF(T67="","",VLOOKUP(T67,'Std Units'!$A$2:$B$20,2,FALSE))</f>
        <v>per patient receiving MC</v>
      </c>
      <c r="V67" s="225" t="str">
        <f>IF(U67="","",VLOOKUP(U67,'Std Units'!$B$2:$C$20,2,FALSE))</f>
        <v>per person receiving MC</v>
      </c>
      <c r="W67" s="225" t="str">
        <f>IF(V67="","",VLOOKUP(V67,'Std Units'!$C$2:$D$20,2,FALSE))</f>
        <v>pmc</v>
      </c>
      <c r="X67" s="71">
        <v>9.1999999999999993</v>
      </c>
      <c r="Y67" s="71" t="s">
        <v>6</v>
      </c>
      <c r="Z67" s="71" t="s">
        <v>6</v>
      </c>
      <c r="AA67" s="71" t="s">
        <v>6</v>
      </c>
      <c r="AB67" s="71" t="s">
        <v>6</v>
      </c>
      <c r="AC67" s="71" t="s">
        <v>6</v>
      </c>
      <c r="AD67" s="71" t="s">
        <v>6</v>
      </c>
      <c r="AE67" s="71" t="s">
        <v>6</v>
      </c>
      <c r="AF67" s="197" t="s">
        <v>6</v>
      </c>
      <c r="AG67" s="71" t="s">
        <v>6</v>
      </c>
      <c r="AH67" s="71" t="s">
        <v>6</v>
      </c>
      <c r="AI67" s="71" t="s">
        <v>6</v>
      </c>
      <c r="AJ67" s="203">
        <v>150000</v>
      </c>
      <c r="AK67" s="203">
        <v>12</v>
      </c>
      <c r="AL67" s="112" t="s">
        <v>4269</v>
      </c>
      <c r="AM67" s="112" t="s">
        <v>4014</v>
      </c>
      <c r="AN67" s="28" t="s">
        <v>6</v>
      </c>
      <c r="AO67" s="28" t="s">
        <v>6</v>
      </c>
      <c r="AP67" s="28" t="s">
        <v>6</v>
      </c>
      <c r="AQ67" s="28" t="s">
        <v>4089</v>
      </c>
      <c r="AR67" s="28" t="s">
        <v>1177</v>
      </c>
      <c r="AS67" s="29" t="s">
        <v>4097</v>
      </c>
      <c r="AT67" s="222" t="s">
        <v>103</v>
      </c>
      <c r="AU67" s="29" t="s">
        <v>6</v>
      </c>
      <c r="AV67" s="223" t="s">
        <v>6</v>
      </c>
      <c r="AW67" s="112" t="s">
        <v>357</v>
      </c>
      <c r="AX67" s="112" t="s">
        <v>103</v>
      </c>
      <c r="AY67" s="221" t="s">
        <v>359</v>
      </c>
      <c r="AZ67" s="112" t="s">
        <v>103</v>
      </c>
      <c r="BA67" s="112" t="s">
        <v>241</v>
      </c>
      <c r="BB67" s="221" t="s">
        <v>104</v>
      </c>
      <c r="BC67" s="29" t="s">
        <v>4076</v>
      </c>
      <c r="BD67" s="29" t="s">
        <v>103</v>
      </c>
      <c r="BE67" s="221" t="s">
        <v>117</v>
      </c>
      <c r="BF67" s="29" t="s">
        <v>104</v>
      </c>
      <c r="BG67" s="29" t="s">
        <v>13</v>
      </c>
      <c r="BH67" s="29" t="s">
        <v>13</v>
      </c>
      <c r="BI67" s="28" t="s">
        <v>39</v>
      </c>
      <c r="BJ67" s="28" t="s">
        <v>103</v>
      </c>
      <c r="BK67" s="28" t="s">
        <v>13</v>
      </c>
      <c r="BL67" s="28" t="s">
        <v>13</v>
      </c>
      <c r="BM67" s="28" t="s">
        <v>208</v>
      </c>
      <c r="BN67" s="28" t="s">
        <v>103</v>
      </c>
      <c r="BO67" s="28" t="s">
        <v>39</v>
      </c>
      <c r="BP67" s="28" t="s">
        <v>103</v>
      </c>
      <c r="BQ67" s="145" t="s">
        <v>6</v>
      </c>
      <c r="BR67" s="28" t="s">
        <v>6</v>
      </c>
      <c r="BS67" s="112" t="s">
        <v>6</v>
      </c>
      <c r="BT67" s="28" t="s">
        <v>6</v>
      </c>
      <c r="BU67" s="112" t="s">
        <v>6</v>
      </c>
      <c r="BV67" s="28" t="s">
        <v>6</v>
      </c>
      <c r="BW67" s="112" t="s">
        <v>4091</v>
      </c>
      <c r="BX67" s="221" t="s">
        <v>6</v>
      </c>
      <c r="BY67" s="221" t="s">
        <v>6</v>
      </c>
      <c r="BZ67" s="112" t="s">
        <v>6</v>
      </c>
    </row>
    <row r="68" spans="1:78" s="112" customFormat="1" ht="50" customHeight="1" x14ac:dyDescent="0.2">
      <c r="A68" s="146" t="s">
        <v>3042</v>
      </c>
      <c r="B68" s="112" t="s">
        <v>3766</v>
      </c>
      <c r="C68" s="112" t="s">
        <v>3773</v>
      </c>
      <c r="D68" s="112">
        <v>999</v>
      </c>
      <c r="E68" s="112" t="s">
        <v>286</v>
      </c>
      <c r="F68" s="221" t="s">
        <v>1549</v>
      </c>
      <c r="G68" s="221" t="s">
        <v>3795</v>
      </c>
      <c r="H68" s="221" t="s">
        <v>1371</v>
      </c>
      <c r="I68" s="221" t="s">
        <v>342</v>
      </c>
      <c r="J68" s="221" t="s">
        <v>1833</v>
      </c>
      <c r="K68" s="221" t="s">
        <v>1833</v>
      </c>
      <c r="L68" s="221" t="s">
        <v>1833</v>
      </c>
      <c r="M68" s="267" t="s">
        <v>1833</v>
      </c>
      <c r="N68" s="27" t="s">
        <v>3769</v>
      </c>
      <c r="O68" s="220" t="s">
        <v>1933</v>
      </c>
      <c r="P68" s="221" t="s">
        <v>13</v>
      </c>
      <c r="Q68" s="221" t="s">
        <v>13</v>
      </c>
      <c r="R68" s="221" t="s">
        <v>1902</v>
      </c>
      <c r="S68" s="221" t="s">
        <v>13</v>
      </c>
      <c r="T68" s="409" t="s">
        <v>3994</v>
      </c>
      <c r="U68" s="225" t="str">
        <f>IF(T68="","",VLOOKUP(T68,'Std Units'!$A$2:$B$20,2,FALSE))</f>
        <v>per patient receiving MC</v>
      </c>
      <c r="V68" s="225" t="str">
        <f>IF(U68="","",VLOOKUP(U68,'Std Units'!$B$2:$C$20,2,FALSE))</f>
        <v>per person receiving MC</v>
      </c>
      <c r="W68" s="225" t="str">
        <f>IF(V68="","",VLOOKUP(V68,'Std Units'!$C$2:$D$20,2,FALSE))</f>
        <v>pmc</v>
      </c>
      <c r="X68" s="71">
        <v>59</v>
      </c>
      <c r="Y68" s="71" t="s">
        <v>6</v>
      </c>
      <c r="Z68" s="71" t="s">
        <v>6</v>
      </c>
      <c r="AA68" s="71" t="s">
        <v>6</v>
      </c>
      <c r="AB68" s="71" t="s">
        <v>6</v>
      </c>
      <c r="AC68" s="71" t="s">
        <v>6</v>
      </c>
      <c r="AD68" s="71" t="s">
        <v>6</v>
      </c>
      <c r="AE68" s="71" t="s">
        <v>6</v>
      </c>
      <c r="AF68" s="197" t="s">
        <v>6</v>
      </c>
      <c r="AG68" s="71" t="s">
        <v>6</v>
      </c>
      <c r="AH68" s="71" t="s">
        <v>6</v>
      </c>
      <c r="AI68" s="71" t="s">
        <v>6</v>
      </c>
      <c r="AJ68" s="203">
        <v>150000</v>
      </c>
      <c r="AK68" s="203">
        <v>12</v>
      </c>
      <c r="AL68" s="112" t="s">
        <v>4269</v>
      </c>
      <c r="AM68" s="112" t="s">
        <v>4014</v>
      </c>
      <c r="AN68" s="28" t="s">
        <v>6</v>
      </c>
      <c r="AO68" s="28" t="s">
        <v>6</v>
      </c>
      <c r="AP68" s="28" t="s">
        <v>6</v>
      </c>
      <c r="AQ68" s="28" t="s">
        <v>4089</v>
      </c>
      <c r="AR68" s="28" t="s">
        <v>1177</v>
      </c>
      <c r="AS68" s="29" t="s">
        <v>342</v>
      </c>
      <c r="AT68" s="222" t="s">
        <v>103</v>
      </c>
      <c r="AU68" s="29" t="s">
        <v>6</v>
      </c>
      <c r="AV68" s="223" t="s">
        <v>6</v>
      </c>
      <c r="AW68" s="112" t="s">
        <v>357</v>
      </c>
      <c r="AX68" s="112" t="s">
        <v>103</v>
      </c>
      <c r="AY68" s="221" t="s">
        <v>359</v>
      </c>
      <c r="AZ68" s="112" t="s">
        <v>103</v>
      </c>
      <c r="BA68" s="112" t="s">
        <v>241</v>
      </c>
      <c r="BB68" s="221" t="s">
        <v>104</v>
      </c>
      <c r="BC68" s="29" t="s">
        <v>4076</v>
      </c>
      <c r="BD68" s="29" t="s">
        <v>103</v>
      </c>
      <c r="BE68" s="221" t="s">
        <v>117</v>
      </c>
      <c r="BF68" s="29" t="s">
        <v>104</v>
      </c>
      <c r="BG68" s="29" t="s">
        <v>13</v>
      </c>
      <c r="BH68" s="29" t="s">
        <v>13</v>
      </c>
      <c r="BI68" s="28" t="s">
        <v>39</v>
      </c>
      <c r="BJ68" s="28" t="s">
        <v>103</v>
      </c>
      <c r="BK68" s="28" t="s">
        <v>13</v>
      </c>
      <c r="BL68" s="28" t="s">
        <v>13</v>
      </c>
      <c r="BM68" s="28" t="s">
        <v>208</v>
      </c>
      <c r="BN68" s="28" t="s">
        <v>103</v>
      </c>
      <c r="BO68" s="28" t="s">
        <v>39</v>
      </c>
      <c r="BP68" s="28" t="s">
        <v>103</v>
      </c>
      <c r="BQ68" s="145" t="s">
        <v>6</v>
      </c>
      <c r="BR68" s="28" t="s">
        <v>6</v>
      </c>
      <c r="BS68" s="112" t="s">
        <v>6</v>
      </c>
      <c r="BT68" s="28" t="s">
        <v>6</v>
      </c>
      <c r="BU68" s="112" t="s">
        <v>6</v>
      </c>
      <c r="BV68" s="28" t="s">
        <v>6</v>
      </c>
      <c r="BW68" s="112" t="s">
        <v>4091</v>
      </c>
      <c r="BX68" s="221" t="s">
        <v>6</v>
      </c>
      <c r="BY68" s="221" t="s">
        <v>6</v>
      </c>
      <c r="BZ68" s="112" t="s">
        <v>6</v>
      </c>
    </row>
    <row r="69" spans="1:78" s="112" customFormat="1" ht="50" customHeight="1" x14ac:dyDescent="0.2">
      <c r="A69" s="146" t="s">
        <v>3045</v>
      </c>
      <c r="B69" s="112" t="s">
        <v>3766</v>
      </c>
      <c r="C69" s="112" t="s">
        <v>3767</v>
      </c>
      <c r="D69" s="112" t="s">
        <v>3776</v>
      </c>
      <c r="E69" s="112" t="s">
        <v>286</v>
      </c>
      <c r="F69" s="221" t="s">
        <v>1549</v>
      </c>
      <c r="G69" s="221" t="s">
        <v>1372</v>
      </c>
      <c r="H69" s="221" t="s">
        <v>1372</v>
      </c>
      <c r="I69" s="221" t="s">
        <v>1866</v>
      </c>
      <c r="J69" s="221" t="s">
        <v>1824</v>
      </c>
      <c r="K69" s="221" t="s">
        <v>1823</v>
      </c>
      <c r="L69" s="221" t="s">
        <v>1843</v>
      </c>
      <c r="M69" s="267" t="s">
        <v>1841</v>
      </c>
      <c r="N69" s="27" t="s">
        <v>3769</v>
      </c>
      <c r="O69" s="220" t="s">
        <v>1901</v>
      </c>
      <c r="P69" s="221" t="s">
        <v>13</v>
      </c>
      <c r="Q69" s="221" t="s">
        <v>13</v>
      </c>
      <c r="R69" s="221" t="s">
        <v>1902</v>
      </c>
      <c r="S69" s="221" t="s">
        <v>13</v>
      </c>
      <c r="T69" s="409" t="s">
        <v>3995</v>
      </c>
      <c r="U69" s="225" t="str">
        <f>IF(T69="","",VLOOKUP(T69,'Std Units'!$A$2:$B$20,2,FALSE))</f>
        <v>per patient receiving MC</v>
      </c>
      <c r="V69" s="225" t="str">
        <f>IF(U69="","",VLOOKUP(U69,'Std Units'!$B$2:$C$20,2,FALSE))</f>
        <v>per person receiving MC</v>
      </c>
      <c r="W69" s="225" t="str">
        <f>IF(V69="","",VLOOKUP(V69,'Std Units'!$C$2:$D$20,2,FALSE))</f>
        <v>pmc</v>
      </c>
      <c r="X69" s="71">
        <v>10.3</v>
      </c>
      <c r="Y69" s="71" t="s">
        <v>6</v>
      </c>
      <c r="Z69" s="71" t="s">
        <v>6</v>
      </c>
      <c r="AA69" s="71">
        <v>5.49</v>
      </c>
      <c r="AB69" s="71" t="s">
        <v>6</v>
      </c>
      <c r="AC69" s="71" t="s">
        <v>6</v>
      </c>
      <c r="AD69" s="71" t="s">
        <v>6</v>
      </c>
      <c r="AE69" s="71" t="s">
        <v>6</v>
      </c>
      <c r="AF69" s="197" t="s">
        <v>6</v>
      </c>
      <c r="AG69" s="71" t="s">
        <v>6</v>
      </c>
      <c r="AH69" s="71" t="s">
        <v>6</v>
      </c>
      <c r="AI69" s="71" t="s">
        <v>6</v>
      </c>
      <c r="AJ69" s="203">
        <v>734</v>
      </c>
      <c r="AK69" s="203">
        <v>1</v>
      </c>
      <c r="AL69" s="112" t="s">
        <v>4270</v>
      </c>
      <c r="AM69" s="112" t="s">
        <v>4015</v>
      </c>
      <c r="AN69" s="28" t="s">
        <v>6</v>
      </c>
      <c r="AO69" s="28" t="s">
        <v>6</v>
      </c>
      <c r="AP69" s="28" t="s">
        <v>6</v>
      </c>
      <c r="AQ69" s="28" t="s">
        <v>6</v>
      </c>
      <c r="AR69" s="28" t="s">
        <v>1181</v>
      </c>
      <c r="AS69" s="29" t="s">
        <v>4098</v>
      </c>
      <c r="AT69" s="222" t="s">
        <v>6</v>
      </c>
      <c r="AU69" s="29" t="s">
        <v>3053</v>
      </c>
      <c r="AV69" s="223" t="s">
        <v>103</v>
      </c>
      <c r="AW69" s="112" t="s">
        <v>357</v>
      </c>
      <c r="AX69" s="112" t="s">
        <v>104</v>
      </c>
      <c r="AY69" s="221" t="s">
        <v>359</v>
      </c>
      <c r="AZ69" s="112" t="s">
        <v>104</v>
      </c>
      <c r="BA69" s="112" t="s">
        <v>6</v>
      </c>
      <c r="BB69" s="221" t="s">
        <v>6</v>
      </c>
      <c r="BC69" s="29" t="s">
        <v>6</v>
      </c>
      <c r="BD69" s="29" t="s">
        <v>6</v>
      </c>
      <c r="BE69" s="221" t="s">
        <v>6</v>
      </c>
      <c r="BF69" s="29" t="s">
        <v>6</v>
      </c>
      <c r="BG69" s="29" t="s">
        <v>13</v>
      </c>
      <c r="BH69" s="29" t="s">
        <v>13</v>
      </c>
      <c r="BI69" s="28" t="s">
        <v>39</v>
      </c>
      <c r="BJ69" s="28" t="s">
        <v>104</v>
      </c>
      <c r="BK69" s="28" t="s">
        <v>6</v>
      </c>
      <c r="BL69" s="28" t="s">
        <v>6</v>
      </c>
      <c r="BM69" s="28" t="s">
        <v>6</v>
      </c>
      <c r="BN69" s="28" t="s">
        <v>6</v>
      </c>
      <c r="BO69" s="28" t="s">
        <v>39</v>
      </c>
      <c r="BP69" s="28" t="s">
        <v>104</v>
      </c>
      <c r="BQ69" s="145" t="s">
        <v>6</v>
      </c>
      <c r="BR69" s="28" t="s">
        <v>6</v>
      </c>
      <c r="BS69" s="112" t="s">
        <v>6</v>
      </c>
      <c r="BT69" s="28" t="s">
        <v>6</v>
      </c>
      <c r="BU69" s="112" t="s">
        <v>6</v>
      </c>
      <c r="BV69" s="28" t="s">
        <v>6</v>
      </c>
      <c r="BW69" s="112" t="s">
        <v>4099</v>
      </c>
      <c r="BX69" s="221" t="s">
        <v>6</v>
      </c>
      <c r="BY69" s="221" t="s">
        <v>6</v>
      </c>
      <c r="BZ69" s="112" t="s">
        <v>6</v>
      </c>
    </row>
    <row r="70" spans="1:78" s="112" customFormat="1" ht="176" x14ac:dyDescent="0.2">
      <c r="A70" s="146" t="s">
        <v>3045</v>
      </c>
      <c r="B70" s="146" t="s">
        <v>3766</v>
      </c>
      <c r="C70" s="112" t="s">
        <v>3770</v>
      </c>
      <c r="D70" s="112" t="s">
        <v>3776</v>
      </c>
      <c r="E70" s="112" t="s">
        <v>286</v>
      </c>
      <c r="F70" s="221" t="s">
        <v>1549</v>
      </c>
      <c r="G70" s="221" t="s">
        <v>1</v>
      </c>
      <c r="H70" s="221" t="s">
        <v>1886</v>
      </c>
      <c r="I70" s="221" t="s">
        <v>1</v>
      </c>
      <c r="J70" s="221" t="s">
        <v>1806</v>
      </c>
      <c r="K70" s="221" t="s">
        <v>1</v>
      </c>
      <c r="L70" s="221" t="s">
        <v>1843</v>
      </c>
      <c r="M70" s="267" t="s">
        <v>1841</v>
      </c>
      <c r="N70" s="27" t="s">
        <v>3769</v>
      </c>
      <c r="O70" s="220" t="s">
        <v>1899</v>
      </c>
      <c r="P70" s="221" t="s">
        <v>13</v>
      </c>
      <c r="Q70" s="221" t="s">
        <v>13</v>
      </c>
      <c r="R70" s="221" t="s">
        <v>1902</v>
      </c>
      <c r="S70" s="221" t="s">
        <v>13</v>
      </c>
      <c r="T70" s="409" t="s">
        <v>3995</v>
      </c>
      <c r="U70" s="225" t="str">
        <f>IF(T70="","",VLOOKUP(T70,'Std Units'!$A$2:$B$20,2,FALSE))</f>
        <v>per patient receiving MC</v>
      </c>
      <c r="V70" s="225" t="str">
        <f>IF(U70="","",VLOOKUP(U70,'Std Units'!$B$2:$C$20,2,FALSE))</f>
        <v>per person receiving MC</v>
      </c>
      <c r="W70" s="225" t="str">
        <f>IF(V70="","",VLOOKUP(V70,'Std Units'!$C$2:$D$20,2,FALSE))</f>
        <v>pmc</v>
      </c>
      <c r="X70" s="71">
        <v>14.54</v>
      </c>
      <c r="Y70" s="71" t="s">
        <v>6</v>
      </c>
      <c r="Z70" s="71" t="s">
        <v>6</v>
      </c>
      <c r="AA70" s="71">
        <v>14</v>
      </c>
      <c r="AB70" s="71" t="s">
        <v>6</v>
      </c>
      <c r="AC70" s="71" t="s">
        <v>6</v>
      </c>
      <c r="AD70" s="71" t="s">
        <v>6</v>
      </c>
      <c r="AE70" s="71" t="s">
        <v>6</v>
      </c>
      <c r="AF70" s="197" t="s">
        <v>6</v>
      </c>
      <c r="AG70" s="71" t="s">
        <v>6</v>
      </c>
      <c r="AH70" s="71" t="s">
        <v>6</v>
      </c>
      <c r="AI70" s="71" t="s">
        <v>6</v>
      </c>
      <c r="AJ70" s="203">
        <v>734</v>
      </c>
      <c r="AK70" s="203">
        <v>1</v>
      </c>
      <c r="AL70" s="112" t="s">
        <v>4270</v>
      </c>
      <c r="AM70" s="112" t="s">
        <v>4016</v>
      </c>
      <c r="AN70" s="28" t="s">
        <v>6</v>
      </c>
      <c r="AO70" s="28" t="s">
        <v>6</v>
      </c>
      <c r="AP70" s="28" t="s">
        <v>6</v>
      </c>
      <c r="AQ70" s="28" t="s">
        <v>6</v>
      </c>
      <c r="AR70" s="28" t="s">
        <v>1181</v>
      </c>
      <c r="AS70" s="29" t="s">
        <v>4098</v>
      </c>
      <c r="AT70" s="222" t="s">
        <v>6</v>
      </c>
      <c r="AU70" s="29" t="s">
        <v>3053</v>
      </c>
      <c r="AV70" s="223" t="s">
        <v>103</v>
      </c>
      <c r="AW70" s="112" t="s">
        <v>357</v>
      </c>
      <c r="AX70" s="112" t="s">
        <v>104</v>
      </c>
      <c r="AY70" s="221" t="s">
        <v>359</v>
      </c>
      <c r="AZ70" s="112" t="s">
        <v>104</v>
      </c>
      <c r="BA70" s="112" t="s">
        <v>6</v>
      </c>
      <c r="BB70" s="221" t="s">
        <v>6</v>
      </c>
      <c r="BC70" s="29" t="s">
        <v>6</v>
      </c>
      <c r="BD70" s="29" t="s">
        <v>6</v>
      </c>
      <c r="BE70" s="221" t="s">
        <v>6</v>
      </c>
      <c r="BF70" s="29" t="s">
        <v>6</v>
      </c>
      <c r="BG70" s="29" t="s">
        <v>13</v>
      </c>
      <c r="BH70" s="29" t="s">
        <v>13</v>
      </c>
      <c r="BI70" s="28" t="s">
        <v>39</v>
      </c>
      <c r="BJ70" s="28" t="s">
        <v>104</v>
      </c>
      <c r="BK70" s="28" t="s">
        <v>6</v>
      </c>
      <c r="BL70" s="28" t="s">
        <v>6</v>
      </c>
      <c r="BM70" s="28" t="s">
        <v>6</v>
      </c>
      <c r="BN70" s="28" t="s">
        <v>6</v>
      </c>
      <c r="BO70" s="28" t="s">
        <v>39</v>
      </c>
      <c r="BP70" s="28" t="s">
        <v>104</v>
      </c>
      <c r="BQ70" s="145" t="s">
        <v>6</v>
      </c>
      <c r="BR70" s="28" t="s">
        <v>6</v>
      </c>
      <c r="BS70" s="112" t="s">
        <v>6</v>
      </c>
      <c r="BT70" s="28" t="s">
        <v>6</v>
      </c>
      <c r="BU70" s="112" t="s">
        <v>6</v>
      </c>
      <c r="BV70" s="28" t="s">
        <v>6</v>
      </c>
      <c r="BW70" s="112" t="s">
        <v>4099</v>
      </c>
      <c r="BX70" s="221" t="s">
        <v>6</v>
      </c>
      <c r="BY70" s="221" t="s">
        <v>6</v>
      </c>
      <c r="BZ70" s="112" t="s">
        <v>6</v>
      </c>
    </row>
    <row r="71" spans="1:78" s="112" customFormat="1" ht="176" x14ac:dyDescent="0.2">
      <c r="A71" s="146" t="s">
        <v>3045</v>
      </c>
      <c r="B71" s="146" t="s">
        <v>3766</v>
      </c>
      <c r="C71" s="112" t="s">
        <v>337</v>
      </c>
      <c r="D71" s="112" t="s">
        <v>3776</v>
      </c>
      <c r="E71" s="112" t="s">
        <v>286</v>
      </c>
      <c r="F71" s="221" t="s">
        <v>1549</v>
      </c>
      <c r="G71" s="221" t="s">
        <v>3</v>
      </c>
      <c r="H71" s="221" t="s">
        <v>3</v>
      </c>
      <c r="I71" s="221" t="s">
        <v>1867</v>
      </c>
      <c r="J71" s="221" t="s">
        <v>1833</v>
      </c>
      <c r="K71" s="221" t="s">
        <v>1833</v>
      </c>
      <c r="L71" s="221" t="s">
        <v>3</v>
      </c>
      <c r="M71" s="267" t="s">
        <v>1846</v>
      </c>
      <c r="N71" s="27" t="s">
        <v>3769</v>
      </c>
      <c r="O71" s="220" t="s">
        <v>1899</v>
      </c>
      <c r="P71" s="221" t="s">
        <v>13</v>
      </c>
      <c r="Q71" s="221" t="s">
        <v>13</v>
      </c>
      <c r="R71" s="221" t="s">
        <v>1902</v>
      </c>
      <c r="S71" s="221" t="s">
        <v>13</v>
      </c>
      <c r="T71" s="409" t="s">
        <v>3995</v>
      </c>
      <c r="U71" s="225" t="str">
        <f>IF(T71="","",VLOOKUP(T71,'Std Units'!$A$2:$B$20,2,FALSE))</f>
        <v>per patient receiving MC</v>
      </c>
      <c r="V71" s="225" t="str">
        <f>IF(U71="","",VLOOKUP(U71,'Std Units'!$B$2:$C$20,2,FALSE))</f>
        <v>per person receiving MC</v>
      </c>
      <c r="W71" s="225" t="str">
        <f>IF(V71="","",VLOOKUP(V71,'Std Units'!$C$2:$D$20,2,FALSE))</f>
        <v>pmc</v>
      </c>
      <c r="X71" s="71">
        <v>2.44</v>
      </c>
      <c r="Y71" s="71" t="s">
        <v>6</v>
      </c>
      <c r="Z71" s="71" t="s">
        <v>6</v>
      </c>
      <c r="AA71" s="71">
        <v>3.88</v>
      </c>
      <c r="AB71" s="71" t="s">
        <v>6</v>
      </c>
      <c r="AC71" s="71" t="s">
        <v>6</v>
      </c>
      <c r="AD71" s="71" t="s">
        <v>6</v>
      </c>
      <c r="AE71" s="71" t="s">
        <v>6</v>
      </c>
      <c r="AF71" s="197" t="s">
        <v>6</v>
      </c>
      <c r="AG71" s="71" t="s">
        <v>6</v>
      </c>
      <c r="AH71" s="71" t="s">
        <v>6</v>
      </c>
      <c r="AI71" s="71" t="s">
        <v>6</v>
      </c>
      <c r="AJ71" s="203">
        <v>734</v>
      </c>
      <c r="AK71" s="203">
        <v>1</v>
      </c>
      <c r="AL71" s="112" t="s">
        <v>4270</v>
      </c>
      <c r="AM71" s="112" t="s">
        <v>4015</v>
      </c>
      <c r="AN71" s="28" t="s">
        <v>6</v>
      </c>
      <c r="AO71" s="28" t="s">
        <v>6</v>
      </c>
      <c r="AP71" s="28" t="s">
        <v>6</v>
      </c>
      <c r="AQ71" s="28" t="s">
        <v>6</v>
      </c>
      <c r="AR71" s="28" t="s">
        <v>1181</v>
      </c>
      <c r="AS71" s="29" t="s">
        <v>4098</v>
      </c>
      <c r="AT71" s="222" t="s">
        <v>6</v>
      </c>
      <c r="AU71" s="29" t="s">
        <v>3053</v>
      </c>
      <c r="AV71" s="223" t="s">
        <v>103</v>
      </c>
      <c r="AW71" s="112" t="s">
        <v>357</v>
      </c>
      <c r="AX71" s="112" t="s">
        <v>104</v>
      </c>
      <c r="AY71" s="221" t="s">
        <v>359</v>
      </c>
      <c r="AZ71" s="112" t="s">
        <v>104</v>
      </c>
      <c r="BA71" s="112" t="s">
        <v>6</v>
      </c>
      <c r="BB71" s="221" t="s">
        <v>6</v>
      </c>
      <c r="BC71" s="29" t="s">
        <v>6</v>
      </c>
      <c r="BD71" s="29" t="s">
        <v>6</v>
      </c>
      <c r="BE71" s="221" t="s">
        <v>6</v>
      </c>
      <c r="BF71" s="29" t="s">
        <v>6</v>
      </c>
      <c r="BG71" s="29" t="s">
        <v>13</v>
      </c>
      <c r="BH71" s="29" t="s">
        <v>13</v>
      </c>
      <c r="BI71" s="28" t="s">
        <v>39</v>
      </c>
      <c r="BJ71" s="28" t="s">
        <v>104</v>
      </c>
      <c r="BK71" s="28" t="s">
        <v>6</v>
      </c>
      <c r="BL71" s="28" t="s">
        <v>6</v>
      </c>
      <c r="BM71" s="28" t="s">
        <v>6</v>
      </c>
      <c r="BN71" s="28" t="s">
        <v>6</v>
      </c>
      <c r="BO71" s="28" t="s">
        <v>39</v>
      </c>
      <c r="BP71" s="28" t="s">
        <v>104</v>
      </c>
      <c r="BQ71" s="145" t="s">
        <v>6</v>
      </c>
      <c r="BR71" s="28" t="s">
        <v>6</v>
      </c>
      <c r="BS71" s="112" t="s">
        <v>6</v>
      </c>
      <c r="BT71" s="28" t="s">
        <v>6</v>
      </c>
      <c r="BU71" s="112" t="s">
        <v>6</v>
      </c>
      <c r="BV71" s="28" t="s">
        <v>6</v>
      </c>
      <c r="BW71" s="112" t="s">
        <v>4099</v>
      </c>
      <c r="BX71" s="221" t="s">
        <v>6</v>
      </c>
      <c r="BY71" s="221" t="s">
        <v>6</v>
      </c>
      <c r="BZ71" s="112" t="s">
        <v>6</v>
      </c>
    </row>
    <row r="72" spans="1:78" s="112" customFormat="1" ht="176" x14ac:dyDescent="0.2">
      <c r="A72" s="146" t="s">
        <v>3045</v>
      </c>
      <c r="B72" s="146" t="s">
        <v>3766</v>
      </c>
      <c r="C72" s="112" t="s">
        <v>3771</v>
      </c>
      <c r="D72" s="112" t="s">
        <v>3776</v>
      </c>
      <c r="E72" s="112" t="s">
        <v>286</v>
      </c>
      <c r="F72" s="221" t="s">
        <v>1549</v>
      </c>
      <c r="G72" s="221" t="s">
        <v>3799</v>
      </c>
      <c r="H72" s="221" t="s">
        <v>1885</v>
      </c>
      <c r="I72" s="221" t="s">
        <v>1378</v>
      </c>
      <c r="J72" s="221" t="s">
        <v>1819</v>
      </c>
      <c r="K72" s="221" t="s">
        <v>1378</v>
      </c>
      <c r="L72" s="221" t="s">
        <v>1860</v>
      </c>
      <c r="M72" s="267" t="s">
        <v>1846</v>
      </c>
      <c r="N72" s="27" t="s">
        <v>3769</v>
      </c>
      <c r="O72" s="220" t="s">
        <v>1900</v>
      </c>
      <c r="P72" s="221" t="s">
        <v>13</v>
      </c>
      <c r="Q72" s="221" t="s">
        <v>13</v>
      </c>
      <c r="R72" s="221" t="s">
        <v>1902</v>
      </c>
      <c r="S72" s="221" t="s">
        <v>13</v>
      </c>
      <c r="T72" s="409" t="s">
        <v>3995</v>
      </c>
      <c r="U72" s="225" t="str">
        <f>IF(T72="","",VLOOKUP(T72,'Std Units'!$A$2:$B$20,2,FALSE))</f>
        <v>per patient receiving MC</v>
      </c>
      <c r="V72" s="225" t="str">
        <f>IF(U72="","",VLOOKUP(U72,'Std Units'!$B$2:$C$20,2,FALSE))</f>
        <v>per person receiving MC</v>
      </c>
      <c r="W72" s="225" t="str">
        <f>IF(V72="","",VLOOKUP(V72,'Std Units'!$C$2:$D$20,2,FALSE))</f>
        <v>pmc</v>
      </c>
      <c r="X72" s="71">
        <v>2.78</v>
      </c>
      <c r="Y72" s="71" t="s">
        <v>6</v>
      </c>
      <c r="Z72" s="71" t="s">
        <v>6</v>
      </c>
      <c r="AA72" s="71">
        <v>1.97</v>
      </c>
      <c r="AB72" s="71" t="s">
        <v>6</v>
      </c>
      <c r="AC72" s="71" t="s">
        <v>6</v>
      </c>
      <c r="AD72" s="71" t="s">
        <v>6</v>
      </c>
      <c r="AE72" s="71" t="s">
        <v>6</v>
      </c>
      <c r="AF72" s="197" t="s">
        <v>6</v>
      </c>
      <c r="AG72" s="71" t="s">
        <v>6</v>
      </c>
      <c r="AH72" s="71" t="s">
        <v>6</v>
      </c>
      <c r="AI72" s="71" t="s">
        <v>6</v>
      </c>
      <c r="AJ72" s="203">
        <v>734</v>
      </c>
      <c r="AK72" s="203">
        <v>1</v>
      </c>
      <c r="AL72" s="112" t="s">
        <v>4270</v>
      </c>
      <c r="AM72" s="112" t="s">
        <v>4015</v>
      </c>
      <c r="AN72" s="28" t="s">
        <v>6</v>
      </c>
      <c r="AO72" s="28" t="s">
        <v>6</v>
      </c>
      <c r="AP72" s="28" t="s">
        <v>6</v>
      </c>
      <c r="AQ72" s="28" t="s">
        <v>6</v>
      </c>
      <c r="AR72" s="28" t="s">
        <v>1181</v>
      </c>
      <c r="AS72" s="29" t="s">
        <v>4098</v>
      </c>
      <c r="AT72" s="222" t="s">
        <v>6</v>
      </c>
      <c r="AU72" s="29" t="s">
        <v>3053</v>
      </c>
      <c r="AV72" s="223" t="s">
        <v>103</v>
      </c>
      <c r="AW72" s="112" t="s">
        <v>357</v>
      </c>
      <c r="AX72" s="112" t="s">
        <v>104</v>
      </c>
      <c r="AY72" s="221" t="s">
        <v>359</v>
      </c>
      <c r="AZ72" s="112" t="s">
        <v>104</v>
      </c>
      <c r="BA72" s="112" t="s">
        <v>6</v>
      </c>
      <c r="BB72" s="221" t="s">
        <v>6</v>
      </c>
      <c r="BC72" s="29" t="s">
        <v>6</v>
      </c>
      <c r="BD72" s="29" t="s">
        <v>6</v>
      </c>
      <c r="BE72" s="221" t="s">
        <v>6</v>
      </c>
      <c r="BF72" s="29" t="s">
        <v>6</v>
      </c>
      <c r="BG72" s="29" t="s">
        <v>13</v>
      </c>
      <c r="BH72" s="29" t="s">
        <v>13</v>
      </c>
      <c r="BI72" s="28" t="s">
        <v>39</v>
      </c>
      <c r="BJ72" s="28" t="s">
        <v>104</v>
      </c>
      <c r="BK72" s="28" t="s">
        <v>6</v>
      </c>
      <c r="BL72" s="28" t="s">
        <v>6</v>
      </c>
      <c r="BM72" s="28" t="s">
        <v>6</v>
      </c>
      <c r="BN72" s="28" t="s">
        <v>6</v>
      </c>
      <c r="BO72" s="28" t="s">
        <v>39</v>
      </c>
      <c r="BP72" s="28" t="s">
        <v>104</v>
      </c>
      <c r="BQ72" s="145" t="s">
        <v>6</v>
      </c>
      <c r="BR72" s="28" t="s">
        <v>6</v>
      </c>
      <c r="BS72" s="112" t="s">
        <v>6</v>
      </c>
      <c r="BT72" s="28" t="s">
        <v>6</v>
      </c>
      <c r="BU72" s="112" t="s">
        <v>6</v>
      </c>
      <c r="BV72" s="28" t="s">
        <v>6</v>
      </c>
      <c r="BW72" s="112" t="s">
        <v>4099</v>
      </c>
      <c r="BX72" s="221" t="s">
        <v>6</v>
      </c>
      <c r="BY72" s="221" t="s">
        <v>6</v>
      </c>
      <c r="BZ72" s="112" t="s">
        <v>6</v>
      </c>
    </row>
    <row r="73" spans="1:78" s="112" customFormat="1" ht="176" x14ac:dyDescent="0.2">
      <c r="A73" s="146" t="s">
        <v>3045</v>
      </c>
      <c r="B73" s="146" t="s">
        <v>3766</v>
      </c>
      <c r="C73" s="112" t="s">
        <v>3768</v>
      </c>
      <c r="D73" s="112" t="s">
        <v>3776</v>
      </c>
      <c r="E73" s="112" t="s">
        <v>286</v>
      </c>
      <c r="F73" s="221" t="s">
        <v>1549</v>
      </c>
      <c r="G73" s="221" t="s">
        <v>1373</v>
      </c>
      <c r="H73" s="221" t="s">
        <v>1373</v>
      </c>
      <c r="I73" s="221" t="s">
        <v>4</v>
      </c>
      <c r="J73" s="221" t="s">
        <v>1833</v>
      </c>
      <c r="K73" s="221" t="s">
        <v>1833</v>
      </c>
      <c r="L73" s="221" t="s">
        <v>3775</v>
      </c>
      <c r="M73" s="267" t="s">
        <v>1846</v>
      </c>
      <c r="N73" s="27" t="s">
        <v>3769</v>
      </c>
      <c r="O73" s="220" t="s">
        <v>1900</v>
      </c>
      <c r="P73" s="221" t="s">
        <v>13</v>
      </c>
      <c r="Q73" s="221" t="s">
        <v>13</v>
      </c>
      <c r="R73" s="221" t="s">
        <v>1902</v>
      </c>
      <c r="S73" s="221" t="s">
        <v>13</v>
      </c>
      <c r="T73" s="409" t="s">
        <v>3995</v>
      </c>
      <c r="U73" s="225" t="str">
        <f>IF(T73="","",VLOOKUP(T73,'Std Units'!$A$2:$B$20,2,FALSE))</f>
        <v>per patient receiving MC</v>
      </c>
      <c r="V73" s="225" t="str">
        <f>IF(U73="","",VLOOKUP(U73,'Std Units'!$B$2:$C$20,2,FALSE))</f>
        <v>per person receiving MC</v>
      </c>
      <c r="W73" s="225" t="str">
        <f>IF(V73="","",VLOOKUP(V73,'Std Units'!$C$2:$D$20,2,FALSE))</f>
        <v>pmc</v>
      </c>
      <c r="X73" s="71">
        <v>3.55</v>
      </c>
      <c r="Y73" s="71" t="s">
        <v>6</v>
      </c>
      <c r="Z73" s="71" t="s">
        <v>6</v>
      </c>
      <c r="AA73" s="71">
        <v>3.88</v>
      </c>
      <c r="AB73" s="71" t="s">
        <v>6</v>
      </c>
      <c r="AC73" s="71" t="s">
        <v>6</v>
      </c>
      <c r="AD73" s="71" t="s">
        <v>6</v>
      </c>
      <c r="AE73" s="71" t="s">
        <v>6</v>
      </c>
      <c r="AF73" s="197" t="s">
        <v>6</v>
      </c>
      <c r="AG73" s="71" t="s">
        <v>6</v>
      </c>
      <c r="AH73" s="71" t="s">
        <v>6</v>
      </c>
      <c r="AI73" s="71" t="s">
        <v>6</v>
      </c>
      <c r="AJ73" s="203">
        <v>734</v>
      </c>
      <c r="AK73" s="203">
        <v>1</v>
      </c>
      <c r="AL73" s="112" t="s">
        <v>4270</v>
      </c>
      <c r="AM73" s="112" t="s">
        <v>4015</v>
      </c>
      <c r="AN73" s="28" t="s">
        <v>6</v>
      </c>
      <c r="AO73" s="28" t="s">
        <v>6</v>
      </c>
      <c r="AP73" s="28" t="s">
        <v>6</v>
      </c>
      <c r="AQ73" s="28" t="s">
        <v>6</v>
      </c>
      <c r="AR73" s="28" t="s">
        <v>1181</v>
      </c>
      <c r="AS73" s="29" t="s">
        <v>4098</v>
      </c>
      <c r="AT73" s="222" t="s">
        <v>6</v>
      </c>
      <c r="AU73" s="29" t="s">
        <v>3053</v>
      </c>
      <c r="AV73" s="223" t="s">
        <v>103</v>
      </c>
      <c r="AW73" s="112" t="s">
        <v>357</v>
      </c>
      <c r="AX73" s="112" t="s">
        <v>104</v>
      </c>
      <c r="AY73" s="221" t="s">
        <v>359</v>
      </c>
      <c r="AZ73" s="112" t="s">
        <v>104</v>
      </c>
      <c r="BA73" s="112" t="s">
        <v>6</v>
      </c>
      <c r="BB73" s="221" t="s">
        <v>6</v>
      </c>
      <c r="BC73" s="29" t="s">
        <v>6</v>
      </c>
      <c r="BD73" s="29" t="s">
        <v>6</v>
      </c>
      <c r="BE73" s="221" t="s">
        <v>6</v>
      </c>
      <c r="BF73" s="29" t="s">
        <v>6</v>
      </c>
      <c r="BG73" s="29" t="s">
        <v>13</v>
      </c>
      <c r="BH73" s="29" t="s">
        <v>13</v>
      </c>
      <c r="BI73" s="28" t="s">
        <v>39</v>
      </c>
      <c r="BJ73" s="28" t="s">
        <v>104</v>
      </c>
      <c r="BK73" s="28" t="s">
        <v>6</v>
      </c>
      <c r="BL73" s="28" t="s">
        <v>6</v>
      </c>
      <c r="BM73" s="28" t="s">
        <v>6</v>
      </c>
      <c r="BN73" s="28" t="s">
        <v>6</v>
      </c>
      <c r="BO73" s="28" t="s">
        <v>39</v>
      </c>
      <c r="BP73" s="28" t="s">
        <v>104</v>
      </c>
      <c r="BQ73" s="145" t="s">
        <v>6</v>
      </c>
      <c r="BR73" s="28" t="s">
        <v>6</v>
      </c>
      <c r="BS73" s="112" t="s">
        <v>6</v>
      </c>
      <c r="BT73" s="28" t="s">
        <v>6</v>
      </c>
      <c r="BU73" s="112" t="s">
        <v>6</v>
      </c>
      <c r="BV73" s="28" t="s">
        <v>6</v>
      </c>
      <c r="BW73" s="112" t="s">
        <v>4099</v>
      </c>
      <c r="BX73" s="221" t="s">
        <v>6</v>
      </c>
      <c r="BY73" s="221" t="s">
        <v>6</v>
      </c>
      <c r="BZ73" s="112" t="s">
        <v>6</v>
      </c>
    </row>
    <row r="74" spans="1:78" s="112" customFormat="1" ht="176" x14ac:dyDescent="0.2">
      <c r="A74" s="146" t="s">
        <v>3045</v>
      </c>
      <c r="B74" s="146" t="s">
        <v>3766</v>
      </c>
      <c r="C74" s="112" t="s">
        <v>3772</v>
      </c>
      <c r="D74" s="112" t="s">
        <v>3776</v>
      </c>
      <c r="E74" s="112" t="s">
        <v>286</v>
      </c>
      <c r="F74" s="221" t="s">
        <v>1549</v>
      </c>
      <c r="G74" s="221" t="s">
        <v>3800</v>
      </c>
      <c r="H74" s="221" t="s">
        <v>1888</v>
      </c>
      <c r="I74" s="221" t="s">
        <v>1</v>
      </c>
      <c r="J74" s="221" t="s">
        <v>1375</v>
      </c>
      <c r="K74" s="221" t="s">
        <v>1</v>
      </c>
      <c r="L74" s="221" t="s">
        <v>1860</v>
      </c>
      <c r="M74" s="267" t="s">
        <v>1846</v>
      </c>
      <c r="N74" s="27" t="s">
        <v>3769</v>
      </c>
      <c r="O74" s="220" t="s">
        <v>1899</v>
      </c>
      <c r="P74" s="221" t="s">
        <v>13</v>
      </c>
      <c r="Q74" s="221" t="s">
        <v>13</v>
      </c>
      <c r="R74" s="221" t="s">
        <v>1902</v>
      </c>
      <c r="S74" s="221" t="s">
        <v>13</v>
      </c>
      <c r="T74" s="409" t="s">
        <v>3995</v>
      </c>
      <c r="U74" s="225" t="str">
        <f>IF(T74="","",VLOOKUP(T74,'Std Units'!$A$2:$B$20,2,FALSE))</f>
        <v>per patient receiving MC</v>
      </c>
      <c r="V74" s="225" t="str">
        <f>IF(U74="","",VLOOKUP(U74,'Std Units'!$B$2:$C$20,2,FALSE))</f>
        <v>per person receiving MC</v>
      </c>
      <c r="W74" s="225" t="str">
        <f>IF(V74="","",VLOOKUP(V74,'Std Units'!$C$2:$D$20,2,FALSE))</f>
        <v>pmc</v>
      </c>
      <c r="X74" s="71">
        <v>3.56</v>
      </c>
      <c r="Y74" s="71" t="s">
        <v>6</v>
      </c>
      <c r="Z74" s="71" t="s">
        <v>6</v>
      </c>
      <c r="AA74" s="71">
        <v>2.39</v>
      </c>
      <c r="AB74" s="71" t="s">
        <v>6</v>
      </c>
      <c r="AC74" s="71" t="s">
        <v>6</v>
      </c>
      <c r="AD74" s="71" t="s">
        <v>6</v>
      </c>
      <c r="AE74" s="71" t="s">
        <v>6</v>
      </c>
      <c r="AF74" s="197" t="s">
        <v>6</v>
      </c>
      <c r="AG74" s="71" t="s">
        <v>6</v>
      </c>
      <c r="AH74" s="71" t="s">
        <v>6</v>
      </c>
      <c r="AI74" s="71" t="s">
        <v>6</v>
      </c>
      <c r="AJ74" s="203">
        <v>734</v>
      </c>
      <c r="AK74" s="203">
        <v>1</v>
      </c>
      <c r="AL74" s="112" t="s">
        <v>4270</v>
      </c>
      <c r="AM74" s="112" t="s">
        <v>4015</v>
      </c>
      <c r="AN74" s="28" t="s">
        <v>6</v>
      </c>
      <c r="AO74" s="28" t="s">
        <v>6</v>
      </c>
      <c r="AP74" s="28" t="s">
        <v>6</v>
      </c>
      <c r="AQ74" s="28" t="s">
        <v>6</v>
      </c>
      <c r="AR74" s="28" t="s">
        <v>1181</v>
      </c>
      <c r="AS74" s="29" t="s">
        <v>4098</v>
      </c>
      <c r="AT74" s="222" t="s">
        <v>6</v>
      </c>
      <c r="AU74" s="29" t="s">
        <v>3053</v>
      </c>
      <c r="AV74" s="223" t="s">
        <v>103</v>
      </c>
      <c r="AW74" s="112" t="s">
        <v>357</v>
      </c>
      <c r="AX74" s="112" t="s">
        <v>104</v>
      </c>
      <c r="AY74" s="221" t="s">
        <v>359</v>
      </c>
      <c r="AZ74" s="112" t="s">
        <v>104</v>
      </c>
      <c r="BA74" s="112" t="s">
        <v>6</v>
      </c>
      <c r="BB74" s="221" t="s">
        <v>6</v>
      </c>
      <c r="BC74" s="29" t="s">
        <v>6</v>
      </c>
      <c r="BD74" s="29" t="s">
        <v>6</v>
      </c>
      <c r="BE74" s="221" t="s">
        <v>6</v>
      </c>
      <c r="BF74" s="29" t="s">
        <v>6</v>
      </c>
      <c r="BG74" s="29" t="s">
        <v>13</v>
      </c>
      <c r="BH74" s="29" t="s">
        <v>13</v>
      </c>
      <c r="BI74" s="28" t="s">
        <v>39</v>
      </c>
      <c r="BJ74" s="28" t="s">
        <v>104</v>
      </c>
      <c r="BK74" s="28" t="s">
        <v>6</v>
      </c>
      <c r="BL74" s="28" t="s">
        <v>6</v>
      </c>
      <c r="BM74" s="28" t="s">
        <v>6</v>
      </c>
      <c r="BN74" s="28" t="s">
        <v>6</v>
      </c>
      <c r="BO74" s="28" t="s">
        <v>39</v>
      </c>
      <c r="BP74" s="28" t="s">
        <v>104</v>
      </c>
      <c r="BQ74" s="145" t="s">
        <v>6</v>
      </c>
      <c r="BR74" s="28" t="s">
        <v>6</v>
      </c>
      <c r="BS74" s="112" t="s">
        <v>6</v>
      </c>
      <c r="BT74" s="28" t="s">
        <v>6</v>
      </c>
      <c r="BU74" s="112" t="s">
        <v>6</v>
      </c>
      <c r="BV74" s="28" t="s">
        <v>6</v>
      </c>
      <c r="BW74" s="112" t="s">
        <v>4099</v>
      </c>
      <c r="BX74" s="221" t="s">
        <v>6</v>
      </c>
      <c r="BY74" s="221" t="s">
        <v>6</v>
      </c>
      <c r="BZ74" s="112" t="s">
        <v>6</v>
      </c>
    </row>
    <row r="75" spans="1:78" s="112" customFormat="1" ht="176" x14ac:dyDescent="0.2">
      <c r="A75" s="146" t="s">
        <v>3045</v>
      </c>
      <c r="B75" s="146" t="s">
        <v>3766</v>
      </c>
      <c r="C75" s="112" t="s">
        <v>3774</v>
      </c>
      <c r="D75" s="112" t="s">
        <v>3776</v>
      </c>
      <c r="E75" s="112" t="s">
        <v>286</v>
      </c>
      <c r="F75" s="221" t="s">
        <v>1549</v>
      </c>
      <c r="G75" s="221" t="s">
        <v>3801</v>
      </c>
      <c r="H75" s="221" t="s">
        <v>7</v>
      </c>
      <c r="I75" s="221" t="s">
        <v>1867</v>
      </c>
      <c r="J75" s="221" t="s">
        <v>1833</v>
      </c>
      <c r="K75" s="221" t="s">
        <v>1833</v>
      </c>
      <c r="L75" s="221" t="s">
        <v>1855</v>
      </c>
      <c r="M75" s="267" t="s">
        <v>1846</v>
      </c>
      <c r="N75" s="27" t="s">
        <v>3802</v>
      </c>
      <c r="O75" s="220" t="s">
        <v>1900</v>
      </c>
      <c r="P75" s="221" t="s">
        <v>13</v>
      </c>
      <c r="Q75" s="221" t="s">
        <v>13</v>
      </c>
      <c r="R75" s="221" t="s">
        <v>1902</v>
      </c>
      <c r="S75" s="221" t="s">
        <v>13</v>
      </c>
      <c r="T75" s="409" t="s">
        <v>3995</v>
      </c>
      <c r="U75" s="225" t="str">
        <f>IF(T75="","",VLOOKUP(T75,'Std Units'!$A$2:$B$20,2,FALSE))</f>
        <v>per patient receiving MC</v>
      </c>
      <c r="V75" s="225" t="str">
        <f>IF(U75="","",VLOOKUP(U75,'Std Units'!$B$2:$C$20,2,FALSE))</f>
        <v>per person receiving MC</v>
      </c>
      <c r="W75" s="225" t="str">
        <f>IF(V75="","",VLOOKUP(V75,'Std Units'!$C$2:$D$20,2,FALSE))</f>
        <v>pmc</v>
      </c>
      <c r="X75" s="71">
        <v>1.1599999999999999</v>
      </c>
      <c r="Y75" s="71" t="s">
        <v>6</v>
      </c>
      <c r="Z75" s="71" t="s">
        <v>6</v>
      </c>
      <c r="AA75" s="71">
        <v>1.61</v>
      </c>
      <c r="AB75" s="71" t="s">
        <v>6</v>
      </c>
      <c r="AC75" s="71" t="s">
        <v>6</v>
      </c>
      <c r="AD75" s="71" t="s">
        <v>6</v>
      </c>
      <c r="AE75" s="71" t="s">
        <v>6</v>
      </c>
      <c r="AF75" s="197" t="s">
        <v>6</v>
      </c>
      <c r="AG75" s="71" t="s">
        <v>6</v>
      </c>
      <c r="AH75" s="71" t="s">
        <v>6</v>
      </c>
      <c r="AI75" s="71" t="s">
        <v>6</v>
      </c>
      <c r="AJ75" s="203">
        <v>734</v>
      </c>
      <c r="AK75" s="203">
        <v>1</v>
      </c>
      <c r="AL75" s="112" t="s">
        <v>4270</v>
      </c>
      <c r="AM75" s="112" t="s">
        <v>4015</v>
      </c>
      <c r="AN75" s="28" t="s">
        <v>6</v>
      </c>
      <c r="AO75" s="28" t="s">
        <v>6</v>
      </c>
      <c r="AP75" s="28" t="s">
        <v>6</v>
      </c>
      <c r="AQ75" s="28" t="s">
        <v>6</v>
      </c>
      <c r="AR75" s="28" t="s">
        <v>1181</v>
      </c>
      <c r="AS75" s="29" t="s">
        <v>4098</v>
      </c>
      <c r="AT75" s="222" t="s">
        <v>6</v>
      </c>
      <c r="AU75" s="29" t="s">
        <v>3053</v>
      </c>
      <c r="AV75" s="223" t="s">
        <v>103</v>
      </c>
      <c r="AW75" s="112" t="s">
        <v>357</v>
      </c>
      <c r="AX75" s="112" t="s">
        <v>104</v>
      </c>
      <c r="AY75" s="221" t="s">
        <v>359</v>
      </c>
      <c r="AZ75" s="112" t="s">
        <v>104</v>
      </c>
      <c r="BA75" s="112" t="s">
        <v>6</v>
      </c>
      <c r="BB75" s="221" t="s">
        <v>6</v>
      </c>
      <c r="BC75" s="29" t="s">
        <v>6</v>
      </c>
      <c r="BD75" s="29" t="s">
        <v>6</v>
      </c>
      <c r="BE75" s="221" t="s">
        <v>6</v>
      </c>
      <c r="BF75" s="29" t="s">
        <v>6</v>
      </c>
      <c r="BG75" s="29" t="s">
        <v>13</v>
      </c>
      <c r="BH75" s="29" t="s">
        <v>13</v>
      </c>
      <c r="BI75" s="28" t="s">
        <v>39</v>
      </c>
      <c r="BJ75" s="28" t="s">
        <v>104</v>
      </c>
      <c r="BK75" s="28" t="s">
        <v>6</v>
      </c>
      <c r="BL75" s="28" t="s">
        <v>6</v>
      </c>
      <c r="BM75" s="28" t="s">
        <v>6</v>
      </c>
      <c r="BN75" s="28" t="s">
        <v>6</v>
      </c>
      <c r="BO75" s="28" t="s">
        <v>39</v>
      </c>
      <c r="BP75" s="28" t="s">
        <v>104</v>
      </c>
      <c r="BQ75" s="145" t="s">
        <v>6</v>
      </c>
      <c r="BR75" s="28" t="s">
        <v>6</v>
      </c>
      <c r="BS75" s="112" t="s">
        <v>6</v>
      </c>
      <c r="BT75" s="28" t="s">
        <v>6</v>
      </c>
      <c r="BU75" s="112" t="s">
        <v>6</v>
      </c>
      <c r="BV75" s="28" t="s">
        <v>6</v>
      </c>
      <c r="BW75" s="112" t="s">
        <v>4099</v>
      </c>
      <c r="BX75" s="221" t="s">
        <v>6</v>
      </c>
      <c r="BY75" s="221" t="s">
        <v>6</v>
      </c>
      <c r="BZ75" s="112" t="s">
        <v>6</v>
      </c>
    </row>
    <row r="76" spans="1:78" s="112" customFormat="1" ht="176" x14ac:dyDescent="0.2">
      <c r="A76" s="146" t="s">
        <v>3045</v>
      </c>
      <c r="B76" s="146" t="s">
        <v>3766</v>
      </c>
      <c r="C76" s="112" t="s">
        <v>3776</v>
      </c>
      <c r="D76" s="112">
        <v>999</v>
      </c>
      <c r="E76" s="112" t="s">
        <v>286</v>
      </c>
      <c r="F76" s="221" t="s">
        <v>1549</v>
      </c>
      <c r="G76" s="221" t="s">
        <v>3803</v>
      </c>
      <c r="H76" s="221" t="s">
        <v>1371</v>
      </c>
      <c r="I76" s="221" t="s">
        <v>342</v>
      </c>
      <c r="J76" s="221" t="s">
        <v>1833</v>
      </c>
      <c r="K76" s="221" t="s">
        <v>1833</v>
      </c>
      <c r="L76" s="221" t="s">
        <v>1833</v>
      </c>
      <c r="M76" s="267" t="s">
        <v>1833</v>
      </c>
      <c r="N76" s="27" t="s">
        <v>3769</v>
      </c>
      <c r="O76" s="220" t="s">
        <v>1933</v>
      </c>
      <c r="P76" s="221" t="s">
        <v>13</v>
      </c>
      <c r="Q76" s="221" t="s">
        <v>13</v>
      </c>
      <c r="R76" s="221" t="s">
        <v>1902</v>
      </c>
      <c r="S76" s="221" t="s">
        <v>13</v>
      </c>
      <c r="T76" s="409" t="s">
        <v>3995</v>
      </c>
      <c r="U76" s="225" t="str">
        <f>IF(T76="","",VLOOKUP(T76,'Std Units'!$A$2:$B$20,2,FALSE))</f>
        <v>per patient receiving MC</v>
      </c>
      <c r="V76" s="225" t="str">
        <f>IF(U76="","",VLOOKUP(U76,'Std Units'!$B$2:$C$20,2,FALSE))</f>
        <v>per person receiving MC</v>
      </c>
      <c r="W76" s="225" t="str">
        <f>IF(V76="","",VLOOKUP(V76,'Std Units'!$C$2:$D$20,2,FALSE))</f>
        <v>pmc</v>
      </c>
      <c r="X76" s="71">
        <v>38.33</v>
      </c>
      <c r="Y76" s="71" t="s">
        <v>6</v>
      </c>
      <c r="Z76" s="71" t="s">
        <v>6</v>
      </c>
      <c r="AA76" s="71">
        <v>17.309999999999999</v>
      </c>
      <c r="AB76" s="71" t="s">
        <v>6</v>
      </c>
      <c r="AC76" s="71" t="s">
        <v>6</v>
      </c>
      <c r="AD76" s="71" t="s">
        <v>6</v>
      </c>
      <c r="AE76" s="71" t="s">
        <v>6</v>
      </c>
      <c r="AF76" s="197" t="s">
        <v>6</v>
      </c>
      <c r="AG76" s="71" t="s">
        <v>6</v>
      </c>
      <c r="AH76" s="71" t="s">
        <v>6</v>
      </c>
      <c r="AI76" s="71" t="s">
        <v>6</v>
      </c>
      <c r="AJ76" s="203">
        <v>734</v>
      </c>
      <c r="AK76" s="203">
        <v>1</v>
      </c>
      <c r="AL76" s="112" t="s">
        <v>4270</v>
      </c>
      <c r="AM76" s="112" t="s">
        <v>4015</v>
      </c>
      <c r="AN76" s="28" t="s">
        <v>6</v>
      </c>
      <c r="AO76" s="28" t="s">
        <v>6</v>
      </c>
      <c r="AP76" s="28" t="s">
        <v>6</v>
      </c>
      <c r="AQ76" s="28" t="s">
        <v>6</v>
      </c>
      <c r="AR76" s="28" t="s">
        <v>1181</v>
      </c>
      <c r="AS76" s="29" t="s">
        <v>4098</v>
      </c>
      <c r="AT76" s="222" t="s">
        <v>6</v>
      </c>
      <c r="AU76" s="29" t="s">
        <v>3053</v>
      </c>
      <c r="AV76" s="223" t="s">
        <v>103</v>
      </c>
      <c r="AW76" s="112" t="s">
        <v>357</v>
      </c>
      <c r="AX76" s="112" t="s">
        <v>104</v>
      </c>
      <c r="AY76" s="221" t="s">
        <v>359</v>
      </c>
      <c r="AZ76" s="112" t="s">
        <v>104</v>
      </c>
      <c r="BA76" s="112" t="s">
        <v>6</v>
      </c>
      <c r="BB76" s="221" t="s">
        <v>6</v>
      </c>
      <c r="BC76" s="29" t="s">
        <v>6</v>
      </c>
      <c r="BD76" s="29" t="s">
        <v>6</v>
      </c>
      <c r="BE76" s="221" t="s">
        <v>6</v>
      </c>
      <c r="BF76" s="29" t="s">
        <v>6</v>
      </c>
      <c r="BG76" s="29" t="s">
        <v>13</v>
      </c>
      <c r="BH76" s="29" t="s">
        <v>13</v>
      </c>
      <c r="BI76" s="28" t="s">
        <v>39</v>
      </c>
      <c r="BJ76" s="28" t="s">
        <v>104</v>
      </c>
      <c r="BK76" s="28" t="s">
        <v>6</v>
      </c>
      <c r="BL76" s="28" t="s">
        <v>6</v>
      </c>
      <c r="BM76" s="28" t="s">
        <v>6</v>
      </c>
      <c r="BN76" s="28" t="s">
        <v>6</v>
      </c>
      <c r="BO76" s="28" t="s">
        <v>39</v>
      </c>
      <c r="BP76" s="28" t="s">
        <v>104</v>
      </c>
      <c r="BQ76" s="145" t="s">
        <v>6</v>
      </c>
      <c r="BR76" s="28" t="s">
        <v>6</v>
      </c>
      <c r="BS76" s="112" t="s">
        <v>6</v>
      </c>
      <c r="BT76" s="28" t="s">
        <v>6</v>
      </c>
      <c r="BU76" s="112" t="s">
        <v>6</v>
      </c>
      <c r="BV76" s="28" t="s">
        <v>6</v>
      </c>
      <c r="BW76" s="112" t="s">
        <v>4099</v>
      </c>
      <c r="BX76" s="221" t="s">
        <v>6</v>
      </c>
      <c r="BY76" s="221" t="s">
        <v>6</v>
      </c>
      <c r="BZ76" s="112" t="s">
        <v>6</v>
      </c>
    </row>
    <row r="77" spans="1:78" s="112" customFormat="1" ht="256" x14ac:dyDescent="0.2">
      <c r="A77" s="146" t="s">
        <v>3056</v>
      </c>
      <c r="B77" s="146" t="s">
        <v>3766</v>
      </c>
      <c r="C77" s="112" t="s">
        <v>3767</v>
      </c>
      <c r="D77" s="112" t="s">
        <v>3776</v>
      </c>
      <c r="E77" s="112" t="s">
        <v>286</v>
      </c>
      <c r="F77" s="221" t="s">
        <v>1549</v>
      </c>
      <c r="G77" s="221" t="s">
        <v>4248</v>
      </c>
      <c r="H77" s="221" t="s">
        <v>1886</v>
      </c>
      <c r="I77" s="221" t="s">
        <v>1</v>
      </c>
      <c r="J77" s="221" t="s">
        <v>1806</v>
      </c>
      <c r="K77" s="221" t="s">
        <v>1</v>
      </c>
      <c r="L77" s="221" t="s">
        <v>1843</v>
      </c>
      <c r="M77" s="267" t="s">
        <v>1841</v>
      </c>
      <c r="N77" s="27" t="s">
        <v>3769</v>
      </c>
      <c r="O77" s="220" t="s">
        <v>1899</v>
      </c>
      <c r="P77" s="221" t="s">
        <v>13</v>
      </c>
      <c r="Q77" s="221" t="s">
        <v>13</v>
      </c>
      <c r="R77" s="221" t="s">
        <v>1902</v>
      </c>
      <c r="S77" s="221" t="s">
        <v>13</v>
      </c>
      <c r="T77" s="409" t="s">
        <v>3996</v>
      </c>
      <c r="U77" s="225" t="str">
        <f>IF(T77="","",VLOOKUP(T77,'Std Units'!$A$2:$B$20,2,FALSE))</f>
        <v>per patient receiving MC</v>
      </c>
      <c r="V77" s="225" t="str">
        <f>IF(U77="","",VLOOKUP(U77,'Std Units'!$B$2:$C$20,2,FALSE))</f>
        <v>per person receiving MC</v>
      </c>
      <c r="W77" s="225" t="str">
        <f>IF(V77="","",VLOOKUP(V77,'Std Units'!$C$2:$D$20,2,FALSE))</f>
        <v>pmc</v>
      </c>
      <c r="X77" s="71">
        <v>7.93</v>
      </c>
      <c r="Y77" s="71" t="s">
        <v>6</v>
      </c>
      <c r="Z77" s="71" t="s">
        <v>6</v>
      </c>
      <c r="AA77" s="71" t="s">
        <v>6</v>
      </c>
      <c r="AB77" s="71" t="s">
        <v>6</v>
      </c>
      <c r="AC77" s="71" t="s">
        <v>6</v>
      </c>
      <c r="AD77" s="71" t="s">
        <v>6</v>
      </c>
      <c r="AE77" s="71" t="s">
        <v>6</v>
      </c>
      <c r="AF77" s="197" t="s">
        <v>6</v>
      </c>
      <c r="AG77" s="71" t="s">
        <v>6</v>
      </c>
      <c r="AH77" s="71" t="s">
        <v>4017</v>
      </c>
      <c r="AI77" s="71">
        <v>350042</v>
      </c>
      <c r="AJ77" s="203">
        <v>44160</v>
      </c>
      <c r="AK77" s="203">
        <v>11.5</v>
      </c>
      <c r="AL77" s="112" t="s">
        <v>4270</v>
      </c>
      <c r="AM77" s="112" t="s">
        <v>4018</v>
      </c>
      <c r="AN77" s="28" t="s">
        <v>4100</v>
      </c>
      <c r="AO77" s="28" t="s">
        <v>103</v>
      </c>
      <c r="AP77" s="28" t="s">
        <v>167</v>
      </c>
      <c r="AQ77" s="28" t="s">
        <v>4017</v>
      </c>
      <c r="AR77" s="28" t="s">
        <v>1177</v>
      </c>
      <c r="AS77" s="29" t="s">
        <v>4101</v>
      </c>
      <c r="AT77" s="222" t="s">
        <v>103</v>
      </c>
      <c r="AU77" s="29" t="s">
        <v>4102</v>
      </c>
      <c r="AV77" s="223" t="s">
        <v>103</v>
      </c>
      <c r="AW77" s="112" t="s">
        <v>357</v>
      </c>
      <c r="AX77" s="112" t="s">
        <v>103</v>
      </c>
      <c r="AY77" s="221" t="s">
        <v>359</v>
      </c>
      <c r="AZ77" s="112" t="s">
        <v>103</v>
      </c>
      <c r="BA77" s="112" t="s">
        <v>6</v>
      </c>
      <c r="BB77" s="221" t="s">
        <v>6</v>
      </c>
      <c r="BC77" s="29" t="s">
        <v>4103</v>
      </c>
      <c r="BD77" s="29" t="s">
        <v>103</v>
      </c>
      <c r="BE77" s="221" t="s">
        <v>4104</v>
      </c>
      <c r="BF77" s="29" t="s">
        <v>104</v>
      </c>
      <c r="BG77" s="29" t="s">
        <v>13</v>
      </c>
      <c r="BH77" s="29" t="s">
        <v>13</v>
      </c>
      <c r="BI77" s="28" t="s">
        <v>39</v>
      </c>
      <c r="BJ77" s="28" t="s">
        <v>103</v>
      </c>
      <c r="BK77" s="28" t="s">
        <v>13</v>
      </c>
      <c r="BL77" s="28" t="s">
        <v>13</v>
      </c>
      <c r="BM77" s="28" t="s">
        <v>143</v>
      </c>
      <c r="BN77" s="28" t="s">
        <v>103</v>
      </c>
      <c r="BO77" s="28" t="s">
        <v>39</v>
      </c>
      <c r="BP77" s="28" t="s">
        <v>103</v>
      </c>
      <c r="BQ77" s="145" t="s">
        <v>6</v>
      </c>
      <c r="BR77" s="28" t="s">
        <v>6</v>
      </c>
      <c r="BS77" s="112" t="s">
        <v>193</v>
      </c>
      <c r="BT77" s="28" t="s">
        <v>104</v>
      </c>
      <c r="BU77" s="112" t="s">
        <v>6</v>
      </c>
      <c r="BV77" s="28" t="s">
        <v>6</v>
      </c>
      <c r="BW77" s="112" t="s">
        <v>4105</v>
      </c>
      <c r="BX77" s="221" t="s">
        <v>883</v>
      </c>
      <c r="BY77" s="221" t="s">
        <v>4106</v>
      </c>
      <c r="BZ77" s="112" t="s">
        <v>103</v>
      </c>
    </row>
    <row r="78" spans="1:78" s="112" customFormat="1" ht="256" x14ac:dyDescent="0.2">
      <c r="A78" s="146" t="s">
        <v>3056</v>
      </c>
      <c r="B78" s="146" t="s">
        <v>3766</v>
      </c>
      <c r="C78" s="112" t="s">
        <v>3770</v>
      </c>
      <c r="D78" s="112" t="s">
        <v>3776</v>
      </c>
      <c r="E78" s="112" t="s">
        <v>286</v>
      </c>
      <c r="F78" s="221" t="s">
        <v>1549</v>
      </c>
      <c r="G78" s="221" t="s">
        <v>4249</v>
      </c>
      <c r="H78" s="221" t="s">
        <v>1888</v>
      </c>
      <c r="I78" s="221" t="s">
        <v>1</v>
      </c>
      <c r="J78" s="221" t="s">
        <v>1375</v>
      </c>
      <c r="K78" s="221" t="s">
        <v>1</v>
      </c>
      <c r="L78" s="221" t="s">
        <v>1860</v>
      </c>
      <c r="M78" s="267" t="s">
        <v>1846</v>
      </c>
      <c r="N78" s="27" t="s">
        <v>3769</v>
      </c>
      <c r="O78" s="220" t="s">
        <v>1899</v>
      </c>
      <c r="P78" s="221" t="s">
        <v>13</v>
      </c>
      <c r="Q78" s="221" t="s">
        <v>13</v>
      </c>
      <c r="R78" s="221" t="s">
        <v>1902</v>
      </c>
      <c r="S78" s="221" t="s">
        <v>13</v>
      </c>
      <c r="T78" s="409" t="s">
        <v>3996</v>
      </c>
      <c r="U78" s="225" t="str">
        <f>IF(T78="","",VLOOKUP(T78,'Std Units'!$A$2:$B$20,2,FALSE))</f>
        <v>per patient receiving MC</v>
      </c>
      <c r="V78" s="225" t="str">
        <f>IF(U78="","",VLOOKUP(U78,'Std Units'!$B$2:$C$20,2,FALSE))</f>
        <v>per person receiving MC</v>
      </c>
      <c r="W78" s="225" t="str">
        <f>IF(V78="","",VLOOKUP(V78,'Std Units'!$C$2:$D$20,2,FALSE))</f>
        <v>pmc</v>
      </c>
      <c r="X78" s="71">
        <v>1.86</v>
      </c>
      <c r="Y78" s="71" t="s">
        <v>6</v>
      </c>
      <c r="Z78" s="71" t="s">
        <v>6</v>
      </c>
      <c r="AA78" s="71" t="s">
        <v>6</v>
      </c>
      <c r="AB78" s="71" t="s">
        <v>6</v>
      </c>
      <c r="AC78" s="71" t="s">
        <v>6</v>
      </c>
      <c r="AD78" s="71" t="s">
        <v>6</v>
      </c>
      <c r="AE78" s="71" t="s">
        <v>6</v>
      </c>
      <c r="AF78" s="197" t="s">
        <v>6</v>
      </c>
      <c r="AG78" s="71" t="s">
        <v>6</v>
      </c>
      <c r="AH78" s="71" t="s">
        <v>4017</v>
      </c>
      <c r="AI78" s="71">
        <v>82026</v>
      </c>
      <c r="AJ78" s="203">
        <v>44160</v>
      </c>
      <c r="AK78" s="203">
        <v>11.5</v>
      </c>
      <c r="AL78" s="112" t="s">
        <v>4270</v>
      </c>
      <c r="AM78" s="112" t="s">
        <v>4019</v>
      </c>
      <c r="AN78" s="28" t="s">
        <v>4100</v>
      </c>
      <c r="AO78" s="28" t="s">
        <v>103</v>
      </c>
      <c r="AP78" s="28" t="s">
        <v>167</v>
      </c>
      <c r="AQ78" s="28" t="s">
        <v>4017</v>
      </c>
      <c r="AR78" s="28" t="s">
        <v>1177</v>
      </c>
      <c r="AS78" s="29" t="s">
        <v>4101</v>
      </c>
      <c r="AT78" s="222" t="s">
        <v>103</v>
      </c>
      <c r="AU78" s="29" t="s">
        <v>4107</v>
      </c>
      <c r="AV78" s="223" t="s">
        <v>103</v>
      </c>
      <c r="AW78" s="112" t="s">
        <v>357</v>
      </c>
      <c r="AX78" s="112" t="s">
        <v>103</v>
      </c>
      <c r="AY78" s="221" t="s">
        <v>359</v>
      </c>
      <c r="AZ78" s="112" t="s">
        <v>103</v>
      </c>
      <c r="BA78" s="112" t="s">
        <v>6</v>
      </c>
      <c r="BB78" s="221" t="s">
        <v>6</v>
      </c>
      <c r="BC78" s="29" t="s">
        <v>4103</v>
      </c>
      <c r="BD78" s="29" t="s">
        <v>103</v>
      </c>
      <c r="BE78" s="221" t="s">
        <v>4104</v>
      </c>
      <c r="BF78" s="29" t="s">
        <v>104</v>
      </c>
      <c r="BG78" s="29" t="s">
        <v>13</v>
      </c>
      <c r="BH78" s="29" t="s">
        <v>13</v>
      </c>
      <c r="BI78" s="28" t="s">
        <v>39</v>
      </c>
      <c r="BJ78" s="28" t="s">
        <v>103</v>
      </c>
      <c r="BK78" s="28" t="s">
        <v>13</v>
      </c>
      <c r="BL78" s="28" t="s">
        <v>13</v>
      </c>
      <c r="BM78" s="28" t="s">
        <v>143</v>
      </c>
      <c r="BN78" s="28" t="s">
        <v>103</v>
      </c>
      <c r="BO78" s="28" t="s">
        <v>39</v>
      </c>
      <c r="BP78" s="28" t="s">
        <v>103</v>
      </c>
      <c r="BQ78" s="145" t="s">
        <v>6</v>
      </c>
      <c r="BR78" s="28" t="s">
        <v>6</v>
      </c>
      <c r="BS78" s="112" t="s">
        <v>193</v>
      </c>
      <c r="BT78" s="28" t="s">
        <v>104</v>
      </c>
      <c r="BU78" s="112" t="s">
        <v>6</v>
      </c>
      <c r="BV78" s="28" t="s">
        <v>6</v>
      </c>
      <c r="BW78" s="112" t="s">
        <v>4105</v>
      </c>
      <c r="BX78" s="221" t="s">
        <v>883</v>
      </c>
      <c r="BY78" s="221" t="s">
        <v>4106</v>
      </c>
      <c r="BZ78" s="112" t="s">
        <v>103</v>
      </c>
    </row>
    <row r="79" spans="1:78" s="112" customFormat="1" ht="256" x14ac:dyDescent="0.2">
      <c r="A79" s="146" t="s">
        <v>3056</v>
      </c>
      <c r="B79" s="146" t="s">
        <v>3766</v>
      </c>
      <c r="C79" s="112" t="s">
        <v>337</v>
      </c>
      <c r="D79" s="112" t="s">
        <v>3776</v>
      </c>
      <c r="E79" s="112" t="s">
        <v>286</v>
      </c>
      <c r="F79" s="221" t="s">
        <v>1549</v>
      </c>
      <c r="G79" s="221" t="s">
        <v>4250</v>
      </c>
      <c r="H79" s="221" t="s">
        <v>1372</v>
      </c>
      <c r="I79" s="221" t="s">
        <v>1866</v>
      </c>
      <c r="J79" s="221" t="s">
        <v>1824</v>
      </c>
      <c r="K79" s="221" t="s">
        <v>1823</v>
      </c>
      <c r="L79" s="221" t="s">
        <v>1843</v>
      </c>
      <c r="M79" s="267" t="s">
        <v>1841</v>
      </c>
      <c r="N79" s="27" t="s">
        <v>3769</v>
      </c>
      <c r="O79" s="220" t="s">
        <v>1901</v>
      </c>
      <c r="P79" s="221" t="s">
        <v>13</v>
      </c>
      <c r="Q79" s="221" t="s">
        <v>13</v>
      </c>
      <c r="R79" s="221" t="s">
        <v>1902</v>
      </c>
      <c r="S79" s="221" t="s">
        <v>13</v>
      </c>
      <c r="T79" s="409" t="s">
        <v>3996</v>
      </c>
      <c r="U79" s="225" t="str">
        <f>IF(T79="","",VLOOKUP(T79,'Std Units'!$A$2:$B$20,2,FALSE))</f>
        <v>per patient receiving MC</v>
      </c>
      <c r="V79" s="225" t="str">
        <f>IF(U79="","",VLOOKUP(U79,'Std Units'!$B$2:$C$20,2,FALSE))</f>
        <v>per person receiving MC</v>
      </c>
      <c r="W79" s="225" t="str">
        <f>IF(V79="","",VLOOKUP(V79,'Std Units'!$C$2:$D$20,2,FALSE))</f>
        <v>pmc</v>
      </c>
      <c r="X79" s="71">
        <v>9.15</v>
      </c>
      <c r="Y79" s="71" t="s">
        <v>6</v>
      </c>
      <c r="Z79" s="71" t="s">
        <v>6</v>
      </c>
      <c r="AA79" s="71" t="s">
        <v>6</v>
      </c>
      <c r="AB79" s="71" t="s">
        <v>6</v>
      </c>
      <c r="AC79" s="71" t="s">
        <v>6</v>
      </c>
      <c r="AD79" s="71" t="s">
        <v>6</v>
      </c>
      <c r="AE79" s="71" t="s">
        <v>6</v>
      </c>
      <c r="AF79" s="197" t="s">
        <v>6</v>
      </c>
      <c r="AG79" s="71" t="s">
        <v>6</v>
      </c>
      <c r="AH79" s="71" t="s">
        <v>4017</v>
      </c>
      <c r="AI79" s="71">
        <v>404064</v>
      </c>
      <c r="AJ79" s="203">
        <v>44160</v>
      </c>
      <c r="AK79" s="203">
        <v>11.5</v>
      </c>
      <c r="AL79" s="112" t="s">
        <v>4270</v>
      </c>
      <c r="AM79" s="112" t="s">
        <v>4020</v>
      </c>
      <c r="AN79" s="28" t="s">
        <v>4100</v>
      </c>
      <c r="AO79" s="28" t="s">
        <v>103</v>
      </c>
      <c r="AP79" s="28" t="s">
        <v>167</v>
      </c>
      <c r="AQ79" s="28" t="s">
        <v>4017</v>
      </c>
      <c r="AR79" s="28" t="s">
        <v>1177</v>
      </c>
      <c r="AS79" s="29" t="s">
        <v>4108</v>
      </c>
      <c r="AT79" s="222" t="s">
        <v>103</v>
      </c>
      <c r="AU79" s="29" t="s">
        <v>4109</v>
      </c>
      <c r="AV79" s="223" t="s">
        <v>103</v>
      </c>
      <c r="AW79" s="112" t="s">
        <v>357</v>
      </c>
      <c r="AX79" s="112" t="s">
        <v>103</v>
      </c>
      <c r="AY79" s="221" t="s">
        <v>359</v>
      </c>
      <c r="AZ79" s="112" t="s">
        <v>103</v>
      </c>
      <c r="BA79" s="112" t="s">
        <v>243</v>
      </c>
      <c r="BB79" s="221" t="s">
        <v>103</v>
      </c>
      <c r="BC79" s="29" t="s">
        <v>4103</v>
      </c>
      <c r="BD79" s="29" t="s">
        <v>103</v>
      </c>
      <c r="BE79" s="221" t="s">
        <v>4104</v>
      </c>
      <c r="BF79" s="29" t="s">
        <v>104</v>
      </c>
      <c r="BG79" s="29" t="s">
        <v>13</v>
      </c>
      <c r="BH79" s="29" t="s">
        <v>13</v>
      </c>
      <c r="BI79" s="28" t="s">
        <v>39</v>
      </c>
      <c r="BJ79" s="28" t="s">
        <v>103</v>
      </c>
      <c r="BK79" s="28" t="s">
        <v>13</v>
      </c>
      <c r="BL79" s="28" t="s">
        <v>13</v>
      </c>
      <c r="BM79" s="28" t="s">
        <v>143</v>
      </c>
      <c r="BN79" s="28" t="s">
        <v>103</v>
      </c>
      <c r="BO79" s="28" t="s">
        <v>39</v>
      </c>
      <c r="BP79" s="28" t="s">
        <v>103</v>
      </c>
      <c r="BQ79" s="145" t="s">
        <v>6</v>
      </c>
      <c r="BR79" s="28" t="s">
        <v>6</v>
      </c>
      <c r="BS79" s="112" t="s">
        <v>193</v>
      </c>
      <c r="BT79" s="28" t="s">
        <v>104</v>
      </c>
      <c r="BU79" s="112" t="s">
        <v>6</v>
      </c>
      <c r="BV79" s="28" t="s">
        <v>6</v>
      </c>
      <c r="BW79" s="112" t="s">
        <v>4105</v>
      </c>
      <c r="BX79" s="221" t="s">
        <v>883</v>
      </c>
      <c r="BY79" s="221" t="s">
        <v>4106</v>
      </c>
      <c r="BZ79" s="112" t="s">
        <v>103</v>
      </c>
    </row>
    <row r="80" spans="1:78" s="112" customFormat="1" ht="256" x14ac:dyDescent="0.2">
      <c r="A80" s="146" t="s">
        <v>3056</v>
      </c>
      <c r="B80" s="146" t="s">
        <v>3766</v>
      </c>
      <c r="C80" s="112" t="s">
        <v>3771</v>
      </c>
      <c r="D80" s="112" t="s">
        <v>3776</v>
      </c>
      <c r="E80" s="112" t="s">
        <v>286</v>
      </c>
      <c r="F80" s="221" t="s">
        <v>1549</v>
      </c>
      <c r="G80" s="221" t="s">
        <v>4251</v>
      </c>
      <c r="H80" s="221" t="s">
        <v>340</v>
      </c>
      <c r="I80" s="221" t="s">
        <v>1378</v>
      </c>
      <c r="J80" s="221" t="s">
        <v>1811</v>
      </c>
      <c r="K80" s="221" t="s">
        <v>1378</v>
      </c>
      <c r="L80" s="221" t="s">
        <v>3782</v>
      </c>
      <c r="M80" s="267" t="s">
        <v>1841</v>
      </c>
      <c r="N80" s="27" t="s">
        <v>3769</v>
      </c>
      <c r="O80" s="220" t="s">
        <v>1899</v>
      </c>
      <c r="P80" s="221" t="s">
        <v>13</v>
      </c>
      <c r="Q80" s="221" t="s">
        <v>13</v>
      </c>
      <c r="R80" s="221" t="s">
        <v>1902</v>
      </c>
      <c r="S80" s="221" t="s">
        <v>13</v>
      </c>
      <c r="T80" s="409" t="s">
        <v>3996</v>
      </c>
      <c r="U80" s="225" t="str">
        <f>IF(T80="","",VLOOKUP(T80,'Std Units'!$A$2:$B$20,2,FALSE))</f>
        <v>per patient receiving MC</v>
      </c>
      <c r="V80" s="225" t="str">
        <f>IF(U80="","",VLOOKUP(U80,'Std Units'!$B$2:$C$20,2,FALSE))</f>
        <v>per person receiving MC</v>
      </c>
      <c r="W80" s="225" t="str">
        <f>IF(V80="","",VLOOKUP(V80,'Std Units'!$C$2:$D$20,2,FALSE))</f>
        <v>pmc</v>
      </c>
      <c r="X80" s="71">
        <v>0.59</v>
      </c>
      <c r="Y80" s="71" t="s">
        <v>6</v>
      </c>
      <c r="Z80" s="71" t="s">
        <v>6</v>
      </c>
      <c r="AA80" s="71" t="s">
        <v>6</v>
      </c>
      <c r="AB80" s="71" t="s">
        <v>6</v>
      </c>
      <c r="AC80" s="71" t="s">
        <v>6</v>
      </c>
      <c r="AD80" s="71" t="s">
        <v>6</v>
      </c>
      <c r="AE80" s="71" t="s">
        <v>6</v>
      </c>
      <c r="AF80" s="197" t="s">
        <v>6</v>
      </c>
      <c r="AG80" s="71" t="s">
        <v>6</v>
      </c>
      <c r="AH80" s="71" t="s">
        <v>4017</v>
      </c>
      <c r="AI80" s="71">
        <v>25952</v>
      </c>
      <c r="AJ80" s="203">
        <v>44160</v>
      </c>
      <c r="AK80" s="203">
        <v>11.5</v>
      </c>
      <c r="AL80" s="112" t="s">
        <v>4270</v>
      </c>
      <c r="AM80" s="112" t="s">
        <v>4021</v>
      </c>
      <c r="AN80" s="28" t="s">
        <v>4100</v>
      </c>
      <c r="AO80" s="28" t="s">
        <v>103</v>
      </c>
      <c r="AP80" s="28" t="s">
        <v>167</v>
      </c>
      <c r="AQ80" s="28" t="s">
        <v>4017</v>
      </c>
      <c r="AR80" s="28" t="s">
        <v>1177</v>
      </c>
      <c r="AS80" s="29" t="s">
        <v>4110</v>
      </c>
      <c r="AT80" s="222" t="s">
        <v>103</v>
      </c>
      <c r="AU80" s="29" t="s">
        <v>4111</v>
      </c>
      <c r="AV80" s="223" t="s">
        <v>103</v>
      </c>
      <c r="AW80" s="112" t="s">
        <v>357</v>
      </c>
      <c r="AX80" s="112" t="s">
        <v>103</v>
      </c>
      <c r="AY80" s="221" t="s">
        <v>359</v>
      </c>
      <c r="AZ80" s="112" t="s">
        <v>103</v>
      </c>
      <c r="BA80" s="112" t="s">
        <v>243</v>
      </c>
      <c r="BB80" s="221" t="s">
        <v>103</v>
      </c>
      <c r="BC80" s="29" t="s">
        <v>4103</v>
      </c>
      <c r="BD80" s="29" t="s">
        <v>103</v>
      </c>
      <c r="BE80" s="221" t="s">
        <v>4104</v>
      </c>
      <c r="BF80" s="29" t="s">
        <v>104</v>
      </c>
      <c r="BG80" s="29" t="s">
        <v>13</v>
      </c>
      <c r="BH80" s="29" t="s">
        <v>13</v>
      </c>
      <c r="BI80" s="28" t="s">
        <v>39</v>
      </c>
      <c r="BJ80" s="28" t="s">
        <v>103</v>
      </c>
      <c r="BK80" s="28" t="s">
        <v>13</v>
      </c>
      <c r="BL80" s="28" t="s">
        <v>13</v>
      </c>
      <c r="BM80" s="28" t="s">
        <v>143</v>
      </c>
      <c r="BN80" s="28" t="s">
        <v>103</v>
      </c>
      <c r="BO80" s="28" t="s">
        <v>39</v>
      </c>
      <c r="BP80" s="28" t="s">
        <v>103</v>
      </c>
      <c r="BQ80" s="145" t="s">
        <v>6</v>
      </c>
      <c r="BR80" s="28" t="s">
        <v>6</v>
      </c>
      <c r="BS80" s="112" t="s">
        <v>193</v>
      </c>
      <c r="BT80" s="28" t="s">
        <v>104</v>
      </c>
      <c r="BU80" s="112" t="s">
        <v>156</v>
      </c>
      <c r="BV80" s="28" t="s">
        <v>103</v>
      </c>
      <c r="BW80" s="112" t="s">
        <v>4105</v>
      </c>
      <c r="BX80" s="221" t="s">
        <v>883</v>
      </c>
      <c r="BY80" s="221" t="s">
        <v>4106</v>
      </c>
      <c r="BZ80" s="112" t="s">
        <v>103</v>
      </c>
    </row>
    <row r="81" spans="1:78" s="112" customFormat="1" ht="256" x14ac:dyDescent="0.2">
      <c r="A81" s="146" t="s">
        <v>3056</v>
      </c>
      <c r="B81" s="146" t="s">
        <v>3766</v>
      </c>
      <c r="C81" s="112" t="s">
        <v>3768</v>
      </c>
      <c r="D81" s="112" t="s">
        <v>3776</v>
      </c>
      <c r="E81" s="112" t="s">
        <v>286</v>
      </c>
      <c r="F81" s="221" t="s">
        <v>1549</v>
      </c>
      <c r="G81" s="221" t="s">
        <v>4252</v>
      </c>
      <c r="H81" s="221" t="s">
        <v>3804</v>
      </c>
      <c r="I81" s="221" t="s">
        <v>1867</v>
      </c>
      <c r="J81" s="221" t="s">
        <v>1833</v>
      </c>
      <c r="K81" s="221" t="s">
        <v>1833</v>
      </c>
      <c r="L81" s="221" t="s">
        <v>1860</v>
      </c>
      <c r="M81" s="267" t="s">
        <v>1846</v>
      </c>
      <c r="N81" s="27" t="s">
        <v>3769</v>
      </c>
      <c r="O81" s="220" t="s">
        <v>1901</v>
      </c>
      <c r="P81" s="221" t="s">
        <v>13</v>
      </c>
      <c r="Q81" s="221" t="s">
        <v>13</v>
      </c>
      <c r="R81" s="221" t="s">
        <v>1902</v>
      </c>
      <c r="S81" s="221" t="s">
        <v>13</v>
      </c>
      <c r="T81" s="409" t="s">
        <v>3996</v>
      </c>
      <c r="U81" s="225" t="str">
        <f>IF(T81="","",VLOOKUP(T81,'Std Units'!$A$2:$B$20,2,FALSE))</f>
        <v>per patient receiving MC</v>
      </c>
      <c r="V81" s="225" t="str">
        <f>IF(U81="","",VLOOKUP(U81,'Std Units'!$B$2:$C$20,2,FALSE))</f>
        <v>per person receiving MC</v>
      </c>
      <c r="W81" s="225" t="str">
        <f>IF(V81="","",VLOOKUP(V81,'Std Units'!$C$2:$D$20,2,FALSE))</f>
        <v>pmc</v>
      </c>
      <c r="X81" s="71">
        <v>1.0900000000000001</v>
      </c>
      <c r="Y81" s="71" t="s">
        <v>6</v>
      </c>
      <c r="Z81" s="71" t="s">
        <v>6</v>
      </c>
      <c r="AA81" s="71" t="s">
        <v>6</v>
      </c>
      <c r="AB81" s="71" t="s">
        <v>6</v>
      </c>
      <c r="AC81" s="71" t="s">
        <v>6</v>
      </c>
      <c r="AD81" s="71" t="s">
        <v>6</v>
      </c>
      <c r="AE81" s="71" t="s">
        <v>6</v>
      </c>
      <c r="AF81" s="197" t="s">
        <v>6</v>
      </c>
      <c r="AG81" s="71" t="s">
        <v>6</v>
      </c>
      <c r="AH81" s="71" t="s">
        <v>4017</v>
      </c>
      <c r="AI81" s="71">
        <v>48134</v>
      </c>
      <c r="AJ81" s="203">
        <v>44160</v>
      </c>
      <c r="AK81" s="203">
        <v>11.5</v>
      </c>
      <c r="AL81" s="112" t="s">
        <v>4270</v>
      </c>
      <c r="AM81" s="112" t="s">
        <v>4022</v>
      </c>
      <c r="AN81" s="28" t="s">
        <v>4100</v>
      </c>
      <c r="AO81" s="28" t="s">
        <v>103</v>
      </c>
      <c r="AP81" s="28" t="s">
        <v>167</v>
      </c>
      <c r="AQ81" s="28" t="s">
        <v>4017</v>
      </c>
      <c r="AR81" s="28" t="s">
        <v>1177</v>
      </c>
      <c r="AS81" s="29" t="s">
        <v>4112</v>
      </c>
      <c r="AT81" s="222" t="s">
        <v>103</v>
      </c>
      <c r="AU81" s="29" t="s">
        <v>4113</v>
      </c>
      <c r="AV81" s="223" t="s">
        <v>103</v>
      </c>
      <c r="AW81" s="112" t="s">
        <v>357</v>
      </c>
      <c r="AX81" s="112" t="s">
        <v>103</v>
      </c>
      <c r="AY81" s="221" t="s">
        <v>359</v>
      </c>
      <c r="AZ81" s="112" t="s">
        <v>103</v>
      </c>
      <c r="BA81" s="112" t="s">
        <v>6</v>
      </c>
      <c r="BB81" s="221" t="s">
        <v>6</v>
      </c>
      <c r="BC81" s="29" t="s">
        <v>4103</v>
      </c>
      <c r="BD81" s="29" t="s">
        <v>103</v>
      </c>
      <c r="BE81" s="221" t="s">
        <v>4104</v>
      </c>
      <c r="BF81" s="29" t="s">
        <v>104</v>
      </c>
      <c r="BG81" s="29" t="s">
        <v>13</v>
      </c>
      <c r="BH81" s="29" t="s">
        <v>13</v>
      </c>
      <c r="BI81" s="28" t="s">
        <v>39</v>
      </c>
      <c r="BJ81" s="28" t="s">
        <v>103</v>
      </c>
      <c r="BK81" s="28" t="s">
        <v>13</v>
      </c>
      <c r="BL81" s="28" t="s">
        <v>13</v>
      </c>
      <c r="BM81" s="28" t="s">
        <v>143</v>
      </c>
      <c r="BN81" s="28" t="s">
        <v>103</v>
      </c>
      <c r="BO81" s="28" t="s">
        <v>39</v>
      </c>
      <c r="BP81" s="28" t="s">
        <v>103</v>
      </c>
      <c r="BQ81" s="145" t="s">
        <v>6</v>
      </c>
      <c r="BR81" s="28" t="s">
        <v>6</v>
      </c>
      <c r="BS81" s="112" t="s">
        <v>193</v>
      </c>
      <c r="BT81" s="28" t="s">
        <v>104</v>
      </c>
      <c r="BU81" s="112" t="s">
        <v>6</v>
      </c>
      <c r="BV81" s="28" t="s">
        <v>6</v>
      </c>
      <c r="BW81" s="112" t="s">
        <v>4105</v>
      </c>
      <c r="BX81" s="221" t="s">
        <v>883</v>
      </c>
      <c r="BY81" s="221" t="s">
        <v>4106</v>
      </c>
      <c r="BZ81" s="112" t="s">
        <v>103</v>
      </c>
    </row>
    <row r="82" spans="1:78" s="112" customFormat="1" ht="256" x14ac:dyDescent="0.2">
      <c r="A82" s="146" t="s">
        <v>3056</v>
      </c>
      <c r="B82" s="146" t="s">
        <v>3766</v>
      </c>
      <c r="C82" s="112" t="s">
        <v>3772</v>
      </c>
      <c r="D82" s="112" t="s">
        <v>3776</v>
      </c>
      <c r="E82" s="112" t="s">
        <v>286</v>
      </c>
      <c r="F82" s="221" t="s">
        <v>1549</v>
      </c>
      <c r="G82" s="221" t="s">
        <v>4253</v>
      </c>
      <c r="H82" s="221" t="s">
        <v>341</v>
      </c>
      <c r="I82" s="221" t="s">
        <v>341</v>
      </c>
      <c r="J82" s="221" t="s">
        <v>1833</v>
      </c>
      <c r="K82" s="221" t="s">
        <v>1833</v>
      </c>
      <c r="L82" s="221" t="s">
        <v>1860</v>
      </c>
      <c r="M82" s="267" t="s">
        <v>1846</v>
      </c>
      <c r="N82" s="27" t="s">
        <v>3769</v>
      </c>
      <c r="O82" s="220" t="s">
        <v>1901</v>
      </c>
      <c r="P82" s="221" t="s">
        <v>13</v>
      </c>
      <c r="Q82" s="221" t="s">
        <v>13</v>
      </c>
      <c r="R82" s="221" t="s">
        <v>1902</v>
      </c>
      <c r="S82" s="221" t="s">
        <v>13</v>
      </c>
      <c r="T82" s="409" t="s">
        <v>3996</v>
      </c>
      <c r="U82" s="225" t="str">
        <f>IF(T82="","",VLOOKUP(T82,'Std Units'!$A$2:$B$20,2,FALSE))</f>
        <v>per patient receiving MC</v>
      </c>
      <c r="V82" s="225" t="str">
        <f>IF(U82="","",VLOOKUP(U82,'Std Units'!$B$2:$C$20,2,FALSE))</f>
        <v>per person receiving MC</v>
      </c>
      <c r="W82" s="225" t="str">
        <f>IF(V82="","",VLOOKUP(V82,'Std Units'!$C$2:$D$20,2,FALSE))</f>
        <v>pmc</v>
      </c>
      <c r="X82" s="71">
        <v>0.82</v>
      </c>
      <c r="Y82" s="71" t="s">
        <v>6</v>
      </c>
      <c r="Z82" s="71" t="s">
        <v>6</v>
      </c>
      <c r="AA82" s="71" t="s">
        <v>6</v>
      </c>
      <c r="AB82" s="71" t="s">
        <v>6</v>
      </c>
      <c r="AC82" s="71" t="s">
        <v>6</v>
      </c>
      <c r="AD82" s="71" t="s">
        <v>6</v>
      </c>
      <c r="AE82" s="71" t="s">
        <v>6</v>
      </c>
      <c r="AF82" s="197" t="s">
        <v>6</v>
      </c>
      <c r="AG82" s="71" t="s">
        <v>6</v>
      </c>
      <c r="AH82" s="71" t="s">
        <v>4017</v>
      </c>
      <c r="AI82" s="71">
        <v>36022</v>
      </c>
      <c r="AJ82" s="203">
        <v>44160</v>
      </c>
      <c r="AK82" s="203">
        <v>11.5</v>
      </c>
      <c r="AL82" s="112" t="s">
        <v>4270</v>
      </c>
      <c r="AM82" s="112" t="s">
        <v>4023</v>
      </c>
      <c r="AN82" s="28" t="s">
        <v>4100</v>
      </c>
      <c r="AO82" s="28" t="s">
        <v>103</v>
      </c>
      <c r="AP82" s="28" t="s">
        <v>167</v>
      </c>
      <c r="AQ82" s="28" t="s">
        <v>4017</v>
      </c>
      <c r="AR82" s="28" t="s">
        <v>1177</v>
      </c>
      <c r="AS82" s="29" t="s">
        <v>4114</v>
      </c>
      <c r="AT82" s="222" t="s">
        <v>103</v>
      </c>
      <c r="AU82" s="29" t="s">
        <v>3951</v>
      </c>
      <c r="AV82" s="223" t="s">
        <v>6</v>
      </c>
      <c r="AW82" s="112" t="s">
        <v>357</v>
      </c>
      <c r="AX82" s="112" t="s">
        <v>103</v>
      </c>
      <c r="AY82" s="221" t="s">
        <v>359</v>
      </c>
      <c r="AZ82" s="112" t="s">
        <v>103</v>
      </c>
      <c r="BA82" s="112" t="s">
        <v>6</v>
      </c>
      <c r="BB82" s="221" t="s">
        <v>6</v>
      </c>
      <c r="BC82" s="29" t="s">
        <v>4103</v>
      </c>
      <c r="BD82" s="29" t="s">
        <v>103</v>
      </c>
      <c r="BE82" s="221" t="s">
        <v>4104</v>
      </c>
      <c r="BF82" s="29" t="s">
        <v>104</v>
      </c>
      <c r="BG82" s="29" t="s">
        <v>13</v>
      </c>
      <c r="BH82" s="29" t="s">
        <v>13</v>
      </c>
      <c r="BI82" s="28" t="s">
        <v>39</v>
      </c>
      <c r="BJ82" s="28" t="s">
        <v>103</v>
      </c>
      <c r="BK82" s="28" t="s">
        <v>13</v>
      </c>
      <c r="BL82" s="28" t="s">
        <v>13</v>
      </c>
      <c r="BM82" s="28" t="s">
        <v>143</v>
      </c>
      <c r="BN82" s="28" t="s">
        <v>103</v>
      </c>
      <c r="BO82" s="28" t="s">
        <v>39</v>
      </c>
      <c r="BP82" s="28" t="s">
        <v>103</v>
      </c>
      <c r="BQ82" s="145" t="s">
        <v>6</v>
      </c>
      <c r="BR82" s="28" t="s">
        <v>6</v>
      </c>
      <c r="BS82" s="112" t="s">
        <v>193</v>
      </c>
      <c r="BT82" s="28" t="s">
        <v>104</v>
      </c>
      <c r="BU82" s="112" t="s">
        <v>6</v>
      </c>
      <c r="BV82" s="28" t="s">
        <v>6</v>
      </c>
      <c r="BW82" s="112" t="s">
        <v>4105</v>
      </c>
      <c r="BX82" s="221" t="s">
        <v>883</v>
      </c>
      <c r="BY82" s="221" t="s">
        <v>4106</v>
      </c>
      <c r="BZ82" s="112" t="s">
        <v>103</v>
      </c>
    </row>
    <row r="83" spans="1:78" s="112" customFormat="1" ht="256" x14ac:dyDescent="0.2">
      <c r="A83" s="146" t="s">
        <v>3056</v>
      </c>
      <c r="B83" s="146" t="s">
        <v>3766</v>
      </c>
      <c r="C83" s="112" t="s">
        <v>3774</v>
      </c>
      <c r="D83" s="112" t="s">
        <v>3776</v>
      </c>
      <c r="E83" s="112" t="s">
        <v>286</v>
      </c>
      <c r="F83" s="221" t="s">
        <v>1549</v>
      </c>
      <c r="G83" s="221" t="s">
        <v>4254</v>
      </c>
      <c r="H83" s="221" t="s">
        <v>1889</v>
      </c>
      <c r="I83" s="221" t="s">
        <v>28</v>
      </c>
      <c r="J83" s="221" t="s">
        <v>1833</v>
      </c>
      <c r="K83" s="221" t="s">
        <v>1833</v>
      </c>
      <c r="L83" s="221" t="s">
        <v>1860</v>
      </c>
      <c r="M83" s="267" t="s">
        <v>1846</v>
      </c>
      <c r="N83" s="27" t="s">
        <v>3769</v>
      </c>
      <c r="O83" s="220" t="s">
        <v>1900</v>
      </c>
      <c r="P83" s="221" t="s">
        <v>13</v>
      </c>
      <c r="Q83" s="221" t="s">
        <v>13</v>
      </c>
      <c r="R83" s="221" t="s">
        <v>1902</v>
      </c>
      <c r="S83" s="221" t="s">
        <v>13</v>
      </c>
      <c r="T83" s="409" t="s">
        <v>3996</v>
      </c>
      <c r="U83" s="225" t="str">
        <f>IF(T83="","",VLOOKUP(T83,'Std Units'!$A$2:$B$20,2,FALSE))</f>
        <v>per patient receiving MC</v>
      </c>
      <c r="V83" s="225" t="str">
        <f>IF(U83="","",VLOOKUP(U83,'Std Units'!$B$2:$C$20,2,FALSE))</f>
        <v>per person receiving MC</v>
      </c>
      <c r="W83" s="225" t="str">
        <f>IF(V83="","",VLOOKUP(V83,'Std Units'!$C$2:$D$20,2,FALSE))</f>
        <v>pmc</v>
      </c>
      <c r="X83" s="71">
        <v>1.22</v>
      </c>
      <c r="Y83" s="71" t="s">
        <v>6</v>
      </c>
      <c r="Z83" s="71" t="s">
        <v>6</v>
      </c>
      <c r="AA83" s="71" t="s">
        <v>6</v>
      </c>
      <c r="AB83" s="71" t="s">
        <v>6</v>
      </c>
      <c r="AC83" s="71" t="s">
        <v>6</v>
      </c>
      <c r="AD83" s="71" t="s">
        <v>6</v>
      </c>
      <c r="AE83" s="71" t="s">
        <v>6</v>
      </c>
      <c r="AF83" s="197" t="s">
        <v>6</v>
      </c>
      <c r="AG83" s="71" t="s">
        <v>6</v>
      </c>
      <c r="AH83" s="71" t="s">
        <v>4017</v>
      </c>
      <c r="AI83" s="71">
        <v>53872</v>
      </c>
      <c r="AJ83" s="203">
        <v>44160</v>
      </c>
      <c r="AK83" s="203">
        <v>11.5</v>
      </c>
      <c r="AL83" s="112" t="s">
        <v>4270</v>
      </c>
      <c r="AM83" s="112" t="s">
        <v>4024</v>
      </c>
      <c r="AN83" s="28" t="s">
        <v>4100</v>
      </c>
      <c r="AO83" s="28" t="s">
        <v>103</v>
      </c>
      <c r="AP83" s="28" t="s">
        <v>167</v>
      </c>
      <c r="AQ83" s="28" t="s">
        <v>4017</v>
      </c>
      <c r="AR83" s="28" t="s">
        <v>1177</v>
      </c>
      <c r="AS83" s="29" t="s">
        <v>4114</v>
      </c>
      <c r="AT83" s="222" t="s">
        <v>103</v>
      </c>
      <c r="AU83" s="29" t="s">
        <v>4115</v>
      </c>
      <c r="AV83" s="223" t="s">
        <v>103</v>
      </c>
      <c r="AW83" s="112" t="s">
        <v>358</v>
      </c>
      <c r="AX83" s="112" t="s">
        <v>103</v>
      </c>
      <c r="AY83" s="221" t="s">
        <v>360</v>
      </c>
      <c r="AZ83" s="112" t="s">
        <v>103</v>
      </c>
      <c r="BA83" s="112" t="s">
        <v>13</v>
      </c>
      <c r="BB83" s="221" t="s">
        <v>13</v>
      </c>
      <c r="BC83" s="29" t="s">
        <v>4103</v>
      </c>
      <c r="BD83" s="29" t="s">
        <v>103</v>
      </c>
      <c r="BE83" s="221" t="s">
        <v>4104</v>
      </c>
      <c r="BF83" s="29" t="s">
        <v>104</v>
      </c>
      <c r="BG83" s="29" t="s">
        <v>13</v>
      </c>
      <c r="BH83" s="29" t="s">
        <v>13</v>
      </c>
      <c r="BI83" s="28" t="s">
        <v>39</v>
      </c>
      <c r="BJ83" s="28" t="s">
        <v>103</v>
      </c>
      <c r="BK83" s="28" t="s">
        <v>13</v>
      </c>
      <c r="BL83" s="28" t="s">
        <v>13</v>
      </c>
      <c r="BM83" s="28" t="s">
        <v>143</v>
      </c>
      <c r="BN83" s="28" t="s">
        <v>103</v>
      </c>
      <c r="BO83" s="28" t="s">
        <v>39</v>
      </c>
      <c r="BP83" s="28" t="s">
        <v>103</v>
      </c>
      <c r="BQ83" s="145" t="s">
        <v>6</v>
      </c>
      <c r="BR83" s="28" t="s">
        <v>6</v>
      </c>
      <c r="BS83" s="112" t="s">
        <v>193</v>
      </c>
      <c r="BT83" s="28" t="s">
        <v>104</v>
      </c>
      <c r="BU83" s="112" t="s">
        <v>6</v>
      </c>
      <c r="BV83" s="28" t="s">
        <v>6</v>
      </c>
      <c r="BW83" s="112" t="s">
        <v>4105</v>
      </c>
      <c r="BX83" s="221" t="s">
        <v>883</v>
      </c>
      <c r="BY83" s="221" t="s">
        <v>4106</v>
      </c>
      <c r="BZ83" s="112" t="s">
        <v>103</v>
      </c>
    </row>
    <row r="84" spans="1:78" s="112" customFormat="1" ht="256" x14ac:dyDescent="0.2">
      <c r="A84" s="146" t="s">
        <v>3056</v>
      </c>
      <c r="B84" s="146" t="s">
        <v>3766</v>
      </c>
      <c r="C84" s="112" t="s">
        <v>3776</v>
      </c>
      <c r="D84" s="112">
        <v>999</v>
      </c>
      <c r="E84" s="112" t="s">
        <v>286</v>
      </c>
      <c r="F84" s="221" t="s">
        <v>1549</v>
      </c>
      <c r="G84" s="221" t="s">
        <v>4255</v>
      </c>
      <c r="H84" s="221" t="s">
        <v>1371</v>
      </c>
      <c r="I84" s="221" t="s">
        <v>342</v>
      </c>
      <c r="J84" s="221" t="s">
        <v>1833</v>
      </c>
      <c r="K84" s="221" t="s">
        <v>1833</v>
      </c>
      <c r="L84" s="221" t="s">
        <v>1833</v>
      </c>
      <c r="M84" s="267" t="s">
        <v>1833</v>
      </c>
      <c r="N84" s="27" t="s">
        <v>3769</v>
      </c>
      <c r="O84" s="220" t="s">
        <v>1933</v>
      </c>
      <c r="P84" s="221" t="s">
        <v>13</v>
      </c>
      <c r="Q84" s="221" t="s">
        <v>13</v>
      </c>
      <c r="R84" s="221" t="s">
        <v>1902</v>
      </c>
      <c r="S84" s="221" t="s">
        <v>13</v>
      </c>
      <c r="T84" s="409" t="s">
        <v>3996</v>
      </c>
      <c r="U84" s="225" t="str">
        <f>IF(T84="","",VLOOKUP(T84,'Std Units'!$A$2:$B$20,2,FALSE))</f>
        <v>per patient receiving MC</v>
      </c>
      <c r="V84" s="225" t="str">
        <f>IF(U84="","",VLOOKUP(U84,'Std Units'!$B$2:$C$20,2,FALSE))</f>
        <v>per person receiving MC</v>
      </c>
      <c r="W84" s="225" t="str">
        <f>IF(V84="","",VLOOKUP(V84,'Std Units'!$C$2:$D$20,2,FALSE))</f>
        <v>pmc</v>
      </c>
      <c r="X84" s="71">
        <v>22.65</v>
      </c>
      <c r="Y84" s="71" t="s">
        <v>6</v>
      </c>
      <c r="Z84" s="71" t="s">
        <v>6</v>
      </c>
      <c r="AA84" s="71" t="s">
        <v>6</v>
      </c>
      <c r="AB84" s="71" t="s">
        <v>6</v>
      </c>
      <c r="AC84" s="71" t="s">
        <v>6</v>
      </c>
      <c r="AD84" s="71" t="s">
        <v>6</v>
      </c>
      <c r="AE84" s="71" t="s">
        <v>6</v>
      </c>
      <c r="AF84" s="197" t="s">
        <v>6</v>
      </c>
      <c r="AG84" s="71" t="s">
        <v>3466</v>
      </c>
      <c r="AH84" s="71" t="s">
        <v>4017</v>
      </c>
      <c r="AI84" s="71">
        <v>1000112</v>
      </c>
      <c r="AJ84" s="203">
        <v>44160</v>
      </c>
      <c r="AK84" s="203">
        <v>11.5</v>
      </c>
      <c r="AL84" s="112" t="s">
        <v>4270</v>
      </c>
      <c r="AM84" s="112" t="s">
        <v>4025</v>
      </c>
      <c r="AN84" s="28" t="s">
        <v>4100</v>
      </c>
      <c r="AO84" s="28" t="s">
        <v>103</v>
      </c>
      <c r="AP84" s="28" t="s">
        <v>167</v>
      </c>
      <c r="AQ84" s="28" t="s">
        <v>4017</v>
      </c>
      <c r="AR84" s="28" t="s">
        <v>1177</v>
      </c>
      <c r="AS84" s="29" t="s">
        <v>4116</v>
      </c>
      <c r="AT84" s="222" t="s">
        <v>6</v>
      </c>
      <c r="AU84" s="29" t="s">
        <v>6</v>
      </c>
      <c r="AV84" s="223" t="s">
        <v>6</v>
      </c>
      <c r="AX84" s="112" t="s">
        <v>6</v>
      </c>
      <c r="AY84" s="221" t="s">
        <v>22</v>
      </c>
      <c r="AZ84" s="112" t="s">
        <v>103</v>
      </c>
      <c r="BA84" s="112" t="s">
        <v>22</v>
      </c>
      <c r="BB84" s="221" t="s">
        <v>13</v>
      </c>
      <c r="BC84" s="29" t="s">
        <v>4103</v>
      </c>
      <c r="BD84" s="29" t="s">
        <v>103</v>
      </c>
      <c r="BE84" s="221" t="s">
        <v>6</v>
      </c>
      <c r="BF84" s="29" t="s">
        <v>6</v>
      </c>
      <c r="BG84" s="29" t="s">
        <v>13</v>
      </c>
      <c r="BH84" s="29" t="s">
        <v>13</v>
      </c>
      <c r="BI84" s="28" t="s">
        <v>39</v>
      </c>
      <c r="BJ84" s="28" t="s">
        <v>103</v>
      </c>
      <c r="BK84" s="28" t="s">
        <v>13</v>
      </c>
      <c r="BL84" s="28" t="s">
        <v>13</v>
      </c>
      <c r="BM84" s="28" t="s">
        <v>143</v>
      </c>
      <c r="BN84" s="28" t="s">
        <v>103</v>
      </c>
      <c r="BO84" s="28" t="s">
        <v>39</v>
      </c>
      <c r="BP84" s="28" t="s">
        <v>103</v>
      </c>
      <c r="BQ84" s="145" t="s">
        <v>6</v>
      </c>
      <c r="BR84" s="28" t="s">
        <v>6</v>
      </c>
      <c r="BS84" s="112" t="s">
        <v>193</v>
      </c>
      <c r="BT84" s="28" t="s">
        <v>104</v>
      </c>
      <c r="BU84" s="112" t="s">
        <v>6</v>
      </c>
      <c r="BV84" s="28" t="s">
        <v>6</v>
      </c>
      <c r="BW84" s="112" t="s">
        <v>4105</v>
      </c>
      <c r="BX84" s="221" t="s">
        <v>883</v>
      </c>
      <c r="BY84" s="221" t="s">
        <v>4106</v>
      </c>
      <c r="BZ84" s="112" t="s">
        <v>103</v>
      </c>
    </row>
    <row r="85" spans="1:78" s="112" customFormat="1" ht="256" x14ac:dyDescent="0.2">
      <c r="A85" s="146" t="s">
        <v>3068</v>
      </c>
      <c r="B85" s="146" t="s">
        <v>3766</v>
      </c>
      <c r="C85" s="112" t="s">
        <v>3767</v>
      </c>
      <c r="D85" s="112" t="s">
        <v>3777</v>
      </c>
      <c r="E85" s="112" t="s">
        <v>286</v>
      </c>
      <c r="F85" s="221" t="s">
        <v>1549</v>
      </c>
      <c r="G85" s="221" t="s">
        <v>4256</v>
      </c>
      <c r="H85" s="221" t="s">
        <v>1886</v>
      </c>
      <c r="I85" s="221" t="s">
        <v>1</v>
      </c>
      <c r="J85" s="221" t="s">
        <v>1806</v>
      </c>
      <c r="K85" s="221" t="s">
        <v>1</v>
      </c>
      <c r="L85" s="221" t="s">
        <v>1843</v>
      </c>
      <c r="M85" s="267" t="s">
        <v>1841</v>
      </c>
      <c r="N85" s="27" t="s">
        <v>3769</v>
      </c>
      <c r="O85" s="220" t="s">
        <v>1899</v>
      </c>
      <c r="P85" s="221" t="s">
        <v>13</v>
      </c>
      <c r="Q85" s="221" t="s">
        <v>13</v>
      </c>
      <c r="R85" s="221" t="s">
        <v>1902</v>
      </c>
      <c r="S85" s="221" t="s">
        <v>13</v>
      </c>
      <c r="T85" s="409" t="s">
        <v>3996</v>
      </c>
      <c r="U85" s="225" t="str">
        <f>IF(T85="","",VLOOKUP(T85,'Std Units'!$A$2:$B$20,2,FALSE))</f>
        <v>per patient receiving MC</v>
      </c>
      <c r="V85" s="225" t="str">
        <f>IF(U85="","",VLOOKUP(U85,'Std Units'!$B$2:$C$20,2,FALSE))</f>
        <v>per person receiving MC</v>
      </c>
      <c r="W85" s="225" t="str">
        <f>IF(V85="","",VLOOKUP(V85,'Std Units'!$C$2:$D$20,2,FALSE))</f>
        <v>pmc</v>
      </c>
      <c r="X85" s="71">
        <v>4.95</v>
      </c>
      <c r="Y85" s="71" t="s">
        <v>6</v>
      </c>
      <c r="Z85" s="71" t="s">
        <v>6</v>
      </c>
      <c r="AA85" s="71" t="s">
        <v>6</v>
      </c>
      <c r="AB85" s="71" t="s">
        <v>6</v>
      </c>
      <c r="AC85" s="71" t="s">
        <v>6</v>
      </c>
      <c r="AD85" s="71" t="s">
        <v>6</v>
      </c>
      <c r="AE85" s="71" t="s">
        <v>6</v>
      </c>
      <c r="AF85" s="197" t="s">
        <v>6</v>
      </c>
      <c r="AG85" s="71" t="s">
        <v>6</v>
      </c>
      <c r="AH85" s="71" t="s">
        <v>4017</v>
      </c>
      <c r="AI85" s="71">
        <v>350042</v>
      </c>
      <c r="AJ85" s="203">
        <v>70656</v>
      </c>
      <c r="AK85" s="203">
        <v>11.5</v>
      </c>
      <c r="AL85" s="112" t="s">
        <v>4270</v>
      </c>
      <c r="AM85" s="112" t="s">
        <v>4018</v>
      </c>
      <c r="AN85" s="28" t="s">
        <v>4100</v>
      </c>
      <c r="AO85" s="28" t="s">
        <v>103</v>
      </c>
      <c r="AP85" s="28" t="s">
        <v>167</v>
      </c>
      <c r="AQ85" s="28" t="s">
        <v>4017</v>
      </c>
      <c r="AR85" s="28" t="s">
        <v>1177</v>
      </c>
      <c r="AS85" s="29" t="s">
        <v>4101</v>
      </c>
      <c r="AT85" s="222" t="s">
        <v>103</v>
      </c>
      <c r="AU85" s="29" t="s">
        <v>4102</v>
      </c>
      <c r="AV85" s="223" t="s">
        <v>103</v>
      </c>
      <c r="AW85" s="112" t="s">
        <v>357</v>
      </c>
      <c r="AX85" s="112" t="s">
        <v>103</v>
      </c>
      <c r="AY85" s="221" t="s">
        <v>359</v>
      </c>
      <c r="AZ85" s="112" t="s">
        <v>103</v>
      </c>
      <c r="BA85" s="112" t="s">
        <v>6</v>
      </c>
      <c r="BB85" s="221" t="s">
        <v>6</v>
      </c>
      <c r="BC85" s="29" t="s">
        <v>150</v>
      </c>
      <c r="BD85" s="29" t="s">
        <v>103</v>
      </c>
      <c r="BE85" s="221" t="s">
        <v>117</v>
      </c>
      <c r="BF85" s="29" t="s">
        <v>104</v>
      </c>
      <c r="BG85" s="29" t="s">
        <v>13</v>
      </c>
      <c r="BH85" s="29" t="s">
        <v>13</v>
      </c>
      <c r="BI85" s="28" t="s">
        <v>40</v>
      </c>
      <c r="BJ85" s="28" t="s">
        <v>103</v>
      </c>
      <c r="BK85" s="28" t="s">
        <v>13</v>
      </c>
      <c r="BL85" s="28" t="s">
        <v>13</v>
      </c>
      <c r="BM85" s="28" t="s">
        <v>150</v>
      </c>
      <c r="BN85" s="28" t="s">
        <v>103</v>
      </c>
      <c r="BO85" s="28" t="s">
        <v>40</v>
      </c>
      <c r="BP85" s="28" t="s">
        <v>103</v>
      </c>
      <c r="BQ85" s="145" t="s">
        <v>6</v>
      </c>
      <c r="BR85" s="28" t="s">
        <v>6</v>
      </c>
      <c r="BS85" s="112" t="s">
        <v>193</v>
      </c>
      <c r="BT85" s="28" t="s">
        <v>104</v>
      </c>
      <c r="BU85" s="112" t="s">
        <v>6</v>
      </c>
      <c r="BV85" s="28" t="s">
        <v>6</v>
      </c>
      <c r="BW85" s="112" t="s">
        <v>3718</v>
      </c>
      <c r="BX85" s="221" t="s">
        <v>883</v>
      </c>
      <c r="BY85" s="221" t="s">
        <v>4106</v>
      </c>
      <c r="BZ85" s="112" t="s">
        <v>103</v>
      </c>
    </row>
    <row r="86" spans="1:78" s="112" customFormat="1" ht="256" x14ac:dyDescent="0.2">
      <c r="A86" s="146" t="s">
        <v>3068</v>
      </c>
      <c r="B86" s="146" t="s">
        <v>3766</v>
      </c>
      <c r="C86" s="112" t="s">
        <v>3770</v>
      </c>
      <c r="D86" s="112" t="s">
        <v>3777</v>
      </c>
      <c r="E86" s="112" t="s">
        <v>286</v>
      </c>
      <c r="F86" s="221" t="s">
        <v>1549</v>
      </c>
      <c r="G86" s="221" t="s">
        <v>4257</v>
      </c>
      <c r="H86" s="221" t="s">
        <v>1888</v>
      </c>
      <c r="I86" s="221" t="s">
        <v>1</v>
      </c>
      <c r="J86" s="221" t="s">
        <v>1375</v>
      </c>
      <c r="K86" s="221" t="s">
        <v>1</v>
      </c>
      <c r="L86" s="221" t="s">
        <v>1860</v>
      </c>
      <c r="M86" s="267" t="s">
        <v>1846</v>
      </c>
      <c r="N86" s="27" t="s">
        <v>3769</v>
      </c>
      <c r="O86" s="220" t="s">
        <v>1899</v>
      </c>
      <c r="P86" s="221" t="s">
        <v>13</v>
      </c>
      <c r="Q86" s="221" t="s">
        <v>13</v>
      </c>
      <c r="R86" s="221" t="s">
        <v>1902</v>
      </c>
      <c r="S86" s="221" t="s">
        <v>13</v>
      </c>
      <c r="T86" s="409" t="s">
        <v>3996</v>
      </c>
      <c r="U86" s="225" t="str">
        <f>IF(T86="","",VLOOKUP(T86,'Std Units'!$A$2:$B$20,2,FALSE))</f>
        <v>per patient receiving MC</v>
      </c>
      <c r="V86" s="225" t="str">
        <f>IF(U86="","",VLOOKUP(U86,'Std Units'!$B$2:$C$20,2,FALSE))</f>
        <v>per person receiving MC</v>
      </c>
      <c r="W86" s="225" t="str">
        <f>IF(V86="","",VLOOKUP(V86,'Std Units'!$C$2:$D$20,2,FALSE))</f>
        <v>pmc</v>
      </c>
      <c r="X86" s="71">
        <v>0.84</v>
      </c>
      <c r="Y86" s="71" t="s">
        <v>6</v>
      </c>
      <c r="Z86" s="71" t="s">
        <v>6</v>
      </c>
      <c r="AA86" s="71" t="s">
        <v>6</v>
      </c>
      <c r="AB86" s="71" t="s">
        <v>6</v>
      </c>
      <c r="AC86" s="71" t="s">
        <v>6</v>
      </c>
      <c r="AD86" s="71" t="s">
        <v>6</v>
      </c>
      <c r="AE86" s="71" t="s">
        <v>6</v>
      </c>
      <c r="AF86" s="197" t="s">
        <v>6</v>
      </c>
      <c r="AG86" s="71" t="s">
        <v>6</v>
      </c>
      <c r="AH86" s="71" t="s">
        <v>4017</v>
      </c>
      <c r="AI86" s="71">
        <v>59092</v>
      </c>
      <c r="AJ86" s="203">
        <v>70656</v>
      </c>
      <c r="AK86" s="203">
        <v>11.5</v>
      </c>
      <c r="AL86" s="112" t="s">
        <v>4270</v>
      </c>
      <c r="AM86" s="112" t="s">
        <v>4026</v>
      </c>
      <c r="AN86" s="28" t="s">
        <v>4100</v>
      </c>
      <c r="AO86" s="28" t="s">
        <v>103</v>
      </c>
      <c r="AP86" s="28" t="s">
        <v>167</v>
      </c>
      <c r="AQ86" s="28" t="s">
        <v>4017</v>
      </c>
      <c r="AR86" s="28" t="s">
        <v>1177</v>
      </c>
      <c r="AS86" s="29" t="s">
        <v>4101</v>
      </c>
      <c r="AT86" s="222" t="s">
        <v>103</v>
      </c>
      <c r="AU86" s="29" t="s">
        <v>4117</v>
      </c>
      <c r="AV86" s="223" t="s">
        <v>103</v>
      </c>
      <c r="AW86" s="112" t="s">
        <v>357</v>
      </c>
      <c r="AX86" s="112" t="s">
        <v>103</v>
      </c>
      <c r="AY86" s="221" t="s">
        <v>359</v>
      </c>
      <c r="AZ86" s="112" t="s">
        <v>103</v>
      </c>
      <c r="BA86" s="112" t="s">
        <v>6</v>
      </c>
      <c r="BB86" s="221" t="s">
        <v>6</v>
      </c>
      <c r="BC86" s="29" t="s">
        <v>150</v>
      </c>
      <c r="BD86" s="29" t="s">
        <v>103</v>
      </c>
      <c r="BE86" s="221" t="s">
        <v>117</v>
      </c>
      <c r="BF86" s="29" t="s">
        <v>104</v>
      </c>
      <c r="BG86" s="29" t="s">
        <v>13</v>
      </c>
      <c r="BH86" s="29" t="s">
        <v>13</v>
      </c>
      <c r="BI86" s="28" t="s">
        <v>40</v>
      </c>
      <c r="BJ86" s="28" t="s">
        <v>103</v>
      </c>
      <c r="BK86" s="28" t="s">
        <v>13</v>
      </c>
      <c r="BL86" s="28" t="s">
        <v>13</v>
      </c>
      <c r="BM86" s="28" t="s">
        <v>150</v>
      </c>
      <c r="BN86" s="28" t="s">
        <v>103</v>
      </c>
      <c r="BO86" s="28" t="s">
        <v>40</v>
      </c>
      <c r="BP86" s="28" t="s">
        <v>103</v>
      </c>
      <c r="BQ86" s="145" t="s">
        <v>6</v>
      </c>
      <c r="BR86" s="28" t="s">
        <v>6</v>
      </c>
      <c r="BS86" s="112" t="s">
        <v>193</v>
      </c>
      <c r="BT86" s="28" t="s">
        <v>104</v>
      </c>
      <c r="BU86" s="112" t="s">
        <v>6</v>
      </c>
      <c r="BV86" s="28" t="s">
        <v>6</v>
      </c>
      <c r="BW86" s="112" t="s">
        <v>3718</v>
      </c>
      <c r="BX86" s="221" t="s">
        <v>883</v>
      </c>
      <c r="BY86" s="221" t="s">
        <v>4106</v>
      </c>
      <c r="BZ86" s="112" t="s">
        <v>103</v>
      </c>
    </row>
    <row r="87" spans="1:78" s="112" customFormat="1" ht="256" x14ac:dyDescent="0.2">
      <c r="A87" s="146" t="s">
        <v>3068</v>
      </c>
      <c r="B87" s="146" t="s">
        <v>3766</v>
      </c>
      <c r="C87" s="112" t="s">
        <v>337</v>
      </c>
      <c r="D87" s="112" t="s">
        <v>3777</v>
      </c>
      <c r="E87" s="112" t="s">
        <v>286</v>
      </c>
      <c r="F87" s="221" t="s">
        <v>1549</v>
      </c>
      <c r="G87" s="221" t="s">
        <v>4258</v>
      </c>
      <c r="H87" s="221" t="s">
        <v>1372</v>
      </c>
      <c r="I87" s="221" t="s">
        <v>1866</v>
      </c>
      <c r="J87" s="221" t="s">
        <v>1824</v>
      </c>
      <c r="K87" s="221" t="s">
        <v>1823</v>
      </c>
      <c r="L87" s="221" t="s">
        <v>1843</v>
      </c>
      <c r="M87" s="267" t="s">
        <v>1841</v>
      </c>
      <c r="N87" s="27" t="s">
        <v>3769</v>
      </c>
      <c r="O87" s="220" t="s">
        <v>1901</v>
      </c>
      <c r="P87" s="221" t="s">
        <v>13</v>
      </c>
      <c r="Q87" s="221" t="s">
        <v>13</v>
      </c>
      <c r="R87" s="221" t="s">
        <v>1902</v>
      </c>
      <c r="S87" s="221" t="s">
        <v>13</v>
      </c>
      <c r="T87" s="409" t="s">
        <v>3996</v>
      </c>
      <c r="U87" s="225" t="str">
        <f>IF(T87="","",VLOOKUP(T87,'Std Units'!$A$2:$B$20,2,FALSE))</f>
        <v>per patient receiving MC</v>
      </c>
      <c r="V87" s="225" t="str">
        <f>IF(U87="","",VLOOKUP(U87,'Std Units'!$B$2:$C$20,2,FALSE))</f>
        <v>per person receiving MC</v>
      </c>
      <c r="W87" s="225" t="str">
        <f>IF(V87="","",VLOOKUP(V87,'Std Units'!$C$2:$D$20,2,FALSE))</f>
        <v>pmc</v>
      </c>
      <c r="X87" s="71">
        <v>3.06</v>
      </c>
      <c r="Y87" s="71" t="s">
        <v>6</v>
      </c>
      <c r="Z87" s="71" t="s">
        <v>6</v>
      </c>
      <c r="AA87" s="71" t="s">
        <v>6</v>
      </c>
      <c r="AB87" s="71" t="s">
        <v>6</v>
      </c>
      <c r="AC87" s="71" t="s">
        <v>6</v>
      </c>
      <c r="AD87" s="71" t="s">
        <v>6</v>
      </c>
      <c r="AE87" s="71" t="s">
        <v>6</v>
      </c>
      <c r="AF87" s="197" t="s">
        <v>6</v>
      </c>
      <c r="AG87" s="71" t="s">
        <v>6</v>
      </c>
      <c r="AH87" s="71" t="s">
        <v>4017</v>
      </c>
      <c r="AI87" s="71">
        <v>216349</v>
      </c>
      <c r="AJ87" s="203">
        <v>70656</v>
      </c>
      <c r="AK87" s="203">
        <v>11.5</v>
      </c>
      <c r="AL87" s="112" t="s">
        <v>4270</v>
      </c>
      <c r="AM87" s="112" t="s">
        <v>4027</v>
      </c>
      <c r="AN87" s="28" t="s">
        <v>4100</v>
      </c>
      <c r="AO87" s="28" t="s">
        <v>103</v>
      </c>
      <c r="AP87" s="28" t="s">
        <v>167</v>
      </c>
      <c r="AQ87" s="28" t="s">
        <v>4017</v>
      </c>
      <c r="AR87" s="28" t="s">
        <v>1177</v>
      </c>
      <c r="AS87" s="29" t="s">
        <v>4108</v>
      </c>
      <c r="AT87" s="222" t="s">
        <v>103</v>
      </c>
      <c r="AU87" s="29" t="s">
        <v>4118</v>
      </c>
      <c r="AV87" s="223" t="s">
        <v>103</v>
      </c>
      <c r="AW87" s="112" t="s">
        <v>357</v>
      </c>
      <c r="AX87" s="112" t="s">
        <v>103</v>
      </c>
      <c r="AY87" s="221" t="s">
        <v>359</v>
      </c>
      <c r="AZ87" s="112" t="s">
        <v>103</v>
      </c>
      <c r="BA87" s="112" t="s">
        <v>243</v>
      </c>
      <c r="BB87" s="221" t="s">
        <v>103</v>
      </c>
      <c r="BC87" s="29" t="s">
        <v>150</v>
      </c>
      <c r="BD87" s="29" t="s">
        <v>103</v>
      </c>
      <c r="BE87" s="221" t="s">
        <v>117</v>
      </c>
      <c r="BF87" s="29" t="s">
        <v>104</v>
      </c>
      <c r="BG87" s="29" t="s">
        <v>13</v>
      </c>
      <c r="BH87" s="29" t="s">
        <v>13</v>
      </c>
      <c r="BI87" s="28" t="s">
        <v>40</v>
      </c>
      <c r="BJ87" s="28" t="s">
        <v>103</v>
      </c>
      <c r="BK87" s="28" t="s">
        <v>13</v>
      </c>
      <c r="BL87" s="28" t="s">
        <v>13</v>
      </c>
      <c r="BM87" s="28" t="s">
        <v>150</v>
      </c>
      <c r="BN87" s="28" t="s">
        <v>103</v>
      </c>
      <c r="BO87" s="28" t="s">
        <v>40</v>
      </c>
      <c r="BP87" s="28" t="s">
        <v>103</v>
      </c>
      <c r="BQ87" s="145" t="s">
        <v>6</v>
      </c>
      <c r="BR87" s="28" t="s">
        <v>6</v>
      </c>
      <c r="BS87" s="112" t="s">
        <v>193</v>
      </c>
      <c r="BT87" s="28" t="s">
        <v>104</v>
      </c>
      <c r="BU87" s="112" t="s">
        <v>6</v>
      </c>
      <c r="BV87" s="28" t="s">
        <v>6</v>
      </c>
      <c r="BW87" s="112" t="s">
        <v>3718</v>
      </c>
      <c r="BX87" s="221" t="s">
        <v>883</v>
      </c>
      <c r="BY87" s="221" t="s">
        <v>4106</v>
      </c>
      <c r="BZ87" s="112" t="s">
        <v>103</v>
      </c>
    </row>
    <row r="88" spans="1:78" s="112" customFormat="1" ht="256" x14ac:dyDescent="0.2">
      <c r="A88" s="146" t="s">
        <v>3068</v>
      </c>
      <c r="B88" s="146" t="s">
        <v>3766</v>
      </c>
      <c r="C88" s="112" t="s">
        <v>3771</v>
      </c>
      <c r="D88" s="112" t="s">
        <v>3777</v>
      </c>
      <c r="E88" s="112" t="s">
        <v>286</v>
      </c>
      <c r="F88" s="221" t="s">
        <v>1549</v>
      </c>
      <c r="G88" s="221" t="s">
        <v>4259</v>
      </c>
      <c r="H88" s="221" t="s">
        <v>340</v>
      </c>
      <c r="I88" s="221" t="s">
        <v>1378</v>
      </c>
      <c r="J88" s="221" t="s">
        <v>1811</v>
      </c>
      <c r="K88" s="221" t="s">
        <v>1378</v>
      </c>
      <c r="L88" s="221" t="s">
        <v>3782</v>
      </c>
      <c r="M88" s="267" t="s">
        <v>1841</v>
      </c>
      <c r="N88" s="27" t="s">
        <v>3769</v>
      </c>
      <c r="O88" s="220" t="s">
        <v>1899</v>
      </c>
      <c r="P88" s="221" t="s">
        <v>13</v>
      </c>
      <c r="Q88" s="221" t="s">
        <v>13</v>
      </c>
      <c r="R88" s="221" t="s">
        <v>1902</v>
      </c>
      <c r="S88" s="221" t="s">
        <v>13</v>
      </c>
      <c r="T88" s="409" t="s">
        <v>3996</v>
      </c>
      <c r="U88" s="225" t="str">
        <f>IF(T88="","",VLOOKUP(T88,'Std Units'!$A$2:$B$20,2,FALSE))</f>
        <v>per patient receiving MC</v>
      </c>
      <c r="V88" s="225" t="str">
        <f>IF(U88="","",VLOOKUP(U88,'Std Units'!$B$2:$C$20,2,FALSE))</f>
        <v>per person receiving MC</v>
      </c>
      <c r="W88" s="225" t="str">
        <f>IF(V88="","",VLOOKUP(V88,'Std Units'!$C$2:$D$20,2,FALSE))</f>
        <v>pmc</v>
      </c>
      <c r="X88" s="71">
        <v>7.0000000000000007E-2</v>
      </c>
      <c r="Y88" s="71" t="s">
        <v>6</v>
      </c>
      <c r="Z88" s="71" t="s">
        <v>6</v>
      </c>
      <c r="AA88" s="71" t="s">
        <v>6</v>
      </c>
      <c r="AB88" s="71" t="s">
        <v>6</v>
      </c>
      <c r="AC88" s="71" t="s">
        <v>6</v>
      </c>
      <c r="AD88" s="71" t="s">
        <v>6</v>
      </c>
      <c r="AE88" s="71" t="s">
        <v>6</v>
      </c>
      <c r="AF88" s="197" t="s">
        <v>6</v>
      </c>
      <c r="AG88" s="71" t="s">
        <v>6</v>
      </c>
      <c r="AH88" s="71" t="s">
        <v>4017</v>
      </c>
      <c r="AI88" s="71">
        <v>4868</v>
      </c>
      <c r="AJ88" s="203">
        <v>70656</v>
      </c>
      <c r="AK88" s="203">
        <v>11.5</v>
      </c>
      <c r="AL88" s="112" t="s">
        <v>4270</v>
      </c>
      <c r="AM88" s="112" t="s">
        <v>4028</v>
      </c>
      <c r="AN88" s="28" t="s">
        <v>4100</v>
      </c>
      <c r="AO88" s="28" t="s">
        <v>103</v>
      </c>
      <c r="AP88" s="28" t="s">
        <v>167</v>
      </c>
      <c r="AQ88" s="28" t="s">
        <v>4017</v>
      </c>
      <c r="AR88" s="28" t="s">
        <v>1177</v>
      </c>
      <c r="AS88" s="29" t="s">
        <v>4110</v>
      </c>
      <c r="AT88" s="222" t="s">
        <v>103</v>
      </c>
      <c r="AU88" s="29" t="s">
        <v>4111</v>
      </c>
      <c r="AV88" s="223" t="s">
        <v>103</v>
      </c>
      <c r="AW88" s="112" t="s">
        <v>357</v>
      </c>
      <c r="AX88" s="112" t="s">
        <v>103</v>
      </c>
      <c r="AY88" s="221" t="s">
        <v>359</v>
      </c>
      <c r="AZ88" s="112" t="s">
        <v>103</v>
      </c>
      <c r="BA88" s="112" t="s">
        <v>243</v>
      </c>
      <c r="BB88" s="221" t="s">
        <v>103</v>
      </c>
      <c r="BC88" s="29" t="s">
        <v>150</v>
      </c>
      <c r="BD88" s="29" t="s">
        <v>103</v>
      </c>
      <c r="BE88" s="221" t="s">
        <v>117</v>
      </c>
      <c r="BF88" s="29" t="s">
        <v>104</v>
      </c>
      <c r="BG88" s="29" t="s">
        <v>13</v>
      </c>
      <c r="BH88" s="29" t="s">
        <v>13</v>
      </c>
      <c r="BI88" s="28" t="s">
        <v>40</v>
      </c>
      <c r="BJ88" s="28" t="s">
        <v>103</v>
      </c>
      <c r="BK88" s="28" t="s">
        <v>13</v>
      </c>
      <c r="BL88" s="28" t="s">
        <v>13</v>
      </c>
      <c r="BM88" s="28" t="s">
        <v>150</v>
      </c>
      <c r="BN88" s="28" t="s">
        <v>103</v>
      </c>
      <c r="BO88" s="28" t="s">
        <v>40</v>
      </c>
      <c r="BP88" s="28" t="s">
        <v>103</v>
      </c>
      <c r="BQ88" s="145" t="s">
        <v>6</v>
      </c>
      <c r="BR88" s="28" t="s">
        <v>6</v>
      </c>
      <c r="BS88" s="112" t="s">
        <v>193</v>
      </c>
      <c r="BT88" s="28" t="s">
        <v>104</v>
      </c>
      <c r="BU88" s="112" t="s">
        <v>156</v>
      </c>
      <c r="BV88" s="28" t="s">
        <v>103</v>
      </c>
      <c r="BW88" s="112" t="s">
        <v>3718</v>
      </c>
      <c r="BX88" s="221" t="s">
        <v>883</v>
      </c>
      <c r="BY88" s="221" t="s">
        <v>4106</v>
      </c>
      <c r="BZ88" s="112" t="s">
        <v>103</v>
      </c>
    </row>
    <row r="89" spans="1:78" s="112" customFormat="1" ht="256" x14ac:dyDescent="0.2">
      <c r="A89" s="146" t="s">
        <v>3068</v>
      </c>
      <c r="B89" s="146" t="s">
        <v>3766</v>
      </c>
      <c r="C89" s="112" t="s">
        <v>3768</v>
      </c>
      <c r="D89" s="112" t="s">
        <v>3777</v>
      </c>
      <c r="E89" s="112" t="s">
        <v>286</v>
      </c>
      <c r="F89" s="221" t="s">
        <v>1549</v>
      </c>
      <c r="G89" s="221" t="s">
        <v>4260</v>
      </c>
      <c r="H89" s="221" t="s">
        <v>3804</v>
      </c>
      <c r="I89" s="221" t="s">
        <v>1867</v>
      </c>
      <c r="J89" s="221" t="s">
        <v>1833</v>
      </c>
      <c r="K89" s="221" t="s">
        <v>1833</v>
      </c>
      <c r="L89" s="221" t="s">
        <v>1860</v>
      </c>
      <c r="M89" s="267" t="s">
        <v>1846</v>
      </c>
      <c r="N89" s="27" t="s">
        <v>3769</v>
      </c>
      <c r="O89" s="220" t="s">
        <v>1901</v>
      </c>
      <c r="P89" s="221" t="s">
        <v>13</v>
      </c>
      <c r="Q89" s="221" t="s">
        <v>13</v>
      </c>
      <c r="R89" s="221" t="s">
        <v>1902</v>
      </c>
      <c r="S89" s="221" t="s">
        <v>13</v>
      </c>
      <c r="T89" s="409" t="s">
        <v>3996</v>
      </c>
      <c r="U89" s="225" t="str">
        <f>IF(T89="","",VLOOKUP(T89,'Std Units'!$A$2:$B$20,2,FALSE))</f>
        <v>per patient receiving MC</v>
      </c>
      <c r="V89" s="225" t="str">
        <f>IF(U89="","",VLOOKUP(U89,'Std Units'!$B$2:$C$20,2,FALSE))</f>
        <v>per person receiving MC</v>
      </c>
      <c r="W89" s="225" t="str">
        <f>IF(V89="","",VLOOKUP(V89,'Std Units'!$C$2:$D$20,2,FALSE))</f>
        <v>pmc</v>
      </c>
      <c r="X89" s="71">
        <v>0.27</v>
      </c>
      <c r="Y89" s="71" t="s">
        <v>6</v>
      </c>
      <c r="Z89" s="71" t="s">
        <v>6</v>
      </c>
      <c r="AA89" s="71" t="s">
        <v>6</v>
      </c>
      <c r="AB89" s="71" t="s">
        <v>6</v>
      </c>
      <c r="AC89" s="71" t="s">
        <v>6</v>
      </c>
      <c r="AD89" s="71" t="s">
        <v>6</v>
      </c>
      <c r="AE89" s="71" t="s">
        <v>6</v>
      </c>
      <c r="AF89" s="197" t="s">
        <v>6</v>
      </c>
      <c r="AG89" s="71" t="s">
        <v>6</v>
      </c>
      <c r="AH89" s="71" t="s">
        <v>4017</v>
      </c>
      <c r="AI89" s="71">
        <v>19206</v>
      </c>
      <c r="AJ89" s="203">
        <v>70656</v>
      </c>
      <c r="AK89" s="203">
        <v>11.5</v>
      </c>
      <c r="AL89" s="112" t="s">
        <v>4270</v>
      </c>
      <c r="AM89" s="112" t="s">
        <v>4022</v>
      </c>
      <c r="AN89" s="28" t="s">
        <v>4100</v>
      </c>
      <c r="AO89" s="28" t="s">
        <v>103</v>
      </c>
      <c r="AP89" s="28" t="s">
        <v>167</v>
      </c>
      <c r="AQ89" s="28" t="s">
        <v>4017</v>
      </c>
      <c r="AR89" s="28" t="s">
        <v>1177</v>
      </c>
      <c r="AS89" s="29" t="s">
        <v>4112</v>
      </c>
      <c r="AT89" s="222" t="s">
        <v>103</v>
      </c>
      <c r="AU89" s="29" t="s">
        <v>4113</v>
      </c>
      <c r="AV89" s="223" t="s">
        <v>103</v>
      </c>
      <c r="AW89" s="112" t="s">
        <v>357</v>
      </c>
      <c r="AX89" s="112" t="s">
        <v>103</v>
      </c>
      <c r="AY89" s="221" t="s">
        <v>359</v>
      </c>
      <c r="AZ89" s="112" t="s">
        <v>103</v>
      </c>
      <c r="BA89" s="112" t="s">
        <v>6</v>
      </c>
      <c r="BB89" s="221" t="s">
        <v>6</v>
      </c>
      <c r="BC89" s="29" t="s">
        <v>150</v>
      </c>
      <c r="BD89" s="29" t="s">
        <v>103</v>
      </c>
      <c r="BE89" s="221" t="s">
        <v>117</v>
      </c>
      <c r="BF89" s="29" t="s">
        <v>104</v>
      </c>
      <c r="BG89" s="29" t="s">
        <v>13</v>
      </c>
      <c r="BH89" s="29" t="s">
        <v>13</v>
      </c>
      <c r="BI89" s="28" t="s">
        <v>40</v>
      </c>
      <c r="BJ89" s="28" t="s">
        <v>103</v>
      </c>
      <c r="BK89" s="28" t="s">
        <v>13</v>
      </c>
      <c r="BL89" s="28" t="s">
        <v>13</v>
      </c>
      <c r="BM89" s="28" t="s">
        <v>150</v>
      </c>
      <c r="BN89" s="28" t="s">
        <v>103</v>
      </c>
      <c r="BO89" s="28" t="s">
        <v>40</v>
      </c>
      <c r="BP89" s="28" t="s">
        <v>103</v>
      </c>
      <c r="BQ89" s="145" t="s">
        <v>6</v>
      </c>
      <c r="BR89" s="28" t="s">
        <v>6</v>
      </c>
      <c r="BS89" s="112" t="s">
        <v>193</v>
      </c>
      <c r="BT89" s="28" t="s">
        <v>104</v>
      </c>
      <c r="BU89" s="112" t="s">
        <v>6</v>
      </c>
      <c r="BV89" s="28" t="s">
        <v>6</v>
      </c>
      <c r="BW89" s="112" t="s">
        <v>3718</v>
      </c>
      <c r="BX89" s="221" t="s">
        <v>883</v>
      </c>
      <c r="BY89" s="221" t="s">
        <v>4106</v>
      </c>
      <c r="BZ89" s="112" t="s">
        <v>103</v>
      </c>
    </row>
    <row r="90" spans="1:78" s="112" customFormat="1" ht="256" x14ac:dyDescent="0.2">
      <c r="A90" s="146" t="s">
        <v>3068</v>
      </c>
      <c r="B90" s="146" t="s">
        <v>3766</v>
      </c>
      <c r="C90" s="112" t="s">
        <v>3772</v>
      </c>
      <c r="D90" s="112" t="s">
        <v>3777</v>
      </c>
      <c r="E90" s="112" t="s">
        <v>286</v>
      </c>
      <c r="F90" s="221" t="s">
        <v>1549</v>
      </c>
      <c r="G90" s="221" t="s">
        <v>4261</v>
      </c>
      <c r="H90" s="221" t="s">
        <v>383</v>
      </c>
      <c r="I90" s="221" t="s">
        <v>1866</v>
      </c>
      <c r="J90" s="221" t="s">
        <v>1824</v>
      </c>
      <c r="K90" s="221" t="s">
        <v>1823</v>
      </c>
      <c r="L90" s="221" t="s">
        <v>3782</v>
      </c>
      <c r="M90" s="267" t="s">
        <v>1841</v>
      </c>
      <c r="N90" s="27" t="s">
        <v>3769</v>
      </c>
      <c r="O90" s="220" t="s">
        <v>1901</v>
      </c>
      <c r="P90" s="221" t="s">
        <v>13</v>
      </c>
      <c r="Q90" s="221" t="s">
        <v>13</v>
      </c>
      <c r="R90" s="221" t="s">
        <v>1902</v>
      </c>
      <c r="S90" s="221" t="s">
        <v>13</v>
      </c>
      <c r="T90" s="409" t="s">
        <v>3996</v>
      </c>
      <c r="U90" s="225" t="str">
        <f>IF(T90="","",VLOOKUP(T90,'Std Units'!$A$2:$B$20,2,FALSE))</f>
        <v>per patient receiving MC</v>
      </c>
      <c r="V90" s="225" t="str">
        <f>IF(U90="","",VLOOKUP(U90,'Std Units'!$B$2:$C$20,2,FALSE))</f>
        <v>per person receiving MC</v>
      </c>
      <c r="W90" s="225" t="str">
        <f>IF(V90="","",VLOOKUP(V90,'Std Units'!$C$2:$D$20,2,FALSE))</f>
        <v>pmc</v>
      </c>
      <c r="X90" s="71">
        <v>20</v>
      </c>
      <c r="Y90" s="71" t="s">
        <v>6</v>
      </c>
      <c r="Z90" s="71" t="s">
        <v>6</v>
      </c>
      <c r="AA90" s="71" t="s">
        <v>6</v>
      </c>
      <c r="AB90" s="71" t="s">
        <v>6</v>
      </c>
      <c r="AC90" s="71" t="s">
        <v>6</v>
      </c>
      <c r="AD90" s="71" t="s">
        <v>6</v>
      </c>
      <c r="AE90" s="71">
        <v>20</v>
      </c>
      <c r="AF90" s="197">
        <v>1</v>
      </c>
      <c r="AG90" s="71" t="s">
        <v>4029</v>
      </c>
      <c r="AH90" s="71" t="s">
        <v>4017</v>
      </c>
      <c r="AI90" s="71">
        <v>1413120</v>
      </c>
      <c r="AJ90" s="203">
        <v>70656</v>
      </c>
      <c r="AK90" s="203">
        <v>11.5</v>
      </c>
      <c r="AL90" s="112" t="s">
        <v>4270</v>
      </c>
      <c r="AM90" s="112" t="s">
        <v>4030</v>
      </c>
      <c r="AN90" s="28" t="s">
        <v>4100</v>
      </c>
      <c r="AO90" s="28" t="s">
        <v>103</v>
      </c>
      <c r="AP90" s="28" t="s">
        <v>167</v>
      </c>
      <c r="AQ90" s="28" t="s">
        <v>4017</v>
      </c>
      <c r="AR90" s="28" t="s">
        <v>1177</v>
      </c>
      <c r="AS90" s="29" t="s">
        <v>4119</v>
      </c>
      <c r="AT90" s="222" t="s">
        <v>103</v>
      </c>
      <c r="AU90" s="29" t="s">
        <v>4120</v>
      </c>
      <c r="AV90" s="223" t="s">
        <v>104</v>
      </c>
      <c r="AW90" s="112" t="s">
        <v>357</v>
      </c>
      <c r="AX90" s="112" t="s">
        <v>103</v>
      </c>
      <c r="AY90" s="221" t="s">
        <v>359</v>
      </c>
      <c r="AZ90" s="112" t="s">
        <v>103</v>
      </c>
      <c r="BA90" s="112" t="s">
        <v>241</v>
      </c>
      <c r="BB90" s="221" t="s">
        <v>103</v>
      </c>
      <c r="BC90" s="29" t="s">
        <v>150</v>
      </c>
      <c r="BD90" s="29" t="s">
        <v>103</v>
      </c>
      <c r="BE90" s="221" t="s">
        <v>117</v>
      </c>
      <c r="BF90" s="29" t="s">
        <v>104</v>
      </c>
      <c r="BG90" s="29" t="s">
        <v>13</v>
      </c>
      <c r="BH90" s="29" t="s">
        <v>13</v>
      </c>
      <c r="BI90" s="28" t="s">
        <v>40</v>
      </c>
      <c r="BJ90" s="28" t="s">
        <v>103</v>
      </c>
      <c r="BK90" s="28" t="s">
        <v>13</v>
      </c>
      <c r="BL90" s="28" t="s">
        <v>13</v>
      </c>
      <c r="BM90" s="28" t="s">
        <v>150</v>
      </c>
      <c r="BN90" s="28" t="s">
        <v>103</v>
      </c>
      <c r="BO90" s="28" t="s">
        <v>40</v>
      </c>
      <c r="BP90" s="28" t="s">
        <v>103</v>
      </c>
      <c r="BQ90" s="145" t="s">
        <v>6</v>
      </c>
      <c r="BR90" s="28" t="s">
        <v>6</v>
      </c>
      <c r="BS90" s="112" t="s">
        <v>193</v>
      </c>
      <c r="BT90" s="28" t="s">
        <v>104</v>
      </c>
      <c r="BU90" s="112" t="s">
        <v>156</v>
      </c>
      <c r="BV90" s="28" t="s">
        <v>103</v>
      </c>
      <c r="BW90" s="112" t="s">
        <v>3718</v>
      </c>
      <c r="BX90" s="221" t="s">
        <v>883</v>
      </c>
      <c r="BY90" s="221" t="s">
        <v>4106</v>
      </c>
      <c r="BZ90" s="112" t="s">
        <v>103</v>
      </c>
    </row>
    <row r="91" spans="1:78" s="112" customFormat="1" ht="256" x14ac:dyDescent="0.2">
      <c r="A91" s="146" t="s">
        <v>3068</v>
      </c>
      <c r="B91" s="146" t="s">
        <v>3766</v>
      </c>
      <c r="C91" s="112" t="s">
        <v>3774</v>
      </c>
      <c r="D91" s="112" t="s">
        <v>3777</v>
      </c>
      <c r="E91" s="112" t="s">
        <v>286</v>
      </c>
      <c r="F91" s="221" t="s">
        <v>1549</v>
      </c>
      <c r="G91" s="221" t="s">
        <v>4262</v>
      </c>
      <c r="H91" s="221" t="s">
        <v>341</v>
      </c>
      <c r="I91" s="221" t="s">
        <v>341</v>
      </c>
      <c r="J91" s="221" t="s">
        <v>1833</v>
      </c>
      <c r="K91" s="221" t="s">
        <v>1833</v>
      </c>
      <c r="L91" s="221" t="s">
        <v>1860</v>
      </c>
      <c r="M91" s="267" t="s">
        <v>1846</v>
      </c>
      <c r="N91" s="27" t="s">
        <v>3769</v>
      </c>
      <c r="O91" s="220" t="s">
        <v>1901</v>
      </c>
      <c r="P91" s="221" t="s">
        <v>13</v>
      </c>
      <c r="Q91" s="221" t="s">
        <v>13</v>
      </c>
      <c r="R91" s="221" t="s">
        <v>1902</v>
      </c>
      <c r="S91" s="221" t="s">
        <v>13</v>
      </c>
      <c r="T91" s="409" t="s">
        <v>3996</v>
      </c>
      <c r="U91" s="225" t="str">
        <f>IF(T91="","",VLOOKUP(T91,'Std Units'!$A$2:$B$20,2,FALSE))</f>
        <v>per patient receiving MC</v>
      </c>
      <c r="V91" s="225" t="str">
        <f>IF(U91="","",VLOOKUP(U91,'Std Units'!$B$2:$C$20,2,FALSE))</f>
        <v>per person receiving MC</v>
      </c>
      <c r="W91" s="225" t="str">
        <f>IF(V91="","",VLOOKUP(V91,'Std Units'!$C$2:$D$20,2,FALSE))</f>
        <v>pmc</v>
      </c>
      <c r="X91" s="71">
        <v>0.59</v>
      </c>
      <c r="Y91" s="71" t="s">
        <v>6</v>
      </c>
      <c r="Z91" s="71" t="s">
        <v>6</v>
      </c>
      <c r="AA91" s="71" t="s">
        <v>6</v>
      </c>
      <c r="AB91" s="71" t="s">
        <v>6</v>
      </c>
      <c r="AC91" s="71" t="s">
        <v>6</v>
      </c>
      <c r="AD91" s="71" t="s">
        <v>6</v>
      </c>
      <c r="AE91" s="71" t="s">
        <v>6</v>
      </c>
      <c r="AF91" s="197" t="s">
        <v>6</v>
      </c>
      <c r="AG91" s="71" t="s">
        <v>6</v>
      </c>
      <c r="AH91" s="71" t="s">
        <v>4017</v>
      </c>
      <c r="AI91" s="71">
        <v>41786</v>
      </c>
      <c r="AJ91" s="203">
        <v>70656</v>
      </c>
      <c r="AK91" s="203">
        <v>11.5</v>
      </c>
      <c r="AL91" s="112" t="s">
        <v>4270</v>
      </c>
      <c r="AM91" s="112" t="s">
        <v>4031</v>
      </c>
      <c r="AN91" s="28" t="s">
        <v>4100</v>
      </c>
      <c r="AO91" s="28" t="s">
        <v>103</v>
      </c>
      <c r="AP91" s="28" t="s">
        <v>167</v>
      </c>
      <c r="AQ91" s="28" t="s">
        <v>4017</v>
      </c>
      <c r="AR91" s="28" t="s">
        <v>1177</v>
      </c>
      <c r="AS91" s="29" t="s">
        <v>4121</v>
      </c>
      <c r="AT91" s="222" t="s">
        <v>103</v>
      </c>
      <c r="AU91" s="29" t="s">
        <v>4122</v>
      </c>
      <c r="AV91" s="223" t="s">
        <v>103</v>
      </c>
      <c r="AW91" s="112" t="s">
        <v>357</v>
      </c>
      <c r="AX91" s="112" t="s">
        <v>103</v>
      </c>
      <c r="AY91" s="221" t="s">
        <v>359</v>
      </c>
      <c r="AZ91" s="112" t="s">
        <v>103</v>
      </c>
      <c r="BA91" s="112" t="s">
        <v>6</v>
      </c>
      <c r="BB91" s="221" t="s">
        <v>6</v>
      </c>
      <c r="BC91" s="29" t="s">
        <v>150</v>
      </c>
      <c r="BD91" s="29" t="s">
        <v>103</v>
      </c>
      <c r="BE91" s="221" t="s">
        <v>117</v>
      </c>
      <c r="BF91" s="29" t="s">
        <v>104</v>
      </c>
      <c r="BG91" s="29" t="s">
        <v>13</v>
      </c>
      <c r="BH91" s="29" t="s">
        <v>13</v>
      </c>
      <c r="BI91" s="28" t="s">
        <v>40</v>
      </c>
      <c r="BJ91" s="28" t="s">
        <v>103</v>
      </c>
      <c r="BK91" s="28" t="s">
        <v>13</v>
      </c>
      <c r="BL91" s="28" t="s">
        <v>13</v>
      </c>
      <c r="BM91" s="28" t="s">
        <v>150</v>
      </c>
      <c r="BN91" s="28" t="s">
        <v>103</v>
      </c>
      <c r="BO91" s="28" t="s">
        <v>40</v>
      </c>
      <c r="BP91" s="28" t="s">
        <v>103</v>
      </c>
      <c r="BQ91" s="145" t="s">
        <v>6</v>
      </c>
      <c r="BR91" s="28" t="s">
        <v>6</v>
      </c>
      <c r="BS91" s="112" t="s">
        <v>193</v>
      </c>
      <c r="BT91" s="28" t="s">
        <v>104</v>
      </c>
      <c r="BU91" s="112" t="s">
        <v>6</v>
      </c>
      <c r="BV91" s="28" t="s">
        <v>6</v>
      </c>
      <c r="BW91" s="112" t="s">
        <v>3718</v>
      </c>
      <c r="BX91" s="221" t="s">
        <v>883</v>
      </c>
      <c r="BY91" s="221" t="s">
        <v>4106</v>
      </c>
      <c r="BZ91" s="112" t="s">
        <v>103</v>
      </c>
    </row>
    <row r="92" spans="1:78" s="112" customFormat="1" ht="256" x14ac:dyDescent="0.2">
      <c r="A92" s="146" t="s">
        <v>3068</v>
      </c>
      <c r="B92" s="146" t="s">
        <v>3766</v>
      </c>
      <c r="C92" s="112" t="s">
        <v>3776</v>
      </c>
      <c r="D92" s="112" t="s">
        <v>3777</v>
      </c>
      <c r="E92" s="112" t="s">
        <v>286</v>
      </c>
      <c r="F92" s="221" t="s">
        <v>1549</v>
      </c>
      <c r="G92" s="221" t="s">
        <v>4254</v>
      </c>
      <c r="H92" s="221" t="s">
        <v>1889</v>
      </c>
      <c r="I92" s="221" t="s">
        <v>28</v>
      </c>
      <c r="J92" s="221" t="s">
        <v>1833</v>
      </c>
      <c r="K92" s="221" t="s">
        <v>1833</v>
      </c>
      <c r="L92" s="221" t="s">
        <v>1860</v>
      </c>
      <c r="M92" s="267" t="s">
        <v>1846</v>
      </c>
      <c r="N92" s="27" t="s">
        <v>3769</v>
      </c>
      <c r="O92" s="220" t="s">
        <v>1900</v>
      </c>
      <c r="P92" s="221" t="s">
        <v>13</v>
      </c>
      <c r="Q92" s="221" t="s">
        <v>13</v>
      </c>
      <c r="R92" s="221" t="s">
        <v>1902</v>
      </c>
      <c r="S92" s="221" t="s">
        <v>13</v>
      </c>
      <c r="T92" s="409" t="s">
        <v>3996</v>
      </c>
      <c r="U92" s="225" t="str">
        <f>IF(T92="","",VLOOKUP(T92,'Std Units'!$A$2:$B$20,2,FALSE))</f>
        <v>per patient receiving MC</v>
      </c>
      <c r="V92" s="225" t="str">
        <f>IF(U92="","",VLOOKUP(U92,'Std Units'!$B$2:$C$20,2,FALSE))</f>
        <v>per person receiving MC</v>
      </c>
      <c r="W92" s="225" t="str">
        <f>IF(V92="","",VLOOKUP(V92,'Std Units'!$C$2:$D$20,2,FALSE))</f>
        <v>pmc</v>
      </c>
      <c r="X92" s="71">
        <v>0.76</v>
      </c>
      <c r="Y92" s="71" t="s">
        <v>6</v>
      </c>
      <c r="Z92" s="71" t="s">
        <v>6</v>
      </c>
      <c r="AA92" s="71" t="s">
        <v>6</v>
      </c>
      <c r="AB92" s="71" t="s">
        <v>6</v>
      </c>
      <c r="AC92" s="71" t="s">
        <v>6</v>
      </c>
      <c r="AD92" s="71" t="s">
        <v>6</v>
      </c>
      <c r="AE92" s="71" t="s">
        <v>6</v>
      </c>
      <c r="AF92" s="197" t="s">
        <v>6</v>
      </c>
      <c r="AG92" s="71" t="s">
        <v>6</v>
      </c>
      <c r="AH92" s="71" t="s">
        <v>4017</v>
      </c>
      <c r="AI92" s="71">
        <v>53872</v>
      </c>
      <c r="AJ92" s="203">
        <v>70656</v>
      </c>
      <c r="AK92" s="203">
        <v>11.5</v>
      </c>
      <c r="AL92" s="112" t="s">
        <v>4270</v>
      </c>
      <c r="AM92" s="112" t="s">
        <v>4024</v>
      </c>
      <c r="AN92" s="28" t="s">
        <v>4100</v>
      </c>
      <c r="AO92" s="28" t="s">
        <v>103</v>
      </c>
      <c r="AP92" s="28" t="s">
        <v>167</v>
      </c>
      <c r="AQ92" s="28" t="s">
        <v>4017</v>
      </c>
      <c r="AR92" s="28" t="s">
        <v>1177</v>
      </c>
      <c r="AS92" s="29" t="s">
        <v>4121</v>
      </c>
      <c r="AT92" s="222" t="s">
        <v>103</v>
      </c>
      <c r="AU92" s="29" t="s">
        <v>4115</v>
      </c>
      <c r="AV92" s="223" t="s">
        <v>103</v>
      </c>
      <c r="AW92" s="112" t="s">
        <v>358</v>
      </c>
      <c r="AX92" s="112" t="s">
        <v>103</v>
      </c>
      <c r="AY92" s="221" t="s">
        <v>360</v>
      </c>
      <c r="AZ92" s="112" t="s">
        <v>103</v>
      </c>
      <c r="BA92" s="112" t="s">
        <v>13</v>
      </c>
      <c r="BB92" s="221" t="s">
        <v>13</v>
      </c>
      <c r="BC92" s="29" t="s">
        <v>150</v>
      </c>
      <c r="BD92" s="29" t="s">
        <v>103</v>
      </c>
      <c r="BE92" s="221" t="s">
        <v>117</v>
      </c>
      <c r="BF92" s="29" t="s">
        <v>104</v>
      </c>
      <c r="BG92" s="29" t="s">
        <v>13</v>
      </c>
      <c r="BH92" s="29" t="s">
        <v>13</v>
      </c>
      <c r="BI92" s="28" t="s">
        <v>40</v>
      </c>
      <c r="BJ92" s="28" t="s">
        <v>103</v>
      </c>
      <c r="BK92" s="28" t="s">
        <v>13</v>
      </c>
      <c r="BL92" s="28" t="s">
        <v>13</v>
      </c>
      <c r="BM92" s="28" t="s">
        <v>143</v>
      </c>
      <c r="BN92" s="28" t="s">
        <v>103</v>
      </c>
      <c r="BO92" s="28" t="s">
        <v>40</v>
      </c>
      <c r="BP92" s="28" t="s">
        <v>103</v>
      </c>
      <c r="BQ92" s="145" t="s">
        <v>6</v>
      </c>
      <c r="BR92" s="28" t="s">
        <v>6</v>
      </c>
      <c r="BS92" s="112" t="s">
        <v>193</v>
      </c>
      <c r="BT92" s="28" t="s">
        <v>104</v>
      </c>
      <c r="BU92" s="112" t="s">
        <v>6</v>
      </c>
      <c r="BV92" s="28" t="s">
        <v>6</v>
      </c>
      <c r="BW92" s="112" t="s">
        <v>3718</v>
      </c>
      <c r="BX92" s="221" t="s">
        <v>883</v>
      </c>
      <c r="BY92" s="221" t="s">
        <v>4106</v>
      </c>
      <c r="BZ92" s="112" t="s">
        <v>103</v>
      </c>
    </row>
    <row r="93" spans="1:78" s="112" customFormat="1" ht="256" x14ac:dyDescent="0.2">
      <c r="A93" s="146" t="s">
        <v>3068</v>
      </c>
      <c r="B93" s="146" t="s">
        <v>3766</v>
      </c>
      <c r="C93" s="112" t="s">
        <v>3777</v>
      </c>
      <c r="D93" s="112">
        <v>999</v>
      </c>
      <c r="E93" s="112" t="s">
        <v>286</v>
      </c>
      <c r="F93" s="221" t="s">
        <v>1549</v>
      </c>
      <c r="G93" s="221" t="s">
        <v>4255</v>
      </c>
      <c r="H93" s="221" t="s">
        <v>1371</v>
      </c>
      <c r="I93" s="221" t="s">
        <v>342</v>
      </c>
      <c r="J93" s="221" t="s">
        <v>1833</v>
      </c>
      <c r="K93" s="221" t="s">
        <v>1833</v>
      </c>
      <c r="L93" s="221" t="s">
        <v>1833</v>
      </c>
      <c r="M93" s="267" t="s">
        <v>1833</v>
      </c>
      <c r="N93" s="27" t="s">
        <v>3769</v>
      </c>
      <c r="O93" s="220" t="s">
        <v>1933</v>
      </c>
      <c r="P93" s="221" t="s">
        <v>13</v>
      </c>
      <c r="Q93" s="221" t="s">
        <v>13</v>
      </c>
      <c r="R93" s="221" t="s">
        <v>1902</v>
      </c>
      <c r="S93" s="221" t="s">
        <v>13</v>
      </c>
      <c r="T93" s="409" t="s">
        <v>3996</v>
      </c>
      <c r="U93" s="225" t="str">
        <f>IF(T93="","",VLOOKUP(T93,'Std Units'!$A$2:$B$20,2,FALSE))</f>
        <v>per patient receiving MC</v>
      </c>
      <c r="V93" s="225" t="str">
        <f>IF(U93="","",VLOOKUP(U93,'Std Units'!$B$2:$C$20,2,FALSE))</f>
        <v>per person receiving MC</v>
      </c>
      <c r="W93" s="225" t="str">
        <f>IF(V93="","",VLOOKUP(V93,'Std Units'!$C$2:$D$20,2,FALSE))</f>
        <v>pmc</v>
      </c>
      <c r="X93" s="71">
        <v>30.55</v>
      </c>
      <c r="Y93" s="71" t="s">
        <v>6</v>
      </c>
      <c r="Z93" s="71" t="s">
        <v>6</v>
      </c>
      <c r="AA93" s="71" t="s">
        <v>6</v>
      </c>
      <c r="AB93" s="71" t="s">
        <v>6</v>
      </c>
      <c r="AC93" s="71" t="s">
        <v>6</v>
      </c>
      <c r="AD93" s="71" t="s">
        <v>6</v>
      </c>
      <c r="AE93" s="71" t="s">
        <v>6</v>
      </c>
      <c r="AF93" s="197" t="s">
        <v>6</v>
      </c>
      <c r="AG93" s="71" t="s">
        <v>3466</v>
      </c>
      <c r="AH93" s="71" t="s">
        <v>4017</v>
      </c>
      <c r="AI93" s="71">
        <v>2158334</v>
      </c>
      <c r="AJ93" s="203">
        <v>70656</v>
      </c>
      <c r="AK93" s="203">
        <v>11.5</v>
      </c>
      <c r="AL93" s="112" t="s">
        <v>4270</v>
      </c>
      <c r="AM93" s="112" t="s">
        <v>4025</v>
      </c>
      <c r="AN93" s="28" t="s">
        <v>4100</v>
      </c>
      <c r="AO93" s="28" t="s">
        <v>103</v>
      </c>
      <c r="AP93" s="28" t="s">
        <v>167</v>
      </c>
      <c r="AQ93" s="28" t="s">
        <v>4017</v>
      </c>
      <c r="AR93" s="28" t="s">
        <v>1177</v>
      </c>
      <c r="AS93" s="29" t="s">
        <v>4116</v>
      </c>
      <c r="AT93" s="222" t="s">
        <v>6</v>
      </c>
      <c r="AU93" s="29" t="s">
        <v>6</v>
      </c>
      <c r="AV93" s="223" t="s">
        <v>6</v>
      </c>
      <c r="AX93" s="112" t="s">
        <v>6</v>
      </c>
      <c r="AY93" s="221" t="s">
        <v>22</v>
      </c>
      <c r="AZ93" s="112" t="s">
        <v>103</v>
      </c>
      <c r="BA93" s="112" t="s">
        <v>22</v>
      </c>
      <c r="BB93" s="221" t="s">
        <v>13</v>
      </c>
      <c r="BC93" s="29" t="s">
        <v>150</v>
      </c>
      <c r="BD93" s="29" t="s">
        <v>103</v>
      </c>
      <c r="BE93" s="221" t="s">
        <v>6</v>
      </c>
      <c r="BF93" s="29" t="s">
        <v>6</v>
      </c>
      <c r="BG93" s="29" t="s">
        <v>13</v>
      </c>
      <c r="BH93" s="29" t="s">
        <v>13</v>
      </c>
      <c r="BI93" s="28" t="s">
        <v>40</v>
      </c>
      <c r="BJ93" s="28" t="s">
        <v>103</v>
      </c>
      <c r="BK93" s="28" t="s">
        <v>13</v>
      </c>
      <c r="BL93" s="28" t="s">
        <v>13</v>
      </c>
      <c r="BM93" s="28" t="s">
        <v>6</v>
      </c>
      <c r="BN93" s="28" t="s">
        <v>6</v>
      </c>
      <c r="BO93" s="28" t="s">
        <v>40</v>
      </c>
      <c r="BP93" s="28" t="s">
        <v>103</v>
      </c>
      <c r="BQ93" s="145" t="s">
        <v>6</v>
      </c>
      <c r="BR93" s="28" t="s">
        <v>6</v>
      </c>
      <c r="BS93" s="112" t="s">
        <v>193</v>
      </c>
      <c r="BT93" s="28" t="s">
        <v>104</v>
      </c>
      <c r="BU93" s="112" t="s">
        <v>6</v>
      </c>
      <c r="BV93" s="28" t="s">
        <v>6</v>
      </c>
      <c r="BW93" s="112" t="s">
        <v>3718</v>
      </c>
      <c r="BX93" s="221" t="s">
        <v>883</v>
      </c>
      <c r="BY93" s="221" t="s">
        <v>4106</v>
      </c>
      <c r="BZ93" s="112" t="s">
        <v>103</v>
      </c>
    </row>
    <row r="94" spans="1:78" s="112" customFormat="1" ht="32" x14ac:dyDescent="0.2">
      <c r="A94" s="146" t="s">
        <v>3070</v>
      </c>
      <c r="B94" s="146" t="s">
        <v>3766</v>
      </c>
      <c r="C94" s="112" t="s">
        <v>3767</v>
      </c>
      <c r="D94" s="112" t="s">
        <v>3778</v>
      </c>
      <c r="E94" s="112" t="s">
        <v>286</v>
      </c>
      <c r="F94" s="221" t="s">
        <v>1549</v>
      </c>
      <c r="G94" s="221" t="s">
        <v>3805</v>
      </c>
      <c r="H94" s="221" t="s">
        <v>3806</v>
      </c>
      <c r="I94" s="221" t="s">
        <v>342</v>
      </c>
      <c r="J94" s="221" t="s">
        <v>1833</v>
      </c>
      <c r="K94" s="221" t="s">
        <v>1833</v>
      </c>
      <c r="L94" s="221" t="s">
        <v>1833</v>
      </c>
      <c r="M94" s="267" t="s">
        <v>1833</v>
      </c>
      <c r="N94" s="27" t="s">
        <v>22</v>
      </c>
      <c r="O94" s="220" t="s">
        <v>1933</v>
      </c>
      <c r="P94" s="221" t="s">
        <v>13</v>
      </c>
      <c r="Q94" s="221" t="s">
        <v>13</v>
      </c>
      <c r="R94" s="221" t="s">
        <v>1902</v>
      </c>
      <c r="S94" s="221" t="s">
        <v>13</v>
      </c>
      <c r="T94" s="409" t="s">
        <v>3997</v>
      </c>
      <c r="U94" s="225" t="str">
        <f>IF(T94="","",VLOOKUP(T94,'Std Units'!$A$2:$B$20,2,FALSE))</f>
        <v>per patient receiving MC</v>
      </c>
      <c r="V94" s="225" t="str">
        <f>IF(U94="","",VLOOKUP(U94,'Std Units'!$B$2:$C$20,2,FALSE))</f>
        <v>per person receiving MC</v>
      </c>
      <c r="W94" s="225" t="str">
        <f>IF(V94="","",VLOOKUP(V94,'Std Units'!$C$2:$D$20,2,FALSE))</f>
        <v>pmc</v>
      </c>
      <c r="X94" s="71">
        <v>58.92</v>
      </c>
      <c r="Y94" s="71" t="s">
        <v>6</v>
      </c>
      <c r="Z94" s="71" t="s">
        <v>6</v>
      </c>
      <c r="AA94" s="71" t="s">
        <v>6</v>
      </c>
      <c r="AB94" s="71" t="s">
        <v>6</v>
      </c>
      <c r="AC94" s="71" t="s">
        <v>6</v>
      </c>
      <c r="AD94" s="71" t="s">
        <v>6</v>
      </c>
      <c r="AE94" s="71" t="s">
        <v>6</v>
      </c>
      <c r="AF94" s="197" t="s">
        <v>6</v>
      </c>
      <c r="AG94" s="71" t="s">
        <v>6</v>
      </c>
      <c r="AH94" s="71" t="s">
        <v>6</v>
      </c>
      <c r="AI94" s="71" t="s">
        <v>6</v>
      </c>
      <c r="AJ94" s="203">
        <v>152000</v>
      </c>
      <c r="AK94" s="203">
        <v>12</v>
      </c>
      <c r="AL94" s="112" t="s">
        <v>4271</v>
      </c>
      <c r="AM94" s="112" t="s">
        <v>167</v>
      </c>
      <c r="AN94" s="28" t="s">
        <v>6</v>
      </c>
      <c r="AO94" s="28" t="s">
        <v>6</v>
      </c>
      <c r="AP94" s="28" t="s">
        <v>167</v>
      </c>
      <c r="AQ94" s="28" t="s">
        <v>167</v>
      </c>
      <c r="AR94" s="28" t="s">
        <v>1181</v>
      </c>
      <c r="AS94" s="29" t="s">
        <v>6</v>
      </c>
      <c r="AT94" s="222" t="s">
        <v>6</v>
      </c>
      <c r="AU94" s="29" t="s">
        <v>13</v>
      </c>
      <c r="AV94" s="223" t="s">
        <v>6</v>
      </c>
      <c r="AW94" s="112" t="s">
        <v>357</v>
      </c>
      <c r="AX94" s="112" t="s">
        <v>103</v>
      </c>
      <c r="AY94" s="221" t="s">
        <v>360</v>
      </c>
      <c r="AZ94" s="112" t="s">
        <v>104</v>
      </c>
      <c r="BA94" s="112" t="s">
        <v>6</v>
      </c>
      <c r="BB94" s="221" t="s">
        <v>6</v>
      </c>
      <c r="BC94" s="29" t="s">
        <v>6</v>
      </c>
      <c r="BD94" s="29" t="s">
        <v>6</v>
      </c>
      <c r="BE94" s="221" t="s">
        <v>6</v>
      </c>
      <c r="BF94" s="29" t="s">
        <v>6</v>
      </c>
      <c r="BG94" s="29" t="s">
        <v>6</v>
      </c>
      <c r="BH94" s="29" t="s">
        <v>6</v>
      </c>
      <c r="BI94" s="28" t="s">
        <v>39</v>
      </c>
      <c r="BJ94" s="28" t="s">
        <v>104</v>
      </c>
      <c r="BK94" s="28" t="s">
        <v>13</v>
      </c>
      <c r="BL94" s="28" t="s">
        <v>13</v>
      </c>
      <c r="BM94" s="28" t="s">
        <v>143</v>
      </c>
      <c r="BN94" s="28" t="s">
        <v>104</v>
      </c>
      <c r="BO94" s="28" t="s">
        <v>39</v>
      </c>
      <c r="BP94" s="28" t="s">
        <v>104</v>
      </c>
      <c r="BQ94" s="145" t="s">
        <v>6</v>
      </c>
      <c r="BR94" s="28" t="s">
        <v>6</v>
      </c>
      <c r="BS94" s="112" t="s">
        <v>6</v>
      </c>
      <c r="BT94" s="28" t="s">
        <v>6</v>
      </c>
      <c r="BU94" s="112" t="s">
        <v>6</v>
      </c>
      <c r="BV94" s="28" t="s">
        <v>6</v>
      </c>
      <c r="BW94" s="112" t="s">
        <v>3718</v>
      </c>
      <c r="BX94" s="221" t="s">
        <v>285</v>
      </c>
      <c r="BY94" s="221" t="s">
        <v>884</v>
      </c>
      <c r="BZ94" s="112" t="s">
        <v>103</v>
      </c>
    </row>
    <row r="95" spans="1:78" s="112" customFormat="1" ht="48" x14ac:dyDescent="0.2">
      <c r="A95" s="146" t="s">
        <v>3070</v>
      </c>
      <c r="B95" s="146" t="s">
        <v>3766</v>
      </c>
      <c r="C95" s="112" t="s">
        <v>3770</v>
      </c>
      <c r="D95" s="112" t="s">
        <v>3767</v>
      </c>
      <c r="E95" s="112" t="s">
        <v>286</v>
      </c>
      <c r="F95" s="221" t="s">
        <v>1549</v>
      </c>
      <c r="G95" s="221" t="s">
        <v>3807</v>
      </c>
      <c r="H95" s="221" t="s">
        <v>383</v>
      </c>
      <c r="I95" s="221" t="s">
        <v>1866</v>
      </c>
      <c r="J95" s="221" t="s">
        <v>3808</v>
      </c>
      <c r="K95" s="221" t="s">
        <v>1823</v>
      </c>
      <c r="L95" s="221" t="s">
        <v>3782</v>
      </c>
      <c r="M95" s="267" t="s">
        <v>1841</v>
      </c>
      <c r="N95" s="27" t="s">
        <v>3769</v>
      </c>
      <c r="O95" s="220" t="s">
        <v>1901</v>
      </c>
      <c r="P95" s="221" t="s">
        <v>13</v>
      </c>
      <c r="Q95" s="221" t="s">
        <v>13</v>
      </c>
      <c r="R95" s="221" t="s">
        <v>1902</v>
      </c>
      <c r="S95" s="221" t="s">
        <v>13</v>
      </c>
      <c r="T95" s="409" t="s">
        <v>3997</v>
      </c>
      <c r="U95" s="225" t="str">
        <f>IF(T95="","",VLOOKUP(T95,'Std Units'!$A$2:$B$20,2,FALSE))</f>
        <v>per patient receiving MC</v>
      </c>
      <c r="V95" s="225" t="str">
        <f>IF(U95="","",VLOOKUP(U95,'Std Units'!$B$2:$C$20,2,FALSE))</f>
        <v>per person receiving MC</v>
      </c>
      <c r="W95" s="225" t="str">
        <f>IF(V95="","",VLOOKUP(V95,'Std Units'!$C$2:$D$20,2,FALSE))</f>
        <v>pmc</v>
      </c>
      <c r="X95" s="71">
        <v>25.17</v>
      </c>
      <c r="Y95" s="71" t="s">
        <v>6</v>
      </c>
      <c r="Z95" s="71" t="s">
        <v>6</v>
      </c>
      <c r="AA95" s="71" t="s">
        <v>6</v>
      </c>
      <c r="AB95" s="71" t="s">
        <v>6</v>
      </c>
      <c r="AC95" s="71" t="s">
        <v>6</v>
      </c>
      <c r="AD95" s="71" t="s">
        <v>6</v>
      </c>
      <c r="AE95" s="71" t="s">
        <v>6</v>
      </c>
      <c r="AF95" s="197" t="s">
        <v>6</v>
      </c>
      <c r="AG95" s="71" t="s">
        <v>6</v>
      </c>
      <c r="AH95" s="71" t="s">
        <v>6</v>
      </c>
      <c r="AI95" s="71" t="s">
        <v>6</v>
      </c>
      <c r="AJ95" s="203">
        <v>152000</v>
      </c>
      <c r="AK95" s="203">
        <v>12</v>
      </c>
      <c r="AL95" s="112" t="s">
        <v>4032</v>
      </c>
      <c r="AM95" s="112" t="s">
        <v>167</v>
      </c>
      <c r="AN95" s="28" t="s">
        <v>6</v>
      </c>
      <c r="AO95" s="28" t="s">
        <v>6</v>
      </c>
      <c r="AP95" s="28" t="s">
        <v>167</v>
      </c>
      <c r="AQ95" s="28" t="s">
        <v>167</v>
      </c>
      <c r="AR95" s="28" t="s">
        <v>1181</v>
      </c>
      <c r="AS95" s="29" t="s">
        <v>6</v>
      </c>
      <c r="AT95" s="222" t="s">
        <v>6</v>
      </c>
      <c r="AU95" s="29" t="s">
        <v>13</v>
      </c>
      <c r="AV95" s="223" t="s">
        <v>6</v>
      </c>
      <c r="AW95" s="112" t="s">
        <v>357</v>
      </c>
      <c r="AX95" s="112" t="s">
        <v>103</v>
      </c>
      <c r="AY95" s="221" t="s">
        <v>360</v>
      </c>
      <c r="AZ95" s="112" t="s">
        <v>104</v>
      </c>
      <c r="BA95" s="112" t="s">
        <v>6</v>
      </c>
      <c r="BB95" s="221" t="s">
        <v>6</v>
      </c>
      <c r="BC95" s="29" t="s">
        <v>6</v>
      </c>
      <c r="BD95" s="29" t="s">
        <v>6</v>
      </c>
      <c r="BE95" s="221" t="s">
        <v>6</v>
      </c>
      <c r="BF95" s="29" t="s">
        <v>6</v>
      </c>
      <c r="BG95" s="29" t="s">
        <v>6</v>
      </c>
      <c r="BH95" s="29" t="s">
        <v>6</v>
      </c>
      <c r="BI95" s="28" t="s">
        <v>39</v>
      </c>
      <c r="BJ95" s="28" t="s">
        <v>104</v>
      </c>
      <c r="BK95" s="28" t="s">
        <v>13</v>
      </c>
      <c r="BL95" s="28" t="s">
        <v>13</v>
      </c>
      <c r="BM95" s="28" t="s">
        <v>143</v>
      </c>
      <c r="BN95" s="28" t="s">
        <v>104</v>
      </c>
      <c r="BO95" s="28" t="s">
        <v>39</v>
      </c>
      <c r="BP95" s="28" t="s">
        <v>104</v>
      </c>
      <c r="BQ95" s="145" t="s">
        <v>6</v>
      </c>
      <c r="BR95" s="28" t="s">
        <v>6</v>
      </c>
      <c r="BS95" s="112" t="s">
        <v>6</v>
      </c>
      <c r="BT95" s="28" t="s">
        <v>6</v>
      </c>
      <c r="BU95" s="112" t="s">
        <v>6</v>
      </c>
      <c r="BV95" s="28" t="s">
        <v>6</v>
      </c>
      <c r="BW95" s="112" t="s">
        <v>3718</v>
      </c>
      <c r="BX95" s="221" t="s">
        <v>285</v>
      </c>
      <c r="BY95" s="221" t="s">
        <v>884</v>
      </c>
      <c r="BZ95" s="112" t="s">
        <v>103</v>
      </c>
    </row>
    <row r="96" spans="1:78" s="112" customFormat="1" ht="48" x14ac:dyDescent="0.2">
      <c r="A96" s="146" t="s">
        <v>3070</v>
      </c>
      <c r="B96" s="146" t="s">
        <v>3766</v>
      </c>
      <c r="C96" s="112" t="s">
        <v>337</v>
      </c>
      <c r="D96" s="112" t="s">
        <v>3767</v>
      </c>
      <c r="E96" s="112" t="s">
        <v>286</v>
      </c>
      <c r="F96" s="221" t="s">
        <v>1549</v>
      </c>
      <c r="G96" s="221" t="s">
        <v>3809</v>
      </c>
      <c r="H96" s="221" t="s">
        <v>1377</v>
      </c>
      <c r="I96" s="221" t="s">
        <v>4</v>
      </c>
      <c r="J96" s="221" t="s">
        <v>1833</v>
      </c>
      <c r="K96" s="221" t="s">
        <v>1833</v>
      </c>
      <c r="L96" s="221" t="s">
        <v>1860</v>
      </c>
      <c r="M96" s="267" t="s">
        <v>1846</v>
      </c>
      <c r="N96" s="27" t="s">
        <v>3769</v>
      </c>
      <c r="O96" s="220" t="s">
        <v>1899</v>
      </c>
      <c r="P96" s="221" t="s">
        <v>13</v>
      </c>
      <c r="Q96" s="221" t="s">
        <v>13</v>
      </c>
      <c r="R96" s="221" t="s">
        <v>1902</v>
      </c>
      <c r="S96" s="221" t="s">
        <v>13</v>
      </c>
      <c r="T96" s="409" t="s">
        <v>3997</v>
      </c>
      <c r="U96" s="225" t="str">
        <f>IF(T96="","",VLOOKUP(T96,'Std Units'!$A$2:$B$20,2,FALSE))</f>
        <v>per patient receiving MC</v>
      </c>
      <c r="V96" s="225" t="str">
        <f>IF(U96="","",VLOOKUP(U96,'Std Units'!$B$2:$C$20,2,FALSE))</f>
        <v>per person receiving MC</v>
      </c>
      <c r="W96" s="225" t="str">
        <f>IF(V96="","",VLOOKUP(V96,'Std Units'!$C$2:$D$20,2,FALSE))</f>
        <v>pmc</v>
      </c>
      <c r="X96" s="71">
        <v>9.39</v>
      </c>
      <c r="Y96" s="71" t="s">
        <v>6</v>
      </c>
      <c r="Z96" s="71" t="s">
        <v>6</v>
      </c>
      <c r="AA96" s="71" t="s">
        <v>6</v>
      </c>
      <c r="AB96" s="71" t="s">
        <v>6</v>
      </c>
      <c r="AC96" s="71" t="s">
        <v>6</v>
      </c>
      <c r="AD96" s="71" t="s">
        <v>6</v>
      </c>
      <c r="AE96" s="71" t="s">
        <v>6</v>
      </c>
      <c r="AF96" s="197" t="s">
        <v>6</v>
      </c>
      <c r="AG96" s="71" t="s">
        <v>6</v>
      </c>
      <c r="AH96" s="71" t="s">
        <v>6</v>
      </c>
      <c r="AI96" s="71" t="s">
        <v>6</v>
      </c>
      <c r="AJ96" s="203">
        <v>152000</v>
      </c>
      <c r="AK96" s="203">
        <v>12</v>
      </c>
      <c r="AL96" s="112" t="s">
        <v>4032</v>
      </c>
      <c r="AM96" s="112" t="s">
        <v>167</v>
      </c>
      <c r="AN96" s="28" t="s">
        <v>6</v>
      </c>
      <c r="AO96" s="28" t="s">
        <v>6</v>
      </c>
      <c r="AP96" s="28" t="s">
        <v>167</v>
      </c>
      <c r="AQ96" s="28" t="s">
        <v>167</v>
      </c>
      <c r="AR96" s="28" t="s">
        <v>1181</v>
      </c>
      <c r="AS96" s="29" t="s">
        <v>6</v>
      </c>
      <c r="AT96" s="222" t="s">
        <v>6</v>
      </c>
      <c r="AU96" s="29" t="s">
        <v>13</v>
      </c>
      <c r="AV96" s="223" t="s">
        <v>6</v>
      </c>
      <c r="AW96" s="112" t="s">
        <v>357</v>
      </c>
      <c r="AX96" s="112" t="s">
        <v>103</v>
      </c>
      <c r="AY96" s="221" t="s">
        <v>360</v>
      </c>
      <c r="AZ96" s="112" t="s">
        <v>104</v>
      </c>
      <c r="BA96" s="112" t="s">
        <v>6</v>
      </c>
      <c r="BB96" s="221" t="s">
        <v>6</v>
      </c>
      <c r="BC96" s="29" t="s">
        <v>6</v>
      </c>
      <c r="BD96" s="29" t="s">
        <v>6</v>
      </c>
      <c r="BE96" s="221" t="s">
        <v>6</v>
      </c>
      <c r="BF96" s="29" t="s">
        <v>6</v>
      </c>
      <c r="BG96" s="29" t="s">
        <v>6</v>
      </c>
      <c r="BH96" s="29" t="s">
        <v>6</v>
      </c>
      <c r="BI96" s="28" t="s">
        <v>39</v>
      </c>
      <c r="BJ96" s="28" t="s">
        <v>104</v>
      </c>
      <c r="BK96" s="28" t="s">
        <v>13</v>
      </c>
      <c r="BL96" s="28" t="s">
        <v>13</v>
      </c>
      <c r="BM96" s="28" t="s">
        <v>143</v>
      </c>
      <c r="BN96" s="28" t="s">
        <v>104</v>
      </c>
      <c r="BO96" s="28" t="s">
        <v>39</v>
      </c>
      <c r="BP96" s="28" t="s">
        <v>104</v>
      </c>
      <c r="BQ96" s="145" t="s">
        <v>6</v>
      </c>
      <c r="BR96" s="28" t="s">
        <v>6</v>
      </c>
      <c r="BS96" s="112" t="s">
        <v>6</v>
      </c>
      <c r="BT96" s="28" t="s">
        <v>6</v>
      </c>
      <c r="BU96" s="112" t="s">
        <v>6</v>
      </c>
      <c r="BV96" s="28" t="s">
        <v>6</v>
      </c>
      <c r="BW96" s="112" t="s">
        <v>3718</v>
      </c>
      <c r="BX96" s="221" t="s">
        <v>285</v>
      </c>
      <c r="BY96" s="221" t="s">
        <v>884</v>
      </c>
      <c r="BZ96" s="112" t="s">
        <v>103</v>
      </c>
    </row>
    <row r="97" spans="1:78" s="112" customFormat="1" ht="48" x14ac:dyDescent="0.2">
      <c r="A97" s="146" t="s">
        <v>3070</v>
      </c>
      <c r="B97" s="146" t="s">
        <v>3766</v>
      </c>
      <c r="C97" s="112" t="s">
        <v>3771</v>
      </c>
      <c r="D97" s="112" t="s">
        <v>3767</v>
      </c>
      <c r="E97" s="112" t="s">
        <v>286</v>
      </c>
      <c r="F97" s="221" t="s">
        <v>1549</v>
      </c>
      <c r="G97" s="221" t="s">
        <v>3810</v>
      </c>
      <c r="H97" s="221" t="s">
        <v>340</v>
      </c>
      <c r="I97" s="221" t="s">
        <v>1378</v>
      </c>
      <c r="J97" s="221" t="s">
        <v>1811</v>
      </c>
      <c r="K97" s="221" t="s">
        <v>1378</v>
      </c>
      <c r="L97" s="221" t="s">
        <v>1860</v>
      </c>
      <c r="M97" s="267" t="s">
        <v>1846</v>
      </c>
      <c r="N97" s="27" t="s">
        <v>3769</v>
      </c>
      <c r="O97" s="220" t="s">
        <v>1900</v>
      </c>
      <c r="P97" s="221" t="s">
        <v>13</v>
      </c>
      <c r="Q97" s="221" t="s">
        <v>13</v>
      </c>
      <c r="R97" s="221" t="s">
        <v>1902</v>
      </c>
      <c r="S97" s="221" t="s">
        <v>13</v>
      </c>
      <c r="T97" s="409" t="s">
        <v>3997</v>
      </c>
      <c r="U97" s="225" t="str">
        <f>IF(T97="","",VLOOKUP(T97,'Std Units'!$A$2:$B$20,2,FALSE))</f>
        <v>per patient receiving MC</v>
      </c>
      <c r="V97" s="225" t="str">
        <f>IF(U97="","",VLOOKUP(U97,'Std Units'!$B$2:$C$20,2,FALSE))</f>
        <v>per person receiving MC</v>
      </c>
      <c r="W97" s="225" t="str">
        <f>IF(V97="","",VLOOKUP(V97,'Std Units'!$C$2:$D$20,2,FALSE))</f>
        <v>pmc</v>
      </c>
      <c r="X97" s="71">
        <v>3.08</v>
      </c>
      <c r="Y97" s="71" t="s">
        <v>6</v>
      </c>
      <c r="Z97" s="71" t="s">
        <v>6</v>
      </c>
      <c r="AA97" s="71" t="s">
        <v>6</v>
      </c>
      <c r="AB97" s="71" t="s">
        <v>6</v>
      </c>
      <c r="AC97" s="71" t="s">
        <v>6</v>
      </c>
      <c r="AD97" s="71" t="s">
        <v>6</v>
      </c>
      <c r="AE97" s="71" t="s">
        <v>6</v>
      </c>
      <c r="AF97" s="197" t="s">
        <v>6</v>
      </c>
      <c r="AG97" s="71" t="s">
        <v>6</v>
      </c>
      <c r="AH97" s="71" t="s">
        <v>6</v>
      </c>
      <c r="AI97" s="71" t="s">
        <v>6</v>
      </c>
      <c r="AJ97" s="203">
        <v>152000</v>
      </c>
      <c r="AK97" s="203">
        <v>12</v>
      </c>
      <c r="AL97" s="112" t="s">
        <v>4032</v>
      </c>
      <c r="AM97" s="112" t="s">
        <v>167</v>
      </c>
      <c r="AN97" s="28" t="s">
        <v>6</v>
      </c>
      <c r="AO97" s="28" t="s">
        <v>6</v>
      </c>
      <c r="AP97" s="28" t="s">
        <v>167</v>
      </c>
      <c r="AQ97" s="28" t="s">
        <v>167</v>
      </c>
      <c r="AR97" s="28" t="s">
        <v>1181</v>
      </c>
      <c r="AS97" s="29" t="s">
        <v>6</v>
      </c>
      <c r="AT97" s="222" t="s">
        <v>6</v>
      </c>
      <c r="AU97" s="29" t="s">
        <v>13</v>
      </c>
      <c r="AV97" s="223" t="s">
        <v>6</v>
      </c>
      <c r="AW97" s="112" t="s">
        <v>357</v>
      </c>
      <c r="AX97" s="112" t="s">
        <v>103</v>
      </c>
      <c r="AY97" s="221" t="s">
        <v>360</v>
      </c>
      <c r="AZ97" s="112" t="s">
        <v>104</v>
      </c>
      <c r="BA97" s="112" t="s">
        <v>6</v>
      </c>
      <c r="BB97" s="221" t="s">
        <v>6</v>
      </c>
      <c r="BC97" s="29" t="s">
        <v>6</v>
      </c>
      <c r="BD97" s="29" t="s">
        <v>6</v>
      </c>
      <c r="BE97" s="221" t="s">
        <v>6</v>
      </c>
      <c r="BF97" s="29" t="s">
        <v>6</v>
      </c>
      <c r="BG97" s="29" t="s">
        <v>6</v>
      </c>
      <c r="BH97" s="29" t="s">
        <v>6</v>
      </c>
      <c r="BI97" s="28" t="s">
        <v>39</v>
      </c>
      <c r="BJ97" s="28" t="s">
        <v>104</v>
      </c>
      <c r="BK97" s="28" t="s">
        <v>13</v>
      </c>
      <c r="BL97" s="28" t="s">
        <v>13</v>
      </c>
      <c r="BM97" s="28" t="s">
        <v>143</v>
      </c>
      <c r="BN97" s="28" t="s">
        <v>104</v>
      </c>
      <c r="BO97" s="28" t="s">
        <v>39</v>
      </c>
      <c r="BP97" s="28" t="s">
        <v>104</v>
      </c>
      <c r="BQ97" s="145" t="s">
        <v>6</v>
      </c>
      <c r="BR97" s="28" t="s">
        <v>6</v>
      </c>
      <c r="BS97" s="112" t="s">
        <v>6</v>
      </c>
      <c r="BT97" s="28" t="s">
        <v>6</v>
      </c>
      <c r="BU97" s="112" t="s">
        <v>6</v>
      </c>
      <c r="BV97" s="28" t="s">
        <v>6</v>
      </c>
      <c r="BW97" s="112" t="s">
        <v>3718</v>
      </c>
      <c r="BX97" s="221" t="s">
        <v>285</v>
      </c>
      <c r="BY97" s="221" t="s">
        <v>884</v>
      </c>
      <c r="BZ97" s="112" t="s">
        <v>103</v>
      </c>
    </row>
    <row r="98" spans="1:78" s="112" customFormat="1" ht="48" x14ac:dyDescent="0.2">
      <c r="A98" s="146" t="s">
        <v>3070</v>
      </c>
      <c r="B98" s="146" t="s">
        <v>3766</v>
      </c>
      <c r="C98" s="112" t="s">
        <v>3768</v>
      </c>
      <c r="D98" s="112" t="s">
        <v>3767</v>
      </c>
      <c r="E98" s="112" t="s">
        <v>286</v>
      </c>
      <c r="F98" s="221" t="s">
        <v>1549</v>
      </c>
      <c r="G98" s="27" t="s">
        <v>3811</v>
      </c>
      <c r="H98" s="221" t="s">
        <v>383</v>
      </c>
      <c r="I98" s="221" t="s">
        <v>1866</v>
      </c>
      <c r="J98" s="112" t="s">
        <v>1824</v>
      </c>
      <c r="K98" s="221" t="s">
        <v>1823</v>
      </c>
      <c r="L98" s="112" t="s">
        <v>1843</v>
      </c>
      <c r="M98" s="267" t="s">
        <v>1841</v>
      </c>
      <c r="N98" s="27" t="s">
        <v>3769</v>
      </c>
      <c r="O98" s="220" t="s">
        <v>1901</v>
      </c>
      <c r="P98" s="221" t="s">
        <v>13</v>
      </c>
      <c r="Q98" s="221" t="s">
        <v>13</v>
      </c>
      <c r="R98" s="221" t="s">
        <v>1902</v>
      </c>
      <c r="S98" s="221" t="s">
        <v>13</v>
      </c>
      <c r="T98" s="409" t="s">
        <v>3997</v>
      </c>
      <c r="U98" s="225" t="str">
        <f>IF(T98="","",VLOOKUP(T98,'Std Units'!$A$2:$B$20,2,FALSE))</f>
        <v>per patient receiving MC</v>
      </c>
      <c r="V98" s="225" t="str">
        <f>IF(U98="","",VLOOKUP(U98,'Std Units'!$B$2:$C$20,2,FALSE))</f>
        <v>per person receiving MC</v>
      </c>
      <c r="W98" s="225" t="str">
        <f>IF(V98="","",VLOOKUP(V98,'Std Units'!$C$2:$D$20,2,FALSE))</f>
        <v>pmc</v>
      </c>
      <c r="X98" s="71">
        <v>0.33</v>
      </c>
      <c r="Y98" s="71" t="s">
        <v>6</v>
      </c>
      <c r="Z98" s="71" t="s">
        <v>6</v>
      </c>
      <c r="AA98" s="71" t="s">
        <v>6</v>
      </c>
      <c r="AB98" s="71" t="s">
        <v>6</v>
      </c>
      <c r="AC98" s="71" t="s">
        <v>6</v>
      </c>
      <c r="AD98" s="71" t="s">
        <v>6</v>
      </c>
      <c r="AE98" s="71" t="s">
        <v>6</v>
      </c>
      <c r="AF98" s="197" t="s">
        <v>6</v>
      </c>
      <c r="AG98" s="71" t="s">
        <v>6</v>
      </c>
      <c r="AH98" s="71" t="s">
        <v>6</v>
      </c>
      <c r="AI98" s="71" t="s">
        <v>6</v>
      </c>
      <c r="AJ98" s="203">
        <v>152000</v>
      </c>
      <c r="AK98" s="203">
        <v>12</v>
      </c>
      <c r="AL98" s="112" t="s">
        <v>4032</v>
      </c>
      <c r="AM98" s="112" t="s">
        <v>167</v>
      </c>
      <c r="AN98" s="28" t="s">
        <v>6</v>
      </c>
      <c r="AO98" s="28" t="s">
        <v>6</v>
      </c>
      <c r="AP98" s="28" t="s">
        <v>167</v>
      </c>
      <c r="AQ98" s="28" t="s">
        <v>167</v>
      </c>
      <c r="AR98" s="28" t="s">
        <v>1181</v>
      </c>
      <c r="AS98" s="29" t="s">
        <v>6</v>
      </c>
      <c r="AT98" s="222" t="s">
        <v>6</v>
      </c>
      <c r="AU98" s="29" t="s">
        <v>13</v>
      </c>
      <c r="AV98" s="223" t="s">
        <v>6</v>
      </c>
      <c r="AW98" s="112" t="s">
        <v>357</v>
      </c>
      <c r="AX98" s="112" t="s">
        <v>103</v>
      </c>
      <c r="AY98" s="221" t="s">
        <v>360</v>
      </c>
      <c r="AZ98" s="112" t="s">
        <v>104</v>
      </c>
      <c r="BA98" s="112" t="s">
        <v>6</v>
      </c>
      <c r="BB98" s="221" t="s">
        <v>6</v>
      </c>
      <c r="BC98" s="29" t="s">
        <v>6</v>
      </c>
      <c r="BD98" s="29" t="s">
        <v>6</v>
      </c>
      <c r="BE98" s="221" t="s">
        <v>6</v>
      </c>
      <c r="BF98" s="29" t="s">
        <v>6</v>
      </c>
      <c r="BG98" s="29" t="s">
        <v>6</v>
      </c>
      <c r="BH98" s="29" t="s">
        <v>6</v>
      </c>
      <c r="BI98" s="28" t="s">
        <v>39</v>
      </c>
      <c r="BJ98" s="28" t="s">
        <v>104</v>
      </c>
      <c r="BK98" s="28" t="s">
        <v>13</v>
      </c>
      <c r="BL98" s="28" t="s">
        <v>13</v>
      </c>
      <c r="BM98" s="28" t="s">
        <v>143</v>
      </c>
      <c r="BN98" s="28" t="s">
        <v>104</v>
      </c>
      <c r="BO98" s="28" t="s">
        <v>39</v>
      </c>
      <c r="BP98" s="28" t="s">
        <v>104</v>
      </c>
      <c r="BQ98" s="145" t="s">
        <v>6</v>
      </c>
      <c r="BR98" s="28" t="s">
        <v>6</v>
      </c>
      <c r="BS98" s="112" t="s">
        <v>6</v>
      </c>
      <c r="BT98" s="28" t="s">
        <v>6</v>
      </c>
      <c r="BU98" s="112" t="s">
        <v>6</v>
      </c>
      <c r="BV98" s="28" t="s">
        <v>6</v>
      </c>
      <c r="BW98" s="112" t="s">
        <v>3718</v>
      </c>
      <c r="BX98" s="221" t="s">
        <v>285</v>
      </c>
      <c r="BY98" s="221" t="s">
        <v>884</v>
      </c>
      <c r="BZ98" s="112" t="s">
        <v>103</v>
      </c>
    </row>
    <row r="99" spans="1:78" s="112" customFormat="1" ht="48" x14ac:dyDescent="0.2">
      <c r="A99" s="146" t="s">
        <v>3070</v>
      </c>
      <c r="B99" s="146" t="s">
        <v>3766</v>
      </c>
      <c r="C99" s="112" t="s">
        <v>3772</v>
      </c>
      <c r="D99" s="112" t="s">
        <v>3767</v>
      </c>
      <c r="E99" s="112" t="s">
        <v>286</v>
      </c>
      <c r="F99" s="221" t="s">
        <v>1549</v>
      </c>
      <c r="G99" s="27" t="s">
        <v>3812</v>
      </c>
      <c r="H99" s="221" t="s">
        <v>1374</v>
      </c>
      <c r="I99" s="221" t="s">
        <v>1867</v>
      </c>
      <c r="J99" s="112" t="s">
        <v>1833</v>
      </c>
      <c r="K99" s="221" t="s">
        <v>1833</v>
      </c>
      <c r="L99" s="112" t="s">
        <v>3794</v>
      </c>
      <c r="M99" s="267" t="s">
        <v>1849</v>
      </c>
      <c r="N99" s="27" t="s">
        <v>3769</v>
      </c>
      <c r="O99" s="220" t="s">
        <v>1901</v>
      </c>
      <c r="P99" s="221" t="s">
        <v>13</v>
      </c>
      <c r="Q99" s="221" t="s">
        <v>13</v>
      </c>
      <c r="R99" s="221" t="s">
        <v>1902</v>
      </c>
      <c r="S99" s="221" t="s">
        <v>13</v>
      </c>
      <c r="T99" s="409" t="s">
        <v>3997</v>
      </c>
      <c r="U99" s="225" t="str">
        <f>IF(T99="","",VLOOKUP(T99,'Std Units'!$A$2:$B$20,2,FALSE))</f>
        <v>per patient receiving MC</v>
      </c>
      <c r="V99" s="225" t="str">
        <f>IF(U99="","",VLOOKUP(U99,'Std Units'!$B$2:$C$20,2,FALSE))</f>
        <v>per person receiving MC</v>
      </c>
      <c r="W99" s="225" t="str">
        <f>IF(V99="","",VLOOKUP(V99,'Std Units'!$C$2:$D$20,2,FALSE))</f>
        <v>pmc</v>
      </c>
      <c r="X99" s="71">
        <v>3.2</v>
      </c>
      <c r="Y99" s="71" t="s">
        <v>6</v>
      </c>
      <c r="Z99" s="71" t="s">
        <v>6</v>
      </c>
      <c r="AA99" s="71" t="s">
        <v>6</v>
      </c>
      <c r="AB99" s="71" t="s">
        <v>6</v>
      </c>
      <c r="AC99" s="71" t="s">
        <v>6</v>
      </c>
      <c r="AD99" s="71" t="s">
        <v>6</v>
      </c>
      <c r="AE99" s="71" t="s">
        <v>6</v>
      </c>
      <c r="AF99" s="197" t="s">
        <v>6</v>
      </c>
      <c r="AG99" s="71" t="s">
        <v>6</v>
      </c>
      <c r="AH99" s="71" t="s">
        <v>6</v>
      </c>
      <c r="AI99" s="71" t="s">
        <v>6</v>
      </c>
      <c r="AJ99" s="203">
        <v>152000</v>
      </c>
      <c r="AK99" s="203">
        <v>12</v>
      </c>
      <c r="AL99" s="112" t="s">
        <v>4032</v>
      </c>
      <c r="AM99" s="112" t="s">
        <v>167</v>
      </c>
      <c r="AN99" s="28" t="s">
        <v>6</v>
      </c>
      <c r="AO99" s="28" t="s">
        <v>6</v>
      </c>
      <c r="AP99" s="28" t="s">
        <v>167</v>
      </c>
      <c r="AQ99" s="28" t="s">
        <v>167</v>
      </c>
      <c r="AR99" s="28" t="s">
        <v>1181</v>
      </c>
      <c r="AS99" s="29" t="s">
        <v>6</v>
      </c>
      <c r="AT99" s="222" t="s">
        <v>6</v>
      </c>
      <c r="AU99" s="29" t="s">
        <v>13</v>
      </c>
      <c r="AV99" s="223" t="s">
        <v>6</v>
      </c>
      <c r="AW99" s="112" t="s">
        <v>357</v>
      </c>
      <c r="AX99" s="112" t="s">
        <v>103</v>
      </c>
      <c r="AY99" s="221" t="s">
        <v>360</v>
      </c>
      <c r="AZ99" s="112" t="s">
        <v>104</v>
      </c>
      <c r="BA99" s="112" t="s">
        <v>6</v>
      </c>
      <c r="BB99" s="221" t="s">
        <v>6</v>
      </c>
      <c r="BC99" s="29" t="s">
        <v>6</v>
      </c>
      <c r="BD99" s="29" t="s">
        <v>6</v>
      </c>
      <c r="BE99" s="221" t="s">
        <v>6</v>
      </c>
      <c r="BF99" s="29" t="s">
        <v>6</v>
      </c>
      <c r="BG99" s="29" t="s">
        <v>6</v>
      </c>
      <c r="BH99" s="29" t="s">
        <v>6</v>
      </c>
      <c r="BI99" s="28" t="s">
        <v>39</v>
      </c>
      <c r="BJ99" s="28" t="s">
        <v>104</v>
      </c>
      <c r="BK99" s="28" t="s">
        <v>13</v>
      </c>
      <c r="BL99" s="28" t="s">
        <v>13</v>
      </c>
      <c r="BM99" s="28" t="s">
        <v>143</v>
      </c>
      <c r="BN99" s="28" t="s">
        <v>104</v>
      </c>
      <c r="BO99" s="28" t="s">
        <v>39</v>
      </c>
      <c r="BP99" s="28" t="s">
        <v>104</v>
      </c>
      <c r="BQ99" s="145" t="s">
        <v>6</v>
      </c>
      <c r="BR99" s="28" t="s">
        <v>6</v>
      </c>
      <c r="BS99" s="112" t="s">
        <v>6</v>
      </c>
      <c r="BT99" s="28" t="s">
        <v>6</v>
      </c>
      <c r="BU99" s="112" t="s">
        <v>6</v>
      </c>
      <c r="BV99" s="28" t="s">
        <v>6</v>
      </c>
      <c r="BW99" s="112" t="s">
        <v>3718</v>
      </c>
      <c r="BX99" s="221" t="s">
        <v>285</v>
      </c>
      <c r="BY99" s="221" t="s">
        <v>884</v>
      </c>
      <c r="BZ99" s="112" t="s">
        <v>103</v>
      </c>
    </row>
    <row r="100" spans="1:78" s="112" customFormat="1" ht="32" x14ac:dyDescent="0.2">
      <c r="A100" s="146" t="s">
        <v>3070</v>
      </c>
      <c r="B100" s="146" t="s">
        <v>3766</v>
      </c>
      <c r="C100" s="112" t="s">
        <v>3774</v>
      </c>
      <c r="D100" s="112" t="s">
        <v>3767</v>
      </c>
      <c r="E100" s="112" t="s">
        <v>286</v>
      </c>
      <c r="F100" s="221" t="s">
        <v>1549</v>
      </c>
      <c r="G100" s="27" t="s">
        <v>3813</v>
      </c>
      <c r="H100" s="221" t="s">
        <v>29</v>
      </c>
      <c r="I100" s="221" t="s">
        <v>4</v>
      </c>
      <c r="J100" s="112" t="s">
        <v>1821</v>
      </c>
      <c r="K100" s="221" t="s">
        <v>1823</v>
      </c>
      <c r="L100" s="112" t="s">
        <v>1860</v>
      </c>
      <c r="M100" s="267" t="s">
        <v>1846</v>
      </c>
      <c r="N100" s="27" t="s">
        <v>3769</v>
      </c>
      <c r="O100" s="220" t="s">
        <v>1900</v>
      </c>
      <c r="P100" s="221" t="s">
        <v>13</v>
      </c>
      <c r="Q100" s="221" t="s">
        <v>13</v>
      </c>
      <c r="R100" s="221" t="s">
        <v>1902</v>
      </c>
      <c r="S100" s="221" t="s">
        <v>13</v>
      </c>
      <c r="T100" s="409" t="s">
        <v>3997</v>
      </c>
      <c r="U100" s="225" t="str">
        <f>IF(T100="","",VLOOKUP(T100,'Std Units'!$A$2:$B$20,2,FALSE))</f>
        <v>per patient receiving MC</v>
      </c>
      <c r="V100" s="225" t="str">
        <f>IF(U100="","",VLOOKUP(U100,'Std Units'!$B$2:$C$20,2,FALSE))</f>
        <v>per person receiving MC</v>
      </c>
      <c r="W100" s="225" t="str">
        <f>IF(V100="","",VLOOKUP(V100,'Std Units'!$C$2:$D$20,2,FALSE))</f>
        <v>pmc</v>
      </c>
      <c r="X100" s="71">
        <v>6.06</v>
      </c>
      <c r="Y100" s="71" t="s">
        <v>6</v>
      </c>
      <c r="Z100" s="71" t="s">
        <v>6</v>
      </c>
      <c r="AA100" s="71" t="s">
        <v>6</v>
      </c>
      <c r="AB100" s="71" t="s">
        <v>6</v>
      </c>
      <c r="AC100" s="71" t="s">
        <v>6</v>
      </c>
      <c r="AD100" s="71" t="s">
        <v>6</v>
      </c>
      <c r="AE100" s="71" t="s">
        <v>6</v>
      </c>
      <c r="AF100" s="197" t="s">
        <v>6</v>
      </c>
      <c r="AG100" s="71" t="s">
        <v>6</v>
      </c>
      <c r="AH100" s="71" t="s">
        <v>6</v>
      </c>
      <c r="AI100" s="71" t="s">
        <v>6</v>
      </c>
      <c r="AJ100" s="203">
        <v>152000</v>
      </c>
      <c r="AK100" s="203">
        <v>12</v>
      </c>
      <c r="AL100" s="112" t="s">
        <v>4032</v>
      </c>
      <c r="AM100" s="112" t="s">
        <v>167</v>
      </c>
      <c r="AN100" s="28" t="s">
        <v>6</v>
      </c>
      <c r="AO100" s="28" t="s">
        <v>6</v>
      </c>
      <c r="AP100" s="28" t="s">
        <v>167</v>
      </c>
      <c r="AQ100" s="28" t="s">
        <v>167</v>
      </c>
      <c r="AR100" s="28" t="s">
        <v>1181</v>
      </c>
      <c r="AS100" s="29" t="s">
        <v>6</v>
      </c>
      <c r="AT100" s="222" t="s">
        <v>6</v>
      </c>
      <c r="AU100" s="29" t="s">
        <v>13</v>
      </c>
      <c r="AV100" s="223" t="s">
        <v>6</v>
      </c>
      <c r="AW100" s="112" t="s">
        <v>357</v>
      </c>
      <c r="AX100" s="112" t="s">
        <v>103</v>
      </c>
      <c r="AY100" s="221" t="s">
        <v>360</v>
      </c>
      <c r="AZ100" s="112" t="s">
        <v>104</v>
      </c>
      <c r="BA100" s="112" t="s">
        <v>6</v>
      </c>
      <c r="BB100" s="221" t="s">
        <v>6</v>
      </c>
      <c r="BC100" s="29" t="s">
        <v>6</v>
      </c>
      <c r="BD100" s="29" t="s">
        <v>6</v>
      </c>
      <c r="BE100" s="221" t="s">
        <v>6</v>
      </c>
      <c r="BF100" s="29" t="s">
        <v>6</v>
      </c>
      <c r="BG100" s="29" t="s">
        <v>6</v>
      </c>
      <c r="BH100" s="29" t="s">
        <v>6</v>
      </c>
      <c r="BI100" s="28" t="s">
        <v>39</v>
      </c>
      <c r="BJ100" s="28" t="s">
        <v>104</v>
      </c>
      <c r="BK100" s="28" t="s">
        <v>13</v>
      </c>
      <c r="BL100" s="28" t="s">
        <v>13</v>
      </c>
      <c r="BM100" s="28" t="s">
        <v>143</v>
      </c>
      <c r="BN100" s="28" t="s">
        <v>104</v>
      </c>
      <c r="BO100" s="28" t="s">
        <v>39</v>
      </c>
      <c r="BP100" s="28" t="s">
        <v>104</v>
      </c>
      <c r="BQ100" s="145" t="s">
        <v>6</v>
      </c>
      <c r="BR100" s="28" t="s">
        <v>6</v>
      </c>
      <c r="BS100" s="112" t="s">
        <v>6</v>
      </c>
      <c r="BT100" s="28" t="s">
        <v>6</v>
      </c>
      <c r="BU100" s="112" t="s">
        <v>6</v>
      </c>
      <c r="BV100" s="28" t="s">
        <v>6</v>
      </c>
      <c r="BW100" s="112" t="s">
        <v>3718</v>
      </c>
      <c r="BX100" s="221" t="s">
        <v>285</v>
      </c>
      <c r="BY100" s="221" t="s">
        <v>884</v>
      </c>
      <c r="BZ100" s="112" t="s">
        <v>103</v>
      </c>
    </row>
    <row r="101" spans="1:78" s="112" customFormat="1" ht="32" x14ac:dyDescent="0.2">
      <c r="A101" s="146" t="s">
        <v>3070</v>
      </c>
      <c r="B101" s="146" t="s">
        <v>3766</v>
      </c>
      <c r="C101" s="112" t="s">
        <v>3776</v>
      </c>
      <c r="D101" s="112" t="s">
        <v>3767</v>
      </c>
      <c r="E101" s="112" t="s">
        <v>286</v>
      </c>
      <c r="F101" s="221" t="s">
        <v>1549</v>
      </c>
      <c r="G101" s="27" t="s">
        <v>3814</v>
      </c>
      <c r="H101" s="221" t="s">
        <v>1890</v>
      </c>
      <c r="I101" s="221" t="s">
        <v>1867</v>
      </c>
      <c r="J101" s="112" t="s">
        <v>1833</v>
      </c>
      <c r="K101" s="221" t="s">
        <v>1833</v>
      </c>
      <c r="L101" s="112" t="s">
        <v>1856</v>
      </c>
      <c r="M101" s="267" t="s">
        <v>1846</v>
      </c>
      <c r="N101" s="27" t="s">
        <v>3802</v>
      </c>
      <c r="O101" s="220" t="s">
        <v>1900</v>
      </c>
      <c r="P101" s="221" t="s">
        <v>13</v>
      </c>
      <c r="Q101" s="221" t="s">
        <v>13</v>
      </c>
      <c r="R101" s="221" t="s">
        <v>1902</v>
      </c>
      <c r="S101" s="221" t="s">
        <v>13</v>
      </c>
      <c r="T101" s="409" t="s">
        <v>3997</v>
      </c>
      <c r="U101" s="225" t="str">
        <f>IF(T101="","",VLOOKUP(T101,'Std Units'!$A$2:$B$20,2,FALSE))</f>
        <v>per patient receiving MC</v>
      </c>
      <c r="V101" s="225" t="str">
        <f>IF(U101="","",VLOOKUP(U101,'Std Units'!$B$2:$C$20,2,FALSE))</f>
        <v>per person receiving MC</v>
      </c>
      <c r="W101" s="225" t="str">
        <f>IF(V101="","",VLOOKUP(V101,'Std Units'!$C$2:$D$20,2,FALSE))</f>
        <v>pmc</v>
      </c>
      <c r="X101" s="71">
        <v>11.57</v>
      </c>
      <c r="Y101" s="71" t="s">
        <v>6</v>
      </c>
      <c r="Z101" s="71" t="s">
        <v>6</v>
      </c>
      <c r="AA101" s="71" t="s">
        <v>6</v>
      </c>
      <c r="AB101" s="71" t="s">
        <v>6</v>
      </c>
      <c r="AC101" s="71" t="s">
        <v>6</v>
      </c>
      <c r="AD101" s="71" t="s">
        <v>6</v>
      </c>
      <c r="AE101" s="71" t="s">
        <v>6</v>
      </c>
      <c r="AF101" s="197" t="s">
        <v>6</v>
      </c>
      <c r="AG101" s="71" t="s">
        <v>6</v>
      </c>
      <c r="AH101" s="71" t="s">
        <v>6</v>
      </c>
      <c r="AI101" s="71" t="s">
        <v>6</v>
      </c>
      <c r="AJ101" s="203">
        <v>152000</v>
      </c>
      <c r="AK101" s="203">
        <v>12</v>
      </c>
      <c r="AL101" s="112" t="s">
        <v>4032</v>
      </c>
      <c r="AM101" s="112" t="s">
        <v>167</v>
      </c>
      <c r="AN101" s="28" t="s">
        <v>6</v>
      </c>
      <c r="AO101" s="28" t="s">
        <v>6</v>
      </c>
      <c r="AP101" s="28" t="s">
        <v>167</v>
      </c>
      <c r="AQ101" s="28" t="s">
        <v>167</v>
      </c>
      <c r="AR101" s="28" t="s">
        <v>1181</v>
      </c>
      <c r="AS101" s="29" t="s">
        <v>6</v>
      </c>
      <c r="AT101" s="222" t="s">
        <v>6</v>
      </c>
      <c r="AU101" s="29" t="s">
        <v>13</v>
      </c>
      <c r="AV101" s="223" t="s">
        <v>6</v>
      </c>
      <c r="AW101" s="112" t="s">
        <v>357</v>
      </c>
      <c r="AX101" s="112" t="s">
        <v>103</v>
      </c>
      <c r="AY101" s="221" t="s">
        <v>360</v>
      </c>
      <c r="AZ101" s="112" t="s">
        <v>104</v>
      </c>
      <c r="BA101" s="112" t="s">
        <v>6</v>
      </c>
      <c r="BB101" s="221" t="s">
        <v>6</v>
      </c>
      <c r="BC101" s="29" t="s">
        <v>6</v>
      </c>
      <c r="BD101" s="29" t="s">
        <v>6</v>
      </c>
      <c r="BE101" s="221" t="s">
        <v>6</v>
      </c>
      <c r="BF101" s="29" t="s">
        <v>6</v>
      </c>
      <c r="BG101" s="29" t="s">
        <v>6</v>
      </c>
      <c r="BH101" s="29" t="s">
        <v>6</v>
      </c>
      <c r="BI101" s="28" t="s">
        <v>39</v>
      </c>
      <c r="BJ101" s="28" t="s">
        <v>104</v>
      </c>
      <c r="BK101" s="28" t="s">
        <v>13</v>
      </c>
      <c r="BL101" s="28" t="s">
        <v>13</v>
      </c>
      <c r="BM101" s="28" t="s">
        <v>143</v>
      </c>
      <c r="BN101" s="28" t="s">
        <v>104</v>
      </c>
      <c r="BO101" s="28" t="s">
        <v>39</v>
      </c>
      <c r="BP101" s="28" t="s">
        <v>104</v>
      </c>
      <c r="BQ101" s="145" t="s">
        <v>6</v>
      </c>
      <c r="BR101" s="28" t="s">
        <v>6</v>
      </c>
      <c r="BS101" s="112" t="s">
        <v>6</v>
      </c>
      <c r="BT101" s="28" t="s">
        <v>6</v>
      </c>
      <c r="BU101" s="112" t="s">
        <v>6</v>
      </c>
      <c r="BV101" s="28" t="s">
        <v>6</v>
      </c>
      <c r="BW101" s="112" t="s">
        <v>3718</v>
      </c>
      <c r="BX101" s="221" t="s">
        <v>285</v>
      </c>
      <c r="BY101" s="221" t="s">
        <v>884</v>
      </c>
      <c r="BZ101" s="112" t="s">
        <v>103</v>
      </c>
    </row>
    <row r="102" spans="1:78" s="112" customFormat="1" ht="32" x14ac:dyDescent="0.2">
      <c r="A102" s="146" t="s">
        <v>3070</v>
      </c>
      <c r="B102" s="146" t="s">
        <v>3836</v>
      </c>
      <c r="C102" s="112" t="s">
        <v>3777</v>
      </c>
      <c r="D102" s="112" t="s">
        <v>3778</v>
      </c>
      <c r="E102" s="112" t="s">
        <v>286</v>
      </c>
      <c r="F102" s="221" t="s">
        <v>1549</v>
      </c>
      <c r="G102" s="27" t="s">
        <v>3815</v>
      </c>
      <c r="H102" s="221" t="s">
        <v>3806</v>
      </c>
      <c r="I102" s="221" t="s">
        <v>342</v>
      </c>
      <c r="J102" s="112" t="s">
        <v>1833</v>
      </c>
      <c r="K102" s="221" t="s">
        <v>1833</v>
      </c>
      <c r="L102" s="112" t="s">
        <v>1833</v>
      </c>
      <c r="M102" s="267" t="s">
        <v>1833</v>
      </c>
      <c r="N102" s="27" t="s">
        <v>22</v>
      </c>
      <c r="O102" s="220" t="s">
        <v>1933</v>
      </c>
      <c r="P102" s="221" t="s">
        <v>13</v>
      </c>
      <c r="Q102" s="221" t="s">
        <v>13</v>
      </c>
      <c r="R102" s="221" t="s">
        <v>1902</v>
      </c>
      <c r="S102" s="221" t="s">
        <v>13</v>
      </c>
      <c r="T102" s="409" t="s">
        <v>3997</v>
      </c>
      <c r="U102" s="225" t="str">
        <f>IF(T102="","",VLOOKUP(T102,'Std Units'!$A$2:$B$20,2,FALSE))</f>
        <v>per patient receiving MC</v>
      </c>
      <c r="V102" s="225" t="str">
        <f>IF(U102="","",VLOOKUP(U102,'Std Units'!$B$2:$C$20,2,FALSE))</f>
        <v>per person receiving MC</v>
      </c>
      <c r="W102" s="225" t="str">
        <f>IF(V102="","",VLOOKUP(V102,'Std Units'!$C$2:$D$20,2,FALSE))</f>
        <v>pmc</v>
      </c>
      <c r="X102" s="71">
        <v>73.569999999999993</v>
      </c>
      <c r="Y102" s="71" t="s">
        <v>6</v>
      </c>
      <c r="Z102" s="71" t="s">
        <v>6</v>
      </c>
      <c r="AA102" s="71" t="s">
        <v>6</v>
      </c>
      <c r="AB102" s="71" t="s">
        <v>6</v>
      </c>
      <c r="AC102" s="71" t="s">
        <v>6</v>
      </c>
      <c r="AD102" s="71" t="s">
        <v>6</v>
      </c>
      <c r="AE102" s="71" t="s">
        <v>6</v>
      </c>
      <c r="AF102" s="197" t="s">
        <v>6</v>
      </c>
      <c r="AG102" s="71" t="s">
        <v>6</v>
      </c>
      <c r="AH102" s="71" t="s">
        <v>6</v>
      </c>
      <c r="AI102" s="71" t="s">
        <v>6</v>
      </c>
      <c r="AJ102" s="203">
        <v>75000</v>
      </c>
      <c r="AK102" s="203">
        <v>12</v>
      </c>
      <c r="AL102" s="112" t="s">
        <v>4032</v>
      </c>
      <c r="AM102" s="112" t="s">
        <v>167</v>
      </c>
      <c r="AN102" s="28" t="s">
        <v>6</v>
      </c>
      <c r="AO102" s="28" t="s">
        <v>6</v>
      </c>
      <c r="AP102" s="28" t="s">
        <v>167</v>
      </c>
      <c r="AQ102" s="28" t="s">
        <v>167</v>
      </c>
      <c r="AR102" s="28" t="s">
        <v>1181</v>
      </c>
      <c r="AS102" s="29" t="s">
        <v>6</v>
      </c>
      <c r="AT102" s="222" t="s">
        <v>6</v>
      </c>
      <c r="AU102" s="29" t="s">
        <v>13</v>
      </c>
      <c r="AV102" s="223" t="s">
        <v>6</v>
      </c>
      <c r="AW102" s="112" t="s">
        <v>357</v>
      </c>
      <c r="AX102" s="112" t="s">
        <v>103</v>
      </c>
      <c r="AY102" s="221" t="s">
        <v>360</v>
      </c>
      <c r="AZ102" s="112" t="s">
        <v>104</v>
      </c>
      <c r="BA102" s="112" t="s">
        <v>6</v>
      </c>
      <c r="BB102" s="221" t="s">
        <v>6</v>
      </c>
      <c r="BC102" s="29" t="s">
        <v>6</v>
      </c>
      <c r="BD102" s="29" t="s">
        <v>6</v>
      </c>
      <c r="BE102" s="221" t="s">
        <v>6</v>
      </c>
      <c r="BF102" s="29" t="s">
        <v>6</v>
      </c>
      <c r="BG102" s="29" t="s">
        <v>6</v>
      </c>
      <c r="BH102" s="29" t="s">
        <v>6</v>
      </c>
      <c r="BI102" s="28" t="s">
        <v>39</v>
      </c>
      <c r="BJ102" s="28" t="s">
        <v>104</v>
      </c>
      <c r="BK102" s="28" t="s">
        <v>13</v>
      </c>
      <c r="BL102" s="28" t="s">
        <v>13</v>
      </c>
      <c r="BM102" s="28" t="s">
        <v>143</v>
      </c>
      <c r="BN102" s="28" t="s">
        <v>104</v>
      </c>
      <c r="BO102" s="28" t="s">
        <v>39</v>
      </c>
      <c r="BP102" s="28" t="s">
        <v>104</v>
      </c>
      <c r="BQ102" s="145" t="s">
        <v>6</v>
      </c>
      <c r="BR102" s="28" t="s">
        <v>6</v>
      </c>
      <c r="BS102" s="112" t="s">
        <v>6</v>
      </c>
      <c r="BT102" s="28" t="s">
        <v>6</v>
      </c>
      <c r="BU102" s="112" t="s">
        <v>6</v>
      </c>
      <c r="BV102" s="28" t="s">
        <v>6</v>
      </c>
      <c r="BW102" s="112" t="s">
        <v>3718</v>
      </c>
      <c r="BX102" s="221" t="s">
        <v>285</v>
      </c>
      <c r="BY102" s="221" t="s">
        <v>884</v>
      </c>
      <c r="BZ102" s="112" t="s">
        <v>103</v>
      </c>
    </row>
    <row r="103" spans="1:78" s="112" customFormat="1" ht="48" x14ac:dyDescent="0.2">
      <c r="A103" s="146" t="s">
        <v>3070</v>
      </c>
      <c r="B103" s="146" t="s">
        <v>3836</v>
      </c>
      <c r="C103" s="112" t="s">
        <v>339</v>
      </c>
      <c r="D103" s="112" t="s">
        <v>3767</v>
      </c>
      <c r="E103" s="112" t="s">
        <v>286</v>
      </c>
      <c r="F103" s="221" t="s">
        <v>1549</v>
      </c>
      <c r="G103" s="27" t="s">
        <v>3816</v>
      </c>
      <c r="H103" s="221" t="s">
        <v>383</v>
      </c>
      <c r="I103" s="221" t="s">
        <v>1866</v>
      </c>
      <c r="J103" s="112" t="s">
        <v>1811</v>
      </c>
      <c r="K103" s="221" t="s">
        <v>1378</v>
      </c>
      <c r="L103" s="112" t="s">
        <v>3782</v>
      </c>
      <c r="M103" s="267" t="s">
        <v>1841</v>
      </c>
      <c r="N103" s="27" t="s">
        <v>3769</v>
      </c>
      <c r="O103" s="220" t="s">
        <v>1901</v>
      </c>
      <c r="P103" s="221" t="s">
        <v>13</v>
      </c>
      <c r="Q103" s="221" t="s">
        <v>13</v>
      </c>
      <c r="R103" s="221" t="s">
        <v>1902</v>
      </c>
      <c r="S103" s="221" t="s">
        <v>13</v>
      </c>
      <c r="T103" s="409" t="s">
        <v>3997</v>
      </c>
      <c r="U103" s="225" t="str">
        <f>IF(T103="","",VLOOKUP(T103,'Std Units'!$A$2:$B$20,2,FALSE))</f>
        <v>per patient receiving MC</v>
      </c>
      <c r="V103" s="225" t="str">
        <f>IF(U103="","",VLOOKUP(U103,'Std Units'!$B$2:$C$20,2,FALSE))</f>
        <v>per person receiving MC</v>
      </c>
      <c r="W103" s="225" t="str">
        <f>IF(V103="","",VLOOKUP(V103,'Std Units'!$C$2:$D$20,2,FALSE))</f>
        <v>pmc</v>
      </c>
      <c r="X103" s="71">
        <v>25.18</v>
      </c>
      <c r="Y103" s="71" t="s">
        <v>6</v>
      </c>
      <c r="Z103" s="71" t="s">
        <v>6</v>
      </c>
      <c r="AA103" s="71" t="s">
        <v>6</v>
      </c>
      <c r="AB103" s="71" t="s">
        <v>6</v>
      </c>
      <c r="AC103" s="71" t="s">
        <v>6</v>
      </c>
      <c r="AD103" s="71" t="s">
        <v>6</v>
      </c>
      <c r="AE103" s="71" t="s">
        <v>6</v>
      </c>
      <c r="AF103" s="197" t="s">
        <v>6</v>
      </c>
      <c r="AG103" s="71" t="s">
        <v>6</v>
      </c>
      <c r="AH103" s="71" t="s">
        <v>6</v>
      </c>
      <c r="AI103" s="71" t="s">
        <v>6</v>
      </c>
      <c r="AJ103" s="203">
        <v>75000</v>
      </c>
      <c r="AK103" s="203">
        <v>12</v>
      </c>
      <c r="AL103" s="112" t="s">
        <v>4032</v>
      </c>
      <c r="AM103" s="112" t="s">
        <v>167</v>
      </c>
      <c r="AN103" s="28" t="s">
        <v>6</v>
      </c>
      <c r="AO103" s="28" t="s">
        <v>6</v>
      </c>
      <c r="AP103" s="28" t="s">
        <v>167</v>
      </c>
      <c r="AQ103" s="28" t="s">
        <v>167</v>
      </c>
      <c r="AR103" s="28" t="s">
        <v>1181</v>
      </c>
      <c r="AS103" s="29" t="s">
        <v>6</v>
      </c>
      <c r="AT103" s="222" t="s">
        <v>6</v>
      </c>
      <c r="AU103" s="29" t="s">
        <v>13</v>
      </c>
      <c r="AV103" s="223" t="s">
        <v>6</v>
      </c>
      <c r="AW103" s="112" t="s">
        <v>357</v>
      </c>
      <c r="AX103" s="112" t="s">
        <v>103</v>
      </c>
      <c r="AY103" s="221" t="s">
        <v>360</v>
      </c>
      <c r="AZ103" s="112" t="s">
        <v>104</v>
      </c>
      <c r="BA103" s="112" t="s">
        <v>6</v>
      </c>
      <c r="BB103" s="221" t="s">
        <v>6</v>
      </c>
      <c r="BC103" s="29" t="s">
        <v>6</v>
      </c>
      <c r="BD103" s="29" t="s">
        <v>6</v>
      </c>
      <c r="BE103" s="221" t="s">
        <v>6</v>
      </c>
      <c r="BF103" s="29" t="s">
        <v>6</v>
      </c>
      <c r="BG103" s="29" t="s">
        <v>6</v>
      </c>
      <c r="BH103" s="29" t="s">
        <v>6</v>
      </c>
      <c r="BI103" s="28" t="s">
        <v>39</v>
      </c>
      <c r="BJ103" s="28" t="s">
        <v>104</v>
      </c>
      <c r="BK103" s="28" t="s">
        <v>13</v>
      </c>
      <c r="BL103" s="28" t="s">
        <v>13</v>
      </c>
      <c r="BM103" s="28" t="s">
        <v>143</v>
      </c>
      <c r="BN103" s="28" t="s">
        <v>104</v>
      </c>
      <c r="BO103" s="28" t="s">
        <v>39</v>
      </c>
      <c r="BP103" s="28" t="s">
        <v>104</v>
      </c>
      <c r="BQ103" s="145" t="s">
        <v>6</v>
      </c>
      <c r="BR103" s="28" t="s">
        <v>6</v>
      </c>
      <c r="BS103" s="112" t="s">
        <v>6</v>
      </c>
      <c r="BT103" s="28" t="s">
        <v>6</v>
      </c>
      <c r="BU103" s="112" t="s">
        <v>6</v>
      </c>
      <c r="BV103" s="28" t="s">
        <v>6</v>
      </c>
      <c r="BW103" s="112" t="s">
        <v>3718</v>
      </c>
      <c r="BX103" s="221" t="s">
        <v>285</v>
      </c>
      <c r="BY103" s="221" t="s">
        <v>884</v>
      </c>
      <c r="BZ103" s="112" t="s">
        <v>103</v>
      </c>
    </row>
    <row r="104" spans="1:78" s="112" customFormat="1" ht="48" x14ac:dyDescent="0.2">
      <c r="A104" s="146" t="s">
        <v>3070</v>
      </c>
      <c r="B104" s="146" t="s">
        <v>3836</v>
      </c>
      <c r="C104" s="112" t="s">
        <v>3773</v>
      </c>
      <c r="D104" s="112" t="s">
        <v>3767</v>
      </c>
      <c r="E104" s="112" t="s">
        <v>286</v>
      </c>
      <c r="F104" s="221" t="s">
        <v>1549</v>
      </c>
      <c r="G104" s="27" t="s">
        <v>3817</v>
      </c>
      <c r="H104" s="221" t="s">
        <v>383</v>
      </c>
      <c r="I104" s="221" t="s">
        <v>1866</v>
      </c>
      <c r="J104" s="112" t="s">
        <v>1833</v>
      </c>
      <c r="K104" s="221" t="s">
        <v>1833</v>
      </c>
      <c r="L104" s="112" t="s">
        <v>1860</v>
      </c>
      <c r="M104" s="267" t="s">
        <v>1846</v>
      </c>
      <c r="N104" s="27" t="s">
        <v>3769</v>
      </c>
      <c r="O104" s="220" t="s">
        <v>1899</v>
      </c>
      <c r="P104" s="221" t="s">
        <v>13</v>
      </c>
      <c r="Q104" s="221" t="s">
        <v>13</v>
      </c>
      <c r="R104" s="221" t="s">
        <v>1902</v>
      </c>
      <c r="S104" s="221" t="s">
        <v>13</v>
      </c>
      <c r="T104" s="409" t="s">
        <v>3997</v>
      </c>
      <c r="U104" s="225" t="str">
        <f>IF(T104="","",VLOOKUP(T104,'Std Units'!$A$2:$B$20,2,FALSE))</f>
        <v>per patient receiving MC</v>
      </c>
      <c r="V104" s="225" t="str">
        <f>IF(U104="","",VLOOKUP(U104,'Std Units'!$B$2:$C$20,2,FALSE))</f>
        <v>per person receiving MC</v>
      </c>
      <c r="W104" s="225" t="str">
        <f>IF(V104="","",VLOOKUP(V104,'Std Units'!$C$2:$D$20,2,FALSE))</f>
        <v>pmc</v>
      </c>
      <c r="X104" s="71">
        <v>10.93</v>
      </c>
      <c r="Y104" s="71" t="s">
        <v>6</v>
      </c>
      <c r="Z104" s="71" t="s">
        <v>6</v>
      </c>
      <c r="AA104" s="71" t="s">
        <v>6</v>
      </c>
      <c r="AB104" s="71" t="s">
        <v>6</v>
      </c>
      <c r="AC104" s="71" t="s">
        <v>6</v>
      </c>
      <c r="AD104" s="71" t="s">
        <v>6</v>
      </c>
      <c r="AE104" s="71" t="s">
        <v>6</v>
      </c>
      <c r="AF104" s="197" t="s">
        <v>6</v>
      </c>
      <c r="AG104" s="71" t="s">
        <v>6</v>
      </c>
      <c r="AH104" s="71" t="s">
        <v>6</v>
      </c>
      <c r="AI104" s="71" t="s">
        <v>6</v>
      </c>
      <c r="AJ104" s="203">
        <v>75000</v>
      </c>
      <c r="AK104" s="203">
        <v>12</v>
      </c>
      <c r="AL104" s="112" t="s">
        <v>4032</v>
      </c>
      <c r="AM104" s="112" t="s">
        <v>167</v>
      </c>
      <c r="AN104" s="28" t="s">
        <v>6</v>
      </c>
      <c r="AO104" s="28" t="s">
        <v>6</v>
      </c>
      <c r="AP104" s="28" t="s">
        <v>167</v>
      </c>
      <c r="AQ104" s="28" t="s">
        <v>167</v>
      </c>
      <c r="AR104" s="28" t="s">
        <v>1181</v>
      </c>
      <c r="AS104" s="29" t="s">
        <v>6</v>
      </c>
      <c r="AT104" s="222" t="s">
        <v>6</v>
      </c>
      <c r="AU104" s="29" t="s">
        <v>13</v>
      </c>
      <c r="AV104" s="223" t="s">
        <v>6</v>
      </c>
      <c r="AW104" s="112" t="s">
        <v>357</v>
      </c>
      <c r="AX104" s="112" t="s">
        <v>103</v>
      </c>
      <c r="AY104" s="221" t="s">
        <v>360</v>
      </c>
      <c r="AZ104" s="112" t="s">
        <v>104</v>
      </c>
      <c r="BA104" s="112" t="s">
        <v>6</v>
      </c>
      <c r="BB104" s="221" t="s">
        <v>6</v>
      </c>
      <c r="BC104" s="29" t="s">
        <v>6</v>
      </c>
      <c r="BD104" s="29" t="s">
        <v>6</v>
      </c>
      <c r="BE104" s="221" t="s">
        <v>6</v>
      </c>
      <c r="BF104" s="29" t="s">
        <v>6</v>
      </c>
      <c r="BG104" s="29" t="s">
        <v>6</v>
      </c>
      <c r="BH104" s="29" t="s">
        <v>6</v>
      </c>
      <c r="BI104" s="28" t="s">
        <v>39</v>
      </c>
      <c r="BJ104" s="28" t="s">
        <v>104</v>
      </c>
      <c r="BK104" s="28" t="s">
        <v>13</v>
      </c>
      <c r="BL104" s="28" t="s">
        <v>13</v>
      </c>
      <c r="BM104" s="28" t="s">
        <v>143</v>
      </c>
      <c r="BN104" s="28" t="s">
        <v>104</v>
      </c>
      <c r="BO104" s="28" t="s">
        <v>39</v>
      </c>
      <c r="BP104" s="28" t="s">
        <v>104</v>
      </c>
      <c r="BQ104" s="145" t="s">
        <v>6</v>
      </c>
      <c r="BR104" s="28" t="s">
        <v>6</v>
      </c>
      <c r="BS104" s="112" t="s">
        <v>6</v>
      </c>
      <c r="BT104" s="28" t="s">
        <v>6</v>
      </c>
      <c r="BU104" s="112" t="s">
        <v>6</v>
      </c>
      <c r="BV104" s="28" t="s">
        <v>6</v>
      </c>
      <c r="BW104" s="112" t="s">
        <v>3718</v>
      </c>
      <c r="BX104" s="221" t="s">
        <v>285</v>
      </c>
      <c r="BY104" s="221" t="s">
        <v>884</v>
      </c>
      <c r="BZ104" s="112" t="s">
        <v>103</v>
      </c>
    </row>
    <row r="105" spans="1:78" s="112" customFormat="1" ht="48" x14ac:dyDescent="0.2">
      <c r="A105" s="146" t="s">
        <v>3070</v>
      </c>
      <c r="B105" s="146" t="s">
        <v>3836</v>
      </c>
      <c r="C105" s="112" t="s">
        <v>3818</v>
      </c>
      <c r="D105" s="112" t="s">
        <v>3767</v>
      </c>
      <c r="E105" s="112" t="s">
        <v>286</v>
      </c>
      <c r="F105" s="221" t="s">
        <v>1549</v>
      </c>
      <c r="G105" s="27" t="s">
        <v>3819</v>
      </c>
      <c r="H105" s="221" t="s">
        <v>340</v>
      </c>
      <c r="I105" s="221" t="s">
        <v>1378</v>
      </c>
      <c r="J105" s="221" t="s">
        <v>1811</v>
      </c>
      <c r="K105" s="221" t="s">
        <v>1378</v>
      </c>
      <c r="L105" s="112" t="s">
        <v>1860</v>
      </c>
      <c r="M105" s="267" t="s">
        <v>1846</v>
      </c>
      <c r="N105" s="27" t="s">
        <v>3769</v>
      </c>
      <c r="O105" s="220" t="s">
        <v>1900</v>
      </c>
      <c r="P105" s="221" t="s">
        <v>13</v>
      </c>
      <c r="Q105" s="221" t="s">
        <v>13</v>
      </c>
      <c r="R105" s="221" t="s">
        <v>1902</v>
      </c>
      <c r="S105" s="221" t="s">
        <v>13</v>
      </c>
      <c r="T105" s="409" t="s">
        <v>3997</v>
      </c>
      <c r="U105" s="225" t="str">
        <f>IF(T105="","",VLOOKUP(T105,'Std Units'!$A$2:$B$20,2,FALSE))</f>
        <v>per patient receiving MC</v>
      </c>
      <c r="V105" s="225" t="str">
        <f>IF(U105="","",VLOOKUP(U105,'Std Units'!$B$2:$C$20,2,FALSE))</f>
        <v>per person receiving MC</v>
      </c>
      <c r="W105" s="225" t="str">
        <f>IF(V105="","",VLOOKUP(V105,'Std Units'!$C$2:$D$20,2,FALSE))</f>
        <v>pmc</v>
      </c>
      <c r="X105" s="71">
        <v>3.57</v>
      </c>
      <c r="Y105" s="71" t="s">
        <v>6</v>
      </c>
      <c r="Z105" s="71" t="s">
        <v>6</v>
      </c>
      <c r="AA105" s="71" t="s">
        <v>6</v>
      </c>
      <c r="AB105" s="71" t="s">
        <v>6</v>
      </c>
      <c r="AC105" s="71" t="s">
        <v>6</v>
      </c>
      <c r="AD105" s="71" t="s">
        <v>6</v>
      </c>
      <c r="AE105" s="71" t="s">
        <v>6</v>
      </c>
      <c r="AF105" s="197" t="s">
        <v>6</v>
      </c>
      <c r="AG105" s="71" t="s">
        <v>6</v>
      </c>
      <c r="AH105" s="71" t="s">
        <v>6</v>
      </c>
      <c r="AI105" s="71" t="s">
        <v>6</v>
      </c>
      <c r="AJ105" s="203">
        <v>75000</v>
      </c>
      <c r="AK105" s="203">
        <v>12</v>
      </c>
      <c r="AL105" s="112" t="s">
        <v>4032</v>
      </c>
      <c r="AM105" s="112" t="s">
        <v>167</v>
      </c>
      <c r="AN105" s="28" t="s">
        <v>6</v>
      </c>
      <c r="AO105" s="28" t="s">
        <v>6</v>
      </c>
      <c r="AP105" s="28" t="s">
        <v>167</v>
      </c>
      <c r="AQ105" s="28" t="s">
        <v>167</v>
      </c>
      <c r="AR105" s="28" t="s">
        <v>1181</v>
      </c>
      <c r="AS105" s="29" t="s">
        <v>6</v>
      </c>
      <c r="AT105" s="222" t="s">
        <v>6</v>
      </c>
      <c r="AU105" s="29" t="s">
        <v>13</v>
      </c>
      <c r="AV105" s="223" t="s">
        <v>6</v>
      </c>
      <c r="AW105" s="112" t="s">
        <v>357</v>
      </c>
      <c r="AX105" s="112" t="s">
        <v>103</v>
      </c>
      <c r="AY105" s="221" t="s">
        <v>360</v>
      </c>
      <c r="AZ105" s="112" t="s">
        <v>104</v>
      </c>
      <c r="BA105" s="112" t="s">
        <v>6</v>
      </c>
      <c r="BB105" s="221" t="s">
        <v>6</v>
      </c>
      <c r="BC105" s="29" t="s">
        <v>6</v>
      </c>
      <c r="BD105" s="29" t="s">
        <v>6</v>
      </c>
      <c r="BE105" s="221" t="s">
        <v>6</v>
      </c>
      <c r="BF105" s="29" t="s">
        <v>6</v>
      </c>
      <c r="BG105" s="29" t="s">
        <v>6</v>
      </c>
      <c r="BH105" s="29" t="s">
        <v>6</v>
      </c>
      <c r="BI105" s="28" t="s">
        <v>39</v>
      </c>
      <c r="BJ105" s="28" t="s">
        <v>104</v>
      </c>
      <c r="BK105" s="28" t="s">
        <v>13</v>
      </c>
      <c r="BL105" s="28" t="s">
        <v>13</v>
      </c>
      <c r="BM105" s="28" t="s">
        <v>143</v>
      </c>
      <c r="BN105" s="28" t="s">
        <v>104</v>
      </c>
      <c r="BO105" s="28" t="s">
        <v>39</v>
      </c>
      <c r="BP105" s="28" t="s">
        <v>104</v>
      </c>
      <c r="BQ105" s="145" t="s">
        <v>6</v>
      </c>
      <c r="BR105" s="28" t="s">
        <v>6</v>
      </c>
      <c r="BS105" s="112" t="s">
        <v>6</v>
      </c>
      <c r="BT105" s="28" t="s">
        <v>6</v>
      </c>
      <c r="BU105" s="112" t="s">
        <v>6</v>
      </c>
      <c r="BV105" s="28" t="s">
        <v>6</v>
      </c>
      <c r="BW105" s="112" t="s">
        <v>3718</v>
      </c>
      <c r="BX105" s="221" t="s">
        <v>285</v>
      </c>
      <c r="BY105" s="221" t="s">
        <v>884</v>
      </c>
      <c r="BZ105" s="112" t="s">
        <v>103</v>
      </c>
    </row>
    <row r="106" spans="1:78" s="112" customFormat="1" ht="48" x14ac:dyDescent="0.2">
      <c r="A106" s="146" t="s">
        <v>3070</v>
      </c>
      <c r="B106" s="146" t="s">
        <v>3836</v>
      </c>
      <c r="C106" s="112" t="s">
        <v>3820</v>
      </c>
      <c r="D106" s="112" t="s">
        <v>3767</v>
      </c>
      <c r="E106" s="112" t="s">
        <v>286</v>
      </c>
      <c r="F106" s="221" t="s">
        <v>1549</v>
      </c>
      <c r="G106" s="27" t="s">
        <v>3821</v>
      </c>
      <c r="H106" s="221" t="s">
        <v>383</v>
      </c>
      <c r="I106" s="221" t="s">
        <v>1866</v>
      </c>
      <c r="J106" s="112" t="s">
        <v>1824</v>
      </c>
      <c r="K106" s="221" t="s">
        <v>1823</v>
      </c>
      <c r="L106" s="112" t="s">
        <v>1843</v>
      </c>
      <c r="M106" s="267" t="s">
        <v>1841</v>
      </c>
      <c r="N106" s="27" t="s">
        <v>3769</v>
      </c>
      <c r="O106" s="220" t="s">
        <v>1901</v>
      </c>
      <c r="P106" s="221" t="s">
        <v>13</v>
      </c>
      <c r="Q106" s="221" t="s">
        <v>13</v>
      </c>
      <c r="R106" s="221" t="s">
        <v>1902</v>
      </c>
      <c r="S106" s="221" t="s">
        <v>13</v>
      </c>
      <c r="T106" s="409" t="s">
        <v>3997</v>
      </c>
      <c r="U106" s="225" t="str">
        <f>IF(T106="","",VLOOKUP(T106,'Std Units'!$A$2:$B$20,2,FALSE))</f>
        <v>per patient receiving MC</v>
      </c>
      <c r="V106" s="225" t="str">
        <f>IF(U106="","",VLOOKUP(U106,'Std Units'!$B$2:$C$20,2,FALSE))</f>
        <v>per person receiving MC</v>
      </c>
      <c r="W106" s="225" t="str">
        <f>IF(V106="","",VLOOKUP(V106,'Std Units'!$C$2:$D$20,2,FALSE))</f>
        <v>pmc</v>
      </c>
      <c r="X106" s="71">
        <v>0.38</v>
      </c>
      <c r="Y106" s="71" t="s">
        <v>6</v>
      </c>
      <c r="Z106" s="71" t="s">
        <v>6</v>
      </c>
      <c r="AA106" s="71" t="s">
        <v>6</v>
      </c>
      <c r="AB106" s="71" t="s">
        <v>6</v>
      </c>
      <c r="AC106" s="71" t="s">
        <v>6</v>
      </c>
      <c r="AD106" s="71" t="s">
        <v>6</v>
      </c>
      <c r="AE106" s="71" t="s">
        <v>6</v>
      </c>
      <c r="AF106" s="197" t="s">
        <v>6</v>
      </c>
      <c r="AG106" s="71" t="s">
        <v>6</v>
      </c>
      <c r="AH106" s="71" t="s">
        <v>6</v>
      </c>
      <c r="AI106" s="71" t="s">
        <v>6</v>
      </c>
      <c r="AJ106" s="203">
        <v>75000</v>
      </c>
      <c r="AK106" s="203">
        <v>12</v>
      </c>
      <c r="AL106" s="112" t="s">
        <v>4032</v>
      </c>
      <c r="AM106" s="112" t="s">
        <v>167</v>
      </c>
      <c r="AN106" s="28" t="s">
        <v>6</v>
      </c>
      <c r="AO106" s="28" t="s">
        <v>6</v>
      </c>
      <c r="AP106" s="28" t="s">
        <v>167</v>
      </c>
      <c r="AQ106" s="28" t="s">
        <v>167</v>
      </c>
      <c r="AR106" s="28" t="s">
        <v>1181</v>
      </c>
      <c r="AS106" s="29" t="s">
        <v>6</v>
      </c>
      <c r="AT106" s="222" t="s">
        <v>6</v>
      </c>
      <c r="AU106" s="29" t="s">
        <v>13</v>
      </c>
      <c r="AV106" s="223" t="s">
        <v>6</v>
      </c>
      <c r="AW106" s="112" t="s">
        <v>357</v>
      </c>
      <c r="AX106" s="112" t="s">
        <v>103</v>
      </c>
      <c r="AY106" s="221" t="s">
        <v>360</v>
      </c>
      <c r="AZ106" s="112" t="s">
        <v>104</v>
      </c>
      <c r="BA106" s="112" t="s">
        <v>6</v>
      </c>
      <c r="BB106" s="221" t="s">
        <v>6</v>
      </c>
      <c r="BC106" s="29" t="s">
        <v>6</v>
      </c>
      <c r="BD106" s="29" t="s">
        <v>6</v>
      </c>
      <c r="BE106" s="221" t="s">
        <v>6</v>
      </c>
      <c r="BF106" s="29" t="s">
        <v>6</v>
      </c>
      <c r="BG106" s="29" t="s">
        <v>6</v>
      </c>
      <c r="BH106" s="29" t="s">
        <v>6</v>
      </c>
      <c r="BI106" s="28" t="s">
        <v>39</v>
      </c>
      <c r="BJ106" s="28" t="s">
        <v>104</v>
      </c>
      <c r="BK106" s="28" t="s">
        <v>13</v>
      </c>
      <c r="BL106" s="28" t="s">
        <v>13</v>
      </c>
      <c r="BM106" s="28" t="s">
        <v>143</v>
      </c>
      <c r="BN106" s="28" t="s">
        <v>104</v>
      </c>
      <c r="BO106" s="28" t="s">
        <v>39</v>
      </c>
      <c r="BP106" s="28" t="s">
        <v>104</v>
      </c>
      <c r="BQ106" s="145" t="s">
        <v>6</v>
      </c>
      <c r="BR106" s="28" t="s">
        <v>6</v>
      </c>
      <c r="BS106" s="112" t="s">
        <v>6</v>
      </c>
      <c r="BT106" s="28" t="s">
        <v>6</v>
      </c>
      <c r="BU106" s="112" t="s">
        <v>6</v>
      </c>
      <c r="BV106" s="28" t="s">
        <v>6</v>
      </c>
      <c r="BW106" s="112" t="s">
        <v>3718</v>
      </c>
      <c r="BX106" s="221" t="s">
        <v>285</v>
      </c>
      <c r="BY106" s="221" t="s">
        <v>884</v>
      </c>
      <c r="BZ106" s="112" t="s">
        <v>103</v>
      </c>
    </row>
    <row r="107" spans="1:78" s="112" customFormat="1" ht="48" x14ac:dyDescent="0.2">
      <c r="A107" s="146" t="s">
        <v>3070</v>
      </c>
      <c r="B107" s="146" t="s">
        <v>3836</v>
      </c>
      <c r="C107" s="112" t="s">
        <v>3822</v>
      </c>
      <c r="D107" s="112" t="s">
        <v>3767</v>
      </c>
      <c r="E107" s="112" t="s">
        <v>286</v>
      </c>
      <c r="F107" s="221" t="s">
        <v>1549</v>
      </c>
      <c r="G107" s="27" t="s">
        <v>3823</v>
      </c>
      <c r="H107" s="221" t="s">
        <v>1374</v>
      </c>
      <c r="I107" s="221" t="s">
        <v>1867</v>
      </c>
      <c r="J107" s="112" t="s">
        <v>1833</v>
      </c>
      <c r="K107" s="221" t="s">
        <v>1833</v>
      </c>
      <c r="L107" s="112" t="s">
        <v>3794</v>
      </c>
      <c r="M107" s="267" t="s">
        <v>1849</v>
      </c>
      <c r="N107" s="27" t="s">
        <v>3769</v>
      </c>
      <c r="O107" s="220" t="s">
        <v>1901</v>
      </c>
      <c r="P107" s="221" t="s">
        <v>13</v>
      </c>
      <c r="Q107" s="221" t="s">
        <v>13</v>
      </c>
      <c r="R107" s="221" t="s">
        <v>1902</v>
      </c>
      <c r="S107" s="221" t="s">
        <v>13</v>
      </c>
      <c r="T107" s="409" t="s">
        <v>3997</v>
      </c>
      <c r="U107" s="225" t="str">
        <f>IF(T107="","",VLOOKUP(T107,'Std Units'!$A$2:$B$20,2,FALSE))</f>
        <v>per patient receiving MC</v>
      </c>
      <c r="V107" s="225" t="str">
        <f>IF(U107="","",VLOOKUP(U107,'Std Units'!$B$2:$C$20,2,FALSE))</f>
        <v>per person receiving MC</v>
      </c>
      <c r="W107" s="225" t="str">
        <f>IF(V107="","",VLOOKUP(V107,'Std Units'!$C$2:$D$20,2,FALSE))</f>
        <v>pmc</v>
      </c>
      <c r="X107" s="71">
        <v>3.25</v>
      </c>
      <c r="Y107" s="71" t="s">
        <v>6</v>
      </c>
      <c r="Z107" s="71" t="s">
        <v>6</v>
      </c>
      <c r="AA107" s="71" t="s">
        <v>6</v>
      </c>
      <c r="AB107" s="71" t="s">
        <v>6</v>
      </c>
      <c r="AC107" s="71" t="s">
        <v>6</v>
      </c>
      <c r="AD107" s="71" t="s">
        <v>6</v>
      </c>
      <c r="AE107" s="71" t="s">
        <v>6</v>
      </c>
      <c r="AF107" s="197" t="s">
        <v>6</v>
      </c>
      <c r="AG107" s="71" t="s">
        <v>6</v>
      </c>
      <c r="AH107" s="71" t="s">
        <v>6</v>
      </c>
      <c r="AI107" s="71" t="s">
        <v>6</v>
      </c>
      <c r="AJ107" s="203">
        <v>75000</v>
      </c>
      <c r="AK107" s="203">
        <v>12</v>
      </c>
      <c r="AL107" s="112" t="s">
        <v>4032</v>
      </c>
      <c r="AM107" s="112" t="s">
        <v>167</v>
      </c>
      <c r="AN107" s="28" t="s">
        <v>6</v>
      </c>
      <c r="AO107" s="28" t="s">
        <v>6</v>
      </c>
      <c r="AP107" s="28" t="s">
        <v>167</v>
      </c>
      <c r="AQ107" s="28" t="s">
        <v>167</v>
      </c>
      <c r="AR107" s="28" t="s">
        <v>1181</v>
      </c>
      <c r="AS107" s="29" t="s">
        <v>6</v>
      </c>
      <c r="AT107" s="222" t="s">
        <v>6</v>
      </c>
      <c r="AU107" s="29" t="s">
        <v>13</v>
      </c>
      <c r="AV107" s="223" t="s">
        <v>6</v>
      </c>
      <c r="AW107" s="112" t="s">
        <v>357</v>
      </c>
      <c r="AX107" s="112" t="s">
        <v>103</v>
      </c>
      <c r="AY107" s="221" t="s">
        <v>360</v>
      </c>
      <c r="AZ107" s="112" t="s">
        <v>104</v>
      </c>
      <c r="BA107" s="112" t="s">
        <v>6</v>
      </c>
      <c r="BB107" s="221" t="s">
        <v>6</v>
      </c>
      <c r="BC107" s="29" t="s">
        <v>6</v>
      </c>
      <c r="BD107" s="29" t="s">
        <v>6</v>
      </c>
      <c r="BE107" s="221" t="s">
        <v>6</v>
      </c>
      <c r="BF107" s="29" t="s">
        <v>6</v>
      </c>
      <c r="BG107" s="29" t="s">
        <v>6</v>
      </c>
      <c r="BH107" s="29" t="s">
        <v>6</v>
      </c>
      <c r="BI107" s="28" t="s">
        <v>39</v>
      </c>
      <c r="BJ107" s="28" t="s">
        <v>104</v>
      </c>
      <c r="BK107" s="28" t="s">
        <v>13</v>
      </c>
      <c r="BL107" s="28" t="s">
        <v>13</v>
      </c>
      <c r="BM107" s="28" t="s">
        <v>143</v>
      </c>
      <c r="BN107" s="28" t="s">
        <v>104</v>
      </c>
      <c r="BO107" s="28" t="s">
        <v>39</v>
      </c>
      <c r="BP107" s="28" t="s">
        <v>104</v>
      </c>
      <c r="BQ107" s="145" t="s">
        <v>6</v>
      </c>
      <c r="BR107" s="28" t="s">
        <v>6</v>
      </c>
      <c r="BS107" s="112" t="s">
        <v>6</v>
      </c>
      <c r="BT107" s="28" t="s">
        <v>6</v>
      </c>
      <c r="BU107" s="112" t="s">
        <v>6</v>
      </c>
      <c r="BV107" s="28" t="s">
        <v>6</v>
      </c>
      <c r="BW107" s="112" t="s">
        <v>3718</v>
      </c>
      <c r="BX107" s="221" t="s">
        <v>285</v>
      </c>
      <c r="BY107" s="221" t="s">
        <v>884</v>
      </c>
      <c r="BZ107" s="112" t="s">
        <v>103</v>
      </c>
    </row>
    <row r="108" spans="1:78" s="112" customFormat="1" ht="32" x14ac:dyDescent="0.2">
      <c r="A108" s="146" t="s">
        <v>3070</v>
      </c>
      <c r="B108" s="146" t="s">
        <v>3836</v>
      </c>
      <c r="C108" s="112" t="s">
        <v>3824</v>
      </c>
      <c r="D108" s="112" t="s">
        <v>3767</v>
      </c>
      <c r="E108" s="112" t="s">
        <v>286</v>
      </c>
      <c r="F108" s="221" t="s">
        <v>1549</v>
      </c>
      <c r="G108" s="27" t="s">
        <v>3825</v>
      </c>
      <c r="H108" s="221" t="s">
        <v>29</v>
      </c>
      <c r="I108" s="221" t="s">
        <v>4</v>
      </c>
      <c r="J108" s="112" t="s">
        <v>1821</v>
      </c>
      <c r="K108" s="221" t="s">
        <v>1823</v>
      </c>
      <c r="L108" s="112" t="s">
        <v>1860</v>
      </c>
      <c r="M108" s="267" t="s">
        <v>1846</v>
      </c>
      <c r="N108" s="27" t="s">
        <v>3769</v>
      </c>
      <c r="O108" s="220" t="s">
        <v>1900</v>
      </c>
      <c r="P108" s="221" t="s">
        <v>13</v>
      </c>
      <c r="Q108" s="221" t="s">
        <v>13</v>
      </c>
      <c r="R108" s="221" t="s">
        <v>1902</v>
      </c>
      <c r="S108" s="221" t="s">
        <v>13</v>
      </c>
      <c r="T108" s="409" t="s">
        <v>3997</v>
      </c>
      <c r="U108" s="225" t="str">
        <f>IF(T108="","",VLOOKUP(T108,'Std Units'!$A$2:$B$20,2,FALSE))</f>
        <v>per patient receiving MC</v>
      </c>
      <c r="V108" s="225" t="str">
        <f>IF(U108="","",VLOOKUP(U108,'Std Units'!$B$2:$C$20,2,FALSE))</f>
        <v>per person receiving MC</v>
      </c>
      <c r="W108" s="225" t="str">
        <f>IF(V108="","",VLOOKUP(V108,'Std Units'!$C$2:$D$20,2,FALSE))</f>
        <v>pmc</v>
      </c>
      <c r="X108" s="71">
        <v>11.14</v>
      </c>
      <c r="Y108" s="71" t="s">
        <v>6</v>
      </c>
      <c r="Z108" s="71" t="s">
        <v>6</v>
      </c>
      <c r="AA108" s="71" t="s">
        <v>6</v>
      </c>
      <c r="AB108" s="71" t="s">
        <v>6</v>
      </c>
      <c r="AC108" s="71" t="s">
        <v>6</v>
      </c>
      <c r="AD108" s="71" t="s">
        <v>6</v>
      </c>
      <c r="AE108" s="71" t="s">
        <v>6</v>
      </c>
      <c r="AF108" s="197" t="s">
        <v>6</v>
      </c>
      <c r="AG108" s="71" t="s">
        <v>6</v>
      </c>
      <c r="AH108" s="71" t="s">
        <v>6</v>
      </c>
      <c r="AI108" s="71" t="s">
        <v>6</v>
      </c>
      <c r="AJ108" s="203">
        <v>75000</v>
      </c>
      <c r="AK108" s="203">
        <v>12</v>
      </c>
      <c r="AL108" s="112" t="s">
        <v>4032</v>
      </c>
      <c r="AM108" s="112" t="s">
        <v>167</v>
      </c>
      <c r="AN108" s="28" t="s">
        <v>6</v>
      </c>
      <c r="AO108" s="28" t="s">
        <v>6</v>
      </c>
      <c r="AP108" s="28" t="s">
        <v>167</v>
      </c>
      <c r="AQ108" s="28" t="s">
        <v>167</v>
      </c>
      <c r="AR108" s="28" t="s">
        <v>1181</v>
      </c>
      <c r="AS108" s="29" t="s">
        <v>6</v>
      </c>
      <c r="AT108" s="222" t="s">
        <v>6</v>
      </c>
      <c r="AU108" s="29" t="s">
        <v>13</v>
      </c>
      <c r="AV108" s="223" t="s">
        <v>6</v>
      </c>
      <c r="AW108" s="112" t="s">
        <v>357</v>
      </c>
      <c r="AX108" s="112" t="s">
        <v>103</v>
      </c>
      <c r="AY108" s="221" t="s">
        <v>360</v>
      </c>
      <c r="AZ108" s="112" t="s">
        <v>104</v>
      </c>
      <c r="BA108" s="112" t="s">
        <v>6</v>
      </c>
      <c r="BB108" s="221" t="s">
        <v>6</v>
      </c>
      <c r="BC108" s="29" t="s">
        <v>6</v>
      </c>
      <c r="BD108" s="29" t="s">
        <v>6</v>
      </c>
      <c r="BE108" s="221" t="s">
        <v>6</v>
      </c>
      <c r="BF108" s="29" t="s">
        <v>6</v>
      </c>
      <c r="BG108" s="29" t="s">
        <v>6</v>
      </c>
      <c r="BH108" s="29" t="s">
        <v>6</v>
      </c>
      <c r="BI108" s="28" t="s">
        <v>39</v>
      </c>
      <c r="BJ108" s="28" t="s">
        <v>104</v>
      </c>
      <c r="BK108" s="28" t="s">
        <v>13</v>
      </c>
      <c r="BL108" s="28" t="s">
        <v>13</v>
      </c>
      <c r="BM108" s="28" t="s">
        <v>143</v>
      </c>
      <c r="BN108" s="28" t="s">
        <v>104</v>
      </c>
      <c r="BO108" s="28" t="s">
        <v>39</v>
      </c>
      <c r="BP108" s="28" t="s">
        <v>104</v>
      </c>
      <c r="BQ108" s="145" t="s">
        <v>6</v>
      </c>
      <c r="BR108" s="28" t="s">
        <v>6</v>
      </c>
      <c r="BS108" s="112" t="s">
        <v>6</v>
      </c>
      <c r="BT108" s="28" t="s">
        <v>6</v>
      </c>
      <c r="BU108" s="112" t="s">
        <v>6</v>
      </c>
      <c r="BV108" s="28" t="s">
        <v>6</v>
      </c>
      <c r="BW108" s="112" t="s">
        <v>3718</v>
      </c>
      <c r="BX108" s="221" t="s">
        <v>285</v>
      </c>
      <c r="BY108" s="221" t="s">
        <v>884</v>
      </c>
      <c r="BZ108" s="112" t="s">
        <v>103</v>
      </c>
    </row>
    <row r="109" spans="1:78" s="112" customFormat="1" ht="32" x14ac:dyDescent="0.2">
      <c r="A109" s="146" t="s">
        <v>3070</v>
      </c>
      <c r="B109" s="146" t="s">
        <v>3836</v>
      </c>
      <c r="C109" s="112" t="s">
        <v>3826</v>
      </c>
      <c r="D109" s="112" t="s">
        <v>3767</v>
      </c>
      <c r="E109" s="112" t="s">
        <v>286</v>
      </c>
      <c r="F109" s="221" t="s">
        <v>1549</v>
      </c>
      <c r="G109" s="27" t="s">
        <v>3827</v>
      </c>
      <c r="H109" s="221" t="s">
        <v>1890</v>
      </c>
      <c r="I109" s="221" t="s">
        <v>1867</v>
      </c>
      <c r="J109" s="112" t="s">
        <v>1833</v>
      </c>
      <c r="K109" s="221" t="s">
        <v>1833</v>
      </c>
      <c r="L109" s="112" t="s">
        <v>1856</v>
      </c>
      <c r="M109" s="267" t="s">
        <v>1846</v>
      </c>
      <c r="N109" s="27" t="s">
        <v>3802</v>
      </c>
      <c r="O109" s="220" t="s">
        <v>1900</v>
      </c>
      <c r="P109" s="221" t="s">
        <v>13</v>
      </c>
      <c r="Q109" s="221" t="s">
        <v>13</v>
      </c>
      <c r="R109" s="221" t="s">
        <v>1902</v>
      </c>
      <c r="S109" s="221" t="s">
        <v>13</v>
      </c>
      <c r="T109" s="409" t="s">
        <v>3997</v>
      </c>
      <c r="U109" s="225" t="str">
        <f>IF(T109="","",VLOOKUP(T109,'Std Units'!$A$2:$B$20,2,FALSE))</f>
        <v>per patient receiving MC</v>
      </c>
      <c r="V109" s="225" t="str">
        <f>IF(U109="","",VLOOKUP(U109,'Std Units'!$B$2:$C$20,2,FALSE))</f>
        <v>per person receiving MC</v>
      </c>
      <c r="W109" s="225" t="str">
        <f>IF(V109="","",VLOOKUP(V109,'Std Units'!$C$2:$D$20,2,FALSE))</f>
        <v>pmc</v>
      </c>
      <c r="X109" s="71">
        <v>19.13</v>
      </c>
      <c r="Y109" s="71" t="s">
        <v>6</v>
      </c>
      <c r="Z109" s="71" t="s">
        <v>6</v>
      </c>
      <c r="AA109" s="71" t="s">
        <v>6</v>
      </c>
      <c r="AB109" s="71" t="s">
        <v>6</v>
      </c>
      <c r="AC109" s="71" t="s">
        <v>6</v>
      </c>
      <c r="AD109" s="71" t="s">
        <v>6</v>
      </c>
      <c r="AE109" s="71" t="s">
        <v>6</v>
      </c>
      <c r="AF109" s="197" t="s">
        <v>6</v>
      </c>
      <c r="AG109" s="71" t="s">
        <v>6</v>
      </c>
      <c r="AH109" s="71" t="s">
        <v>6</v>
      </c>
      <c r="AI109" s="71" t="s">
        <v>6</v>
      </c>
      <c r="AJ109" s="203">
        <v>75000</v>
      </c>
      <c r="AK109" s="203">
        <v>12</v>
      </c>
      <c r="AL109" s="112" t="s">
        <v>4032</v>
      </c>
      <c r="AM109" s="112" t="s">
        <v>167</v>
      </c>
      <c r="AN109" s="28" t="s">
        <v>6</v>
      </c>
      <c r="AO109" s="28" t="s">
        <v>6</v>
      </c>
      <c r="AP109" s="28" t="s">
        <v>167</v>
      </c>
      <c r="AQ109" s="28" t="s">
        <v>167</v>
      </c>
      <c r="AR109" s="28" t="s">
        <v>1181</v>
      </c>
      <c r="AS109" s="29" t="s">
        <v>6</v>
      </c>
      <c r="AT109" s="222" t="s">
        <v>6</v>
      </c>
      <c r="AU109" s="29" t="s">
        <v>13</v>
      </c>
      <c r="AV109" s="223" t="s">
        <v>6</v>
      </c>
      <c r="AW109" s="112" t="s">
        <v>357</v>
      </c>
      <c r="AX109" s="112" t="s">
        <v>103</v>
      </c>
      <c r="AY109" s="221" t="s">
        <v>360</v>
      </c>
      <c r="AZ109" s="112" t="s">
        <v>104</v>
      </c>
      <c r="BA109" s="112" t="s">
        <v>6</v>
      </c>
      <c r="BB109" s="221" t="s">
        <v>6</v>
      </c>
      <c r="BC109" s="29" t="s">
        <v>6</v>
      </c>
      <c r="BD109" s="29" t="s">
        <v>6</v>
      </c>
      <c r="BE109" s="221" t="s">
        <v>6</v>
      </c>
      <c r="BF109" s="29" t="s">
        <v>6</v>
      </c>
      <c r="BG109" s="29" t="s">
        <v>6</v>
      </c>
      <c r="BH109" s="29" t="s">
        <v>6</v>
      </c>
      <c r="BI109" s="28" t="s">
        <v>39</v>
      </c>
      <c r="BJ109" s="28" t="s">
        <v>104</v>
      </c>
      <c r="BK109" s="28" t="s">
        <v>13</v>
      </c>
      <c r="BL109" s="28" t="s">
        <v>13</v>
      </c>
      <c r="BM109" s="28" t="s">
        <v>143</v>
      </c>
      <c r="BN109" s="28" t="s">
        <v>104</v>
      </c>
      <c r="BO109" s="28" t="s">
        <v>39</v>
      </c>
      <c r="BP109" s="28" t="s">
        <v>104</v>
      </c>
      <c r="BQ109" s="145" t="s">
        <v>6</v>
      </c>
      <c r="BR109" s="28" t="s">
        <v>6</v>
      </c>
      <c r="BS109" s="112" t="s">
        <v>6</v>
      </c>
      <c r="BT109" s="28" t="s">
        <v>6</v>
      </c>
      <c r="BU109" s="112" t="s">
        <v>6</v>
      </c>
      <c r="BV109" s="28" t="s">
        <v>6</v>
      </c>
      <c r="BW109" s="112" t="s">
        <v>3718</v>
      </c>
      <c r="BX109" s="221" t="s">
        <v>285</v>
      </c>
      <c r="BY109" s="221" t="s">
        <v>884</v>
      </c>
      <c r="BZ109" s="112" t="s">
        <v>103</v>
      </c>
    </row>
    <row r="110" spans="1:78" s="112" customFormat="1" ht="32" x14ac:dyDescent="0.2">
      <c r="A110" s="146" t="s">
        <v>3080</v>
      </c>
      <c r="B110" s="146" t="s">
        <v>3766</v>
      </c>
      <c r="C110" s="112" t="s">
        <v>3767</v>
      </c>
      <c r="D110" s="146" t="s">
        <v>3778</v>
      </c>
      <c r="E110" s="27" t="s">
        <v>286</v>
      </c>
      <c r="F110" s="221" t="s">
        <v>1549</v>
      </c>
      <c r="G110" s="27" t="s">
        <v>3828</v>
      </c>
      <c r="H110" s="221" t="s">
        <v>1371</v>
      </c>
      <c r="I110" s="221" t="s">
        <v>342</v>
      </c>
      <c r="J110" s="112" t="s">
        <v>1833</v>
      </c>
      <c r="K110" s="221" t="s">
        <v>1833</v>
      </c>
      <c r="L110" s="112" t="s">
        <v>1833</v>
      </c>
      <c r="M110" s="267" t="s">
        <v>1833</v>
      </c>
      <c r="N110" s="27" t="s">
        <v>22</v>
      </c>
      <c r="O110" s="220" t="s">
        <v>1933</v>
      </c>
      <c r="P110" s="221" t="s">
        <v>13</v>
      </c>
      <c r="Q110" s="221" t="s">
        <v>13</v>
      </c>
      <c r="R110" s="221" t="s">
        <v>1902</v>
      </c>
      <c r="S110" s="221" t="s">
        <v>13</v>
      </c>
      <c r="T110" s="409" t="s">
        <v>3998</v>
      </c>
      <c r="U110" s="225" t="str">
        <f>IF(T110="","",VLOOKUP(T110,'Std Units'!$A$2:$B$20,2,FALSE))</f>
        <v>per patient receiving MC</v>
      </c>
      <c r="V110" s="225" t="str">
        <f>IF(U110="","",VLOOKUP(U110,'Std Units'!$B$2:$C$20,2,FALSE))</f>
        <v>per person receiving MC</v>
      </c>
      <c r="W110" s="225" t="str">
        <f>IF(V110="","",VLOOKUP(V110,'Std Units'!$C$2:$D$20,2,FALSE))</f>
        <v>pmc</v>
      </c>
      <c r="X110" s="71">
        <v>76</v>
      </c>
      <c r="Y110" s="71" t="s">
        <v>6</v>
      </c>
      <c r="Z110" s="71" t="s">
        <v>6</v>
      </c>
      <c r="AA110" s="71" t="s">
        <v>6</v>
      </c>
      <c r="AB110" s="71" t="s">
        <v>6</v>
      </c>
      <c r="AC110" s="71" t="s">
        <v>6</v>
      </c>
      <c r="AD110" s="71" t="s">
        <v>6</v>
      </c>
      <c r="AE110" s="71" t="s">
        <v>6</v>
      </c>
      <c r="AF110" s="197" t="s">
        <v>6</v>
      </c>
      <c r="AG110" s="71" t="s">
        <v>6</v>
      </c>
      <c r="AH110" s="71" t="s">
        <v>6</v>
      </c>
      <c r="AI110" s="71" t="s">
        <v>6</v>
      </c>
      <c r="AJ110" s="203" t="s">
        <v>6</v>
      </c>
      <c r="AK110" s="203" t="s">
        <v>6</v>
      </c>
      <c r="AL110" s="112" t="s">
        <v>4272</v>
      </c>
      <c r="AM110" s="112" t="s">
        <v>167</v>
      </c>
      <c r="AN110" s="28" t="s">
        <v>6</v>
      </c>
      <c r="AO110" s="28" t="s">
        <v>6</v>
      </c>
      <c r="AP110" s="28" t="s">
        <v>167</v>
      </c>
      <c r="AQ110" s="28" t="s">
        <v>167</v>
      </c>
      <c r="AR110" s="28" t="s">
        <v>1181</v>
      </c>
      <c r="AS110" s="29" t="s">
        <v>6</v>
      </c>
      <c r="AT110" s="222" t="s">
        <v>6</v>
      </c>
      <c r="AU110" s="28" t="s">
        <v>6</v>
      </c>
      <c r="AV110" s="223" t="s">
        <v>6</v>
      </c>
      <c r="AW110" s="112" t="s">
        <v>358</v>
      </c>
      <c r="AX110" s="112" t="s">
        <v>104</v>
      </c>
      <c r="AY110" s="221" t="s">
        <v>360</v>
      </c>
      <c r="AZ110" s="112" t="s">
        <v>104</v>
      </c>
      <c r="BA110" s="112" t="s">
        <v>6</v>
      </c>
      <c r="BB110" s="221" t="s">
        <v>6</v>
      </c>
      <c r="BC110" s="29" t="s">
        <v>6</v>
      </c>
      <c r="BD110" s="29" t="s">
        <v>6</v>
      </c>
      <c r="BE110" s="221" t="s">
        <v>117</v>
      </c>
      <c r="BF110" s="29" t="s">
        <v>103</v>
      </c>
      <c r="BG110" s="29" t="s">
        <v>6</v>
      </c>
      <c r="BH110" s="29" t="s">
        <v>6</v>
      </c>
      <c r="BI110" s="28" t="s">
        <v>39</v>
      </c>
      <c r="BJ110" s="28" t="s">
        <v>103</v>
      </c>
      <c r="BK110" s="28" t="s">
        <v>6</v>
      </c>
      <c r="BL110" s="28" t="s">
        <v>6</v>
      </c>
      <c r="BM110" s="28" t="s">
        <v>6</v>
      </c>
      <c r="BN110" s="28" t="s">
        <v>6</v>
      </c>
      <c r="BO110" s="28" t="s">
        <v>39</v>
      </c>
      <c r="BP110" s="28" t="s">
        <v>103</v>
      </c>
      <c r="BQ110" s="145" t="s">
        <v>6</v>
      </c>
      <c r="BR110" s="28" t="s">
        <v>6</v>
      </c>
      <c r="BS110" s="112" t="s">
        <v>6</v>
      </c>
      <c r="BT110" s="28" t="s">
        <v>6</v>
      </c>
      <c r="BU110" s="112" t="s">
        <v>6</v>
      </c>
      <c r="BV110" s="28" t="s">
        <v>6</v>
      </c>
      <c r="BW110" s="112" t="s">
        <v>3718</v>
      </c>
      <c r="BX110" s="221" t="s">
        <v>285</v>
      </c>
      <c r="BY110" s="221" t="s">
        <v>884</v>
      </c>
      <c r="BZ110" s="112" t="s">
        <v>103</v>
      </c>
    </row>
    <row r="111" spans="1:78" s="112" customFormat="1" ht="41" customHeight="1" x14ac:dyDescent="0.2">
      <c r="A111" s="146" t="s">
        <v>3089</v>
      </c>
      <c r="B111" s="146" t="s">
        <v>3766</v>
      </c>
      <c r="C111" s="112" t="s">
        <v>3770</v>
      </c>
      <c r="D111" s="146" t="s">
        <v>3778</v>
      </c>
      <c r="E111" s="27" t="s">
        <v>286</v>
      </c>
      <c r="F111" s="221" t="s">
        <v>1549</v>
      </c>
      <c r="G111" s="27" t="s">
        <v>3829</v>
      </c>
      <c r="H111" s="221" t="s">
        <v>1371</v>
      </c>
      <c r="I111" s="221" t="s">
        <v>342</v>
      </c>
      <c r="J111" s="112" t="s">
        <v>1833</v>
      </c>
      <c r="K111" s="221" t="s">
        <v>1833</v>
      </c>
      <c r="L111" s="112" t="s">
        <v>1833</v>
      </c>
      <c r="M111" s="267" t="s">
        <v>1833</v>
      </c>
      <c r="N111" s="27" t="s">
        <v>22</v>
      </c>
      <c r="O111" s="220" t="s">
        <v>1933</v>
      </c>
      <c r="P111" s="221" t="s">
        <v>13</v>
      </c>
      <c r="Q111" s="221" t="s">
        <v>13</v>
      </c>
      <c r="R111" s="221" t="s">
        <v>1902</v>
      </c>
      <c r="S111" s="221" t="s">
        <v>13</v>
      </c>
      <c r="T111" s="409" t="s">
        <v>3998</v>
      </c>
      <c r="U111" s="225" t="str">
        <f>IF(T111="","",VLOOKUP(T111,'Std Units'!$A$2:$B$20,2,FALSE))</f>
        <v>per patient receiving MC</v>
      </c>
      <c r="V111" s="225" t="str">
        <f>IF(U111="","",VLOOKUP(U111,'Std Units'!$B$2:$C$20,2,FALSE))</f>
        <v>per person receiving MC</v>
      </c>
      <c r="W111" s="225" t="str">
        <f>IF(V111="","",VLOOKUP(V111,'Std Units'!$C$2:$D$20,2,FALSE))</f>
        <v>pmc</v>
      </c>
      <c r="X111" s="71">
        <v>31</v>
      </c>
      <c r="Y111" s="71" t="s">
        <v>6</v>
      </c>
      <c r="Z111" s="71" t="s">
        <v>6</v>
      </c>
      <c r="AA111" s="71" t="s">
        <v>6</v>
      </c>
      <c r="AB111" s="71" t="s">
        <v>6</v>
      </c>
      <c r="AC111" s="71" t="s">
        <v>6</v>
      </c>
      <c r="AD111" s="71" t="s">
        <v>6</v>
      </c>
      <c r="AE111" s="71" t="s">
        <v>6</v>
      </c>
      <c r="AF111" s="197" t="s">
        <v>6</v>
      </c>
      <c r="AG111" s="71" t="s">
        <v>6</v>
      </c>
      <c r="AH111" s="71" t="s">
        <v>6</v>
      </c>
      <c r="AI111" s="71" t="s">
        <v>6</v>
      </c>
      <c r="AJ111" s="203" t="s">
        <v>6</v>
      </c>
      <c r="AK111" s="203" t="s">
        <v>6</v>
      </c>
      <c r="AL111" s="112" t="s">
        <v>4272</v>
      </c>
      <c r="AM111" s="112" t="s">
        <v>167</v>
      </c>
      <c r="AN111" s="28" t="s">
        <v>6</v>
      </c>
      <c r="AO111" s="28" t="s">
        <v>6</v>
      </c>
      <c r="AP111" s="28" t="s">
        <v>167</v>
      </c>
      <c r="AQ111" s="28" t="s">
        <v>167</v>
      </c>
      <c r="AR111" s="28" t="s">
        <v>1181</v>
      </c>
      <c r="AS111" s="29" t="s">
        <v>6</v>
      </c>
      <c r="AT111" s="222" t="s">
        <v>6</v>
      </c>
      <c r="AU111" s="28" t="s">
        <v>6</v>
      </c>
      <c r="AV111" s="223" t="s">
        <v>6</v>
      </c>
      <c r="AW111" s="112" t="s">
        <v>358</v>
      </c>
      <c r="AX111" s="112" t="s">
        <v>104</v>
      </c>
      <c r="AY111" s="221" t="s">
        <v>360</v>
      </c>
      <c r="AZ111" s="112" t="s">
        <v>104</v>
      </c>
      <c r="BA111" s="112" t="s">
        <v>6</v>
      </c>
      <c r="BB111" s="221" t="s">
        <v>6</v>
      </c>
      <c r="BC111" s="29" t="s">
        <v>6</v>
      </c>
      <c r="BD111" s="29" t="s">
        <v>6</v>
      </c>
      <c r="BE111" s="221" t="s">
        <v>117</v>
      </c>
      <c r="BF111" s="29" t="s">
        <v>103</v>
      </c>
      <c r="BG111" s="29" t="s">
        <v>6</v>
      </c>
      <c r="BH111" s="29" t="s">
        <v>6</v>
      </c>
      <c r="BI111" s="28" t="s">
        <v>39</v>
      </c>
      <c r="BJ111" s="28" t="s">
        <v>103</v>
      </c>
      <c r="BK111" s="28" t="s">
        <v>6</v>
      </c>
      <c r="BL111" s="28" t="s">
        <v>6</v>
      </c>
      <c r="BM111" s="28" t="s">
        <v>6</v>
      </c>
      <c r="BN111" s="28" t="s">
        <v>6</v>
      </c>
      <c r="BO111" s="28" t="s">
        <v>39</v>
      </c>
      <c r="BP111" s="28" t="s">
        <v>103</v>
      </c>
      <c r="BQ111" s="145" t="s">
        <v>6</v>
      </c>
      <c r="BR111" s="28" t="s">
        <v>6</v>
      </c>
      <c r="BS111" s="112" t="s">
        <v>6</v>
      </c>
      <c r="BT111" s="28" t="s">
        <v>6</v>
      </c>
      <c r="BU111" s="112" t="s">
        <v>6</v>
      </c>
      <c r="BV111" s="28" t="s">
        <v>6</v>
      </c>
      <c r="BW111" s="112" t="s">
        <v>3718</v>
      </c>
      <c r="BX111" s="221" t="s">
        <v>285</v>
      </c>
      <c r="BY111" s="221" t="s">
        <v>884</v>
      </c>
      <c r="BZ111" s="112" t="s">
        <v>103</v>
      </c>
    </row>
    <row r="112" spans="1:78" s="112" customFormat="1" ht="41" customHeight="1" x14ac:dyDescent="0.2">
      <c r="A112" s="146" t="s">
        <v>3091</v>
      </c>
      <c r="B112" s="146" t="s">
        <v>3766</v>
      </c>
      <c r="C112" s="112" t="s">
        <v>337</v>
      </c>
      <c r="D112" s="146" t="s">
        <v>3778</v>
      </c>
      <c r="E112" s="27" t="s">
        <v>286</v>
      </c>
      <c r="F112" s="221" t="s">
        <v>1549</v>
      </c>
      <c r="G112" s="27" t="s">
        <v>3830</v>
      </c>
      <c r="H112" s="221" t="s">
        <v>1371</v>
      </c>
      <c r="I112" s="221" t="s">
        <v>342</v>
      </c>
      <c r="J112" s="112" t="s">
        <v>1833</v>
      </c>
      <c r="K112" s="221" t="s">
        <v>1833</v>
      </c>
      <c r="L112" s="112" t="s">
        <v>1833</v>
      </c>
      <c r="M112" s="267" t="s">
        <v>1833</v>
      </c>
      <c r="N112" s="27" t="s">
        <v>22</v>
      </c>
      <c r="O112" s="220" t="s">
        <v>1933</v>
      </c>
      <c r="P112" s="221" t="s">
        <v>13</v>
      </c>
      <c r="Q112" s="221" t="s">
        <v>13</v>
      </c>
      <c r="R112" s="221" t="s">
        <v>1902</v>
      </c>
      <c r="S112" s="221" t="s">
        <v>13</v>
      </c>
      <c r="T112" s="409" t="s">
        <v>3998</v>
      </c>
      <c r="U112" s="225" t="str">
        <f>IF(T112="","",VLOOKUP(T112,'Std Units'!$A$2:$B$20,2,FALSE))</f>
        <v>per patient receiving MC</v>
      </c>
      <c r="V112" s="225" t="str">
        <f>IF(U112="","",VLOOKUP(U112,'Std Units'!$B$2:$C$20,2,FALSE))</f>
        <v>per person receiving MC</v>
      </c>
      <c r="W112" s="225" t="str">
        <f>IF(V112="","",VLOOKUP(V112,'Std Units'!$C$2:$D$20,2,FALSE))</f>
        <v>pmc</v>
      </c>
      <c r="X112" s="71">
        <v>25</v>
      </c>
      <c r="Y112" s="71" t="s">
        <v>6</v>
      </c>
      <c r="Z112" s="71" t="s">
        <v>6</v>
      </c>
      <c r="AA112" s="71" t="s">
        <v>6</v>
      </c>
      <c r="AB112" s="71" t="s">
        <v>6</v>
      </c>
      <c r="AC112" s="71" t="s">
        <v>6</v>
      </c>
      <c r="AD112" s="71" t="s">
        <v>6</v>
      </c>
      <c r="AE112" s="71" t="s">
        <v>6</v>
      </c>
      <c r="AF112" s="197" t="s">
        <v>6</v>
      </c>
      <c r="AG112" s="71" t="s">
        <v>6</v>
      </c>
      <c r="AH112" s="71" t="s">
        <v>6</v>
      </c>
      <c r="AI112" s="71" t="s">
        <v>6</v>
      </c>
      <c r="AJ112" s="203" t="s">
        <v>6</v>
      </c>
      <c r="AK112" s="203" t="s">
        <v>6</v>
      </c>
      <c r="AL112" s="112" t="s">
        <v>4272</v>
      </c>
      <c r="AM112" s="112" t="s">
        <v>167</v>
      </c>
      <c r="AN112" s="28" t="s">
        <v>6</v>
      </c>
      <c r="AO112" s="28" t="s">
        <v>6</v>
      </c>
      <c r="AP112" s="28" t="s">
        <v>167</v>
      </c>
      <c r="AQ112" s="28" t="s">
        <v>167</v>
      </c>
      <c r="AR112" s="28" t="s">
        <v>1181</v>
      </c>
      <c r="AS112" s="29" t="s">
        <v>6</v>
      </c>
      <c r="AT112" s="222" t="s">
        <v>6</v>
      </c>
      <c r="AU112" s="28" t="s">
        <v>6</v>
      </c>
      <c r="AV112" s="223" t="s">
        <v>6</v>
      </c>
      <c r="AW112" s="112" t="s">
        <v>358</v>
      </c>
      <c r="AX112" s="112" t="s">
        <v>104</v>
      </c>
      <c r="AY112" s="221" t="s">
        <v>360</v>
      </c>
      <c r="AZ112" s="112" t="s">
        <v>104</v>
      </c>
      <c r="BA112" s="112" t="s">
        <v>6</v>
      </c>
      <c r="BB112" s="221" t="s">
        <v>6</v>
      </c>
      <c r="BC112" s="29" t="s">
        <v>6</v>
      </c>
      <c r="BD112" s="29" t="s">
        <v>6</v>
      </c>
      <c r="BE112" s="221" t="s">
        <v>117</v>
      </c>
      <c r="BF112" s="29" t="s">
        <v>103</v>
      </c>
      <c r="BG112" s="29" t="s">
        <v>6</v>
      </c>
      <c r="BH112" s="29" t="s">
        <v>6</v>
      </c>
      <c r="BI112" s="28" t="s">
        <v>39</v>
      </c>
      <c r="BJ112" s="28" t="s">
        <v>103</v>
      </c>
      <c r="BK112" s="28" t="s">
        <v>6</v>
      </c>
      <c r="BL112" s="28" t="s">
        <v>6</v>
      </c>
      <c r="BM112" s="28" t="s">
        <v>6</v>
      </c>
      <c r="BN112" s="28" t="s">
        <v>6</v>
      </c>
      <c r="BO112" s="28" t="s">
        <v>39</v>
      </c>
      <c r="BP112" s="28" t="s">
        <v>103</v>
      </c>
      <c r="BQ112" s="145" t="s">
        <v>6</v>
      </c>
      <c r="BR112" s="28" t="s">
        <v>6</v>
      </c>
      <c r="BS112" s="112" t="s">
        <v>6</v>
      </c>
      <c r="BT112" s="28" t="s">
        <v>6</v>
      </c>
      <c r="BU112" s="112" t="s">
        <v>6</v>
      </c>
      <c r="BV112" s="28" t="s">
        <v>6</v>
      </c>
      <c r="BW112" s="112" t="s">
        <v>3718</v>
      </c>
      <c r="BX112" s="221" t="s">
        <v>285</v>
      </c>
      <c r="BY112" s="221" t="s">
        <v>884</v>
      </c>
      <c r="BZ112" s="112" t="s">
        <v>103</v>
      </c>
    </row>
    <row r="113" spans="1:78" s="112" customFormat="1" ht="41" customHeight="1" x14ac:dyDescent="0.2">
      <c r="A113" s="146" t="s">
        <v>3093</v>
      </c>
      <c r="B113" s="146" t="s">
        <v>3766</v>
      </c>
      <c r="C113" s="112" t="s">
        <v>3767</v>
      </c>
      <c r="D113" s="146" t="s">
        <v>3774</v>
      </c>
      <c r="E113" s="27" t="s">
        <v>286</v>
      </c>
      <c r="F113" s="221" t="s">
        <v>1549</v>
      </c>
      <c r="G113" s="27" t="s">
        <v>3831</v>
      </c>
      <c r="H113" s="221" t="s">
        <v>383</v>
      </c>
      <c r="I113" s="221" t="s">
        <v>1866</v>
      </c>
      <c r="J113" s="112" t="s">
        <v>1824</v>
      </c>
      <c r="K113" s="221" t="s">
        <v>1823</v>
      </c>
      <c r="L113" s="112" t="s">
        <v>3782</v>
      </c>
      <c r="M113" s="267" t="s">
        <v>1841</v>
      </c>
      <c r="N113" s="27" t="s">
        <v>3769</v>
      </c>
      <c r="O113" s="220" t="s">
        <v>1901</v>
      </c>
      <c r="P113" s="221" t="s">
        <v>13</v>
      </c>
      <c r="Q113" s="221" t="s">
        <v>13</v>
      </c>
      <c r="R113" s="221" t="s">
        <v>1902</v>
      </c>
      <c r="S113" s="221" t="s">
        <v>13</v>
      </c>
      <c r="T113" s="409" t="s">
        <v>3999</v>
      </c>
      <c r="U113" s="225" t="str">
        <f>IF(T113="","",VLOOKUP(T113,'Std Units'!$A$2:$B$20,2,FALSE))</f>
        <v>per patient receiving MC</v>
      </c>
      <c r="V113" s="225" t="str">
        <f>IF(U113="","",VLOOKUP(U113,'Std Units'!$B$2:$C$20,2,FALSE))</f>
        <v>per person receiving MC</v>
      </c>
      <c r="W113" s="225" t="str">
        <f>IF(V113="","",VLOOKUP(V113,'Std Units'!$C$2:$D$20,2,FALSE))</f>
        <v>pmc</v>
      </c>
      <c r="X113" s="71">
        <v>10</v>
      </c>
      <c r="Y113" s="71" t="s">
        <v>6</v>
      </c>
      <c r="Z113" s="71" t="s">
        <v>6</v>
      </c>
      <c r="AA113" s="71" t="s">
        <v>6</v>
      </c>
      <c r="AB113" s="71" t="s">
        <v>6</v>
      </c>
      <c r="AC113" s="71" t="s">
        <v>6</v>
      </c>
      <c r="AD113" s="71" t="s">
        <v>6</v>
      </c>
      <c r="AE113" s="71" t="s">
        <v>6</v>
      </c>
      <c r="AF113" s="197" t="s">
        <v>6</v>
      </c>
      <c r="AG113" s="71" t="s">
        <v>6</v>
      </c>
      <c r="AH113" s="71" t="s">
        <v>6</v>
      </c>
      <c r="AI113" s="71" t="s">
        <v>6</v>
      </c>
      <c r="AJ113" s="203">
        <v>150</v>
      </c>
      <c r="AK113" s="203">
        <v>6</v>
      </c>
      <c r="AL113" s="112" t="s">
        <v>4033</v>
      </c>
      <c r="AM113" s="112" t="s">
        <v>167</v>
      </c>
      <c r="AN113" s="28" t="s">
        <v>4123</v>
      </c>
      <c r="AO113" s="28" t="s">
        <v>103</v>
      </c>
      <c r="AP113" s="28" t="s">
        <v>167</v>
      </c>
      <c r="AQ113" s="28" t="s">
        <v>167</v>
      </c>
      <c r="AR113" s="28" t="s">
        <v>1181</v>
      </c>
      <c r="AS113" s="29" t="s">
        <v>4124</v>
      </c>
      <c r="AT113" s="222" t="s">
        <v>103</v>
      </c>
      <c r="AU113" s="28" t="s">
        <v>167</v>
      </c>
      <c r="AV113" s="223" t="s">
        <v>103</v>
      </c>
      <c r="AW113" s="112" t="s">
        <v>357</v>
      </c>
      <c r="AX113" s="112" t="s">
        <v>104</v>
      </c>
      <c r="AY113" s="221" t="s">
        <v>359</v>
      </c>
      <c r="AZ113" s="112" t="s">
        <v>104</v>
      </c>
      <c r="BA113" s="112" t="s">
        <v>241</v>
      </c>
      <c r="BB113" s="221" t="s">
        <v>104</v>
      </c>
      <c r="BC113" s="29" t="s">
        <v>6</v>
      </c>
      <c r="BD113" s="29" t="s">
        <v>6</v>
      </c>
      <c r="BE113" s="221" t="s">
        <v>117</v>
      </c>
      <c r="BF113" s="29" t="s">
        <v>104</v>
      </c>
      <c r="BG113" s="29" t="s">
        <v>13</v>
      </c>
      <c r="BH113" s="29" t="s">
        <v>13</v>
      </c>
      <c r="BI113" s="28" t="s">
        <v>40</v>
      </c>
      <c r="BJ113" s="28" t="s">
        <v>104</v>
      </c>
      <c r="BK113" s="28" t="s">
        <v>13</v>
      </c>
      <c r="BL113" s="28" t="s">
        <v>13</v>
      </c>
      <c r="BM113" s="28" t="s">
        <v>150</v>
      </c>
      <c r="BN113" s="28" t="s">
        <v>103</v>
      </c>
      <c r="BO113" s="28" t="s">
        <v>40</v>
      </c>
      <c r="BP113" s="28" t="s">
        <v>104</v>
      </c>
      <c r="BQ113" s="145" t="s">
        <v>13</v>
      </c>
      <c r="BR113" s="28" t="s">
        <v>104</v>
      </c>
      <c r="BS113" s="112" t="s">
        <v>192</v>
      </c>
      <c r="BT113" s="28" t="s">
        <v>104</v>
      </c>
      <c r="BU113" s="112" t="s">
        <v>13</v>
      </c>
      <c r="BV113" s="28" t="s">
        <v>104</v>
      </c>
      <c r="BW113" s="112" t="s">
        <v>3718</v>
      </c>
      <c r="BX113" s="221" t="s">
        <v>285</v>
      </c>
      <c r="BY113" s="221" t="s">
        <v>884</v>
      </c>
      <c r="BZ113" s="112" t="s">
        <v>103</v>
      </c>
    </row>
    <row r="114" spans="1:78" s="112" customFormat="1" ht="38" customHeight="1" x14ac:dyDescent="0.2">
      <c r="A114" s="146" t="s">
        <v>3093</v>
      </c>
      <c r="B114" s="146" t="s">
        <v>3766</v>
      </c>
      <c r="C114" s="112" t="s">
        <v>3770</v>
      </c>
      <c r="D114" s="146" t="s">
        <v>3774</v>
      </c>
      <c r="E114" s="27" t="s">
        <v>286</v>
      </c>
      <c r="F114" s="221" t="s">
        <v>1549</v>
      </c>
      <c r="G114" s="27" t="s">
        <v>3832</v>
      </c>
      <c r="H114" s="221" t="s">
        <v>1372</v>
      </c>
      <c r="I114" s="221" t="s">
        <v>1866</v>
      </c>
      <c r="J114" s="112" t="s">
        <v>1824</v>
      </c>
      <c r="K114" s="221" t="s">
        <v>1823</v>
      </c>
      <c r="L114" s="112" t="s">
        <v>1843</v>
      </c>
      <c r="M114" s="267" t="s">
        <v>1841</v>
      </c>
      <c r="N114" s="27" t="s">
        <v>3769</v>
      </c>
      <c r="O114" s="220" t="s">
        <v>1901</v>
      </c>
      <c r="P114" s="221" t="s">
        <v>13</v>
      </c>
      <c r="Q114" s="221" t="s">
        <v>13</v>
      </c>
      <c r="R114" s="221" t="s">
        <v>1902</v>
      </c>
      <c r="S114" s="221" t="s">
        <v>13</v>
      </c>
      <c r="T114" s="409" t="s">
        <v>3999</v>
      </c>
      <c r="U114" s="225" t="str">
        <f>IF(T114="","",VLOOKUP(T114,'Std Units'!$A$2:$B$20,2,FALSE))</f>
        <v>per patient receiving MC</v>
      </c>
      <c r="V114" s="225" t="str">
        <f>IF(U114="","",VLOOKUP(U114,'Std Units'!$B$2:$C$20,2,FALSE))</f>
        <v>per person receiving MC</v>
      </c>
      <c r="W114" s="225" t="str">
        <f>IF(V114="","",VLOOKUP(V114,'Std Units'!$C$2:$D$20,2,FALSE))</f>
        <v>pmc</v>
      </c>
      <c r="X114" s="71">
        <v>13.48</v>
      </c>
      <c r="Y114" s="71" t="s">
        <v>6</v>
      </c>
      <c r="Z114" s="71" t="s">
        <v>6</v>
      </c>
      <c r="AA114" s="71" t="s">
        <v>6</v>
      </c>
      <c r="AB114" s="71" t="s">
        <v>6</v>
      </c>
      <c r="AC114" s="71" t="s">
        <v>6</v>
      </c>
      <c r="AD114" s="71" t="s">
        <v>6</v>
      </c>
      <c r="AE114" s="71" t="s">
        <v>6</v>
      </c>
      <c r="AF114" s="197" t="s">
        <v>6</v>
      </c>
      <c r="AG114" s="71" t="s">
        <v>6</v>
      </c>
      <c r="AH114" s="71" t="s">
        <v>6</v>
      </c>
      <c r="AI114" s="71" t="s">
        <v>6</v>
      </c>
      <c r="AJ114" s="203">
        <v>150</v>
      </c>
      <c r="AK114" s="203">
        <v>6</v>
      </c>
      <c r="AL114" s="112" t="s">
        <v>4033</v>
      </c>
      <c r="AM114" s="112" t="s">
        <v>167</v>
      </c>
      <c r="AN114" s="28" t="s">
        <v>6</v>
      </c>
      <c r="AO114" s="28" t="s">
        <v>6</v>
      </c>
      <c r="AP114" s="28" t="s">
        <v>167</v>
      </c>
      <c r="AQ114" s="28" t="s">
        <v>167</v>
      </c>
      <c r="AR114" s="28" t="s">
        <v>1181</v>
      </c>
      <c r="AS114" s="29" t="s">
        <v>4125</v>
      </c>
      <c r="AT114" s="222" t="s">
        <v>103</v>
      </c>
      <c r="AU114" s="28" t="s">
        <v>4126</v>
      </c>
      <c r="AV114" s="223" t="s">
        <v>103</v>
      </c>
      <c r="AW114" s="112" t="s">
        <v>357</v>
      </c>
      <c r="AX114" s="112" t="s">
        <v>104</v>
      </c>
      <c r="AY114" s="221" t="s">
        <v>360</v>
      </c>
      <c r="AZ114" s="112" t="s">
        <v>104</v>
      </c>
      <c r="BA114" s="112" t="s">
        <v>241</v>
      </c>
      <c r="BB114" s="221" t="s">
        <v>104</v>
      </c>
      <c r="BC114" s="29" t="s">
        <v>6</v>
      </c>
      <c r="BD114" s="29" t="s">
        <v>6</v>
      </c>
      <c r="BE114" s="221" t="s">
        <v>117</v>
      </c>
      <c r="BF114" s="29" t="s">
        <v>104</v>
      </c>
      <c r="BG114" s="29" t="s">
        <v>13</v>
      </c>
      <c r="BH114" s="29" t="s">
        <v>13</v>
      </c>
      <c r="BI114" s="28" t="s">
        <v>40</v>
      </c>
      <c r="BJ114" s="28" t="s">
        <v>104</v>
      </c>
      <c r="BK114" s="28" t="s">
        <v>13</v>
      </c>
      <c r="BL114" s="28" t="s">
        <v>13</v>
      </c>
      <c r="BM114" s="28" t="s">
        <v>150</v>
      </c>
      <c r="BN114" s="28" t="s">
        <v>103</v>
      </c>
      <c r="BO114" s="28" t="s">
        <v>40</v>
      </c>
      <c r="BP114" s="28" t="s">
        <v>104</v>
      </c>
      <c r="BQ114" s="145" t="s">
        <v>13</v>
      </c>
      <c r="BR114" s="28" t="s">
        <v>104</v>
      </c>
      <c r="BS114" s="112" t="s">
        <v>192</v>
      </c>
      <c r="BT114" s="28" t="s">
        <v>104</v>
      </c>
      <c r="BU114" s="112" t="s">
        <v>13</v>
      </c>
      <c r="BV114" s="28" t="s">
        <v>104</v>
      </c>
      <c r="BW114" s="112" t="s">
        <v>3718</v>
      </c>
      <c r="BX114" s="221" t="s">
        <v>285</v>
      </c>
      <c r="BY114" s="221" t="s">
        <v>884</v>
      </c>
      <c r="BZ114" s="112" t="s">
        <v>103</v>
      </c>
    </row>
    <row r="115" spans="1:78" s="112" customFormat="1" ht="38" customHeight="1" x14ac:dyDescent="0.2">
      <c r="A115" s="146" t="s">
        <v>3093</v>
      </c>
      <c r="B115" s="146" t="s">
        <v>3766</v>
      </c>
      <c r="C115" s="112" t="s">
        <v>337</v>
      </c>
      <c r="D115" s="146" t="s">
        <v>3774</v>
      </c>
      <c r="E115" s="27" t="s">
        <v>286</v>
      </c>
      <c r="F115" s="221" t="s">
        <v>1549</v>
      </c>
      <c r="G115" s="27" t="s">
        <v>3833</v>
      </c>
      <c r="H115" s="221" t="s">
        <v>1191</v>
      </c>
      <c r="I115" s="221" t="s">
        <v>1378</v>
      </c>
      <c r="J115" s="112" t="s">
        <v>1811</v>
      </c>
      <c r="K115" s="221" t="s">
        <v>1378</v>
      </c>
      <c r="L115" s="112" t="s">
        <v>1860</v>
      </c>
      <c r="M115" s="267" t="s">
        <v>1846</v>
      </c>
      <c r="N115" s="27" t="s">
        <v>3769</v>
      </c>
      <c r="O115" s="220" t="s">
        <v>1900</v>
      </c>
      <c r="P115" s="221" t="s">
        <v>13</v>
      </c>
      <c r="Q115" s="221" t="s">
        <v>13</v>
      </c>
      <c r="R115" s="221" t="s">
        <v>1902</v>
      </c>
      <c r="S115" s="221" t="s">
        <v>13</v>
      </c>
      <c r="T115" s="409" t="s">
        <v>3999</v>
      </c>
      <c r="U115" s="225" t="str">
        <f>IF(T115="","",VLOOKUP(T115,'Std Units'!$A$2:$B$20,2,FALSE))</f>
        <v>per patient receiving MC</v>
      </c>
      <c r="V115" s="225" t="str">
        <f>IF(U115="","",VLOOKUP(U115,'Std Units'!$B$2:$C$20,2,FALSE))</f>
        <v>per person receiving MC</v>
      </c>
      <c r="W115" s="225" t="str">
        <f>IF(V115="","",VLOOKUP(V115,'Std Units'!$C$2:$D$20,2,FALSE))</f>
        <v>pmc</v>
      </c>
      <c r="X115" s="71">
        <v>0.27</v>
      </c>
      <c r="Y115" s="71" t="s">
        <v>6</v>
      </c>
      <c r="Z115" s="71" t="s">
        <v>6</v>
      </c>
      <c r="AA115" s="71" t="s">
        <v>6</v>
      </c>
      <c r="AB115" s="71" t="s">
        <v>6</v>
      </c>
      <c r="AC115" s="71" t="s">
        <v>6</v>
      </c>
      <c r="AD115" s="71" t="s">
        <v>6</v>
      </c>
      <c r="AE115" s="71" t="s">
        <v>6</v>
      </c>
      <c r="AF115" s="197" t="s">
        <v>6</v>
      </c>
      <c r="AG115" s="71" t="s">
        <v>6</v>
      </c>
      <c r="AH115" s="71" t="s">
        <v>6</v>
      </c>
      <c r="AI115" s="71" t="s">
        <v>6</v>
      </c>
      <c r="AJ115" s="203">
        <v>150</v>
      </c>
      <c r="AK115" s="203">
        <v>6</v>
      </c>
      <c r="AL115" s="112" t="s">
        <v>4033</v>
      </c>
      <c r="AM115" s="112" t="s">
        <v>167</v>
      </c>
      <c r="AN115" s="28" t="s">
        <v>6</v>
      </c>
      <c r="AO115" s="28" t="s">
        <v>6</v>
      </c>
      <c r="AP115" s="28" t="s">
        <v>167</v>
      </c>
      <c r="AQ115" s="28" t="s">
        <v>167</v>
      </c>
      <c r="AR115" s="28" t="s">
        <v>1181</v>
      </c>
      <c r="AS115" s="29" t="s">
        <v>4125</v>
      </c>
      <c r="AT115" s="222" t="s">
        <v>103</v>
      </c>
      <c r="AU115" s="29" t="s">
        <v>4126</v>
      </c>
      <c r="AV115" s="223" t="s">
        <v>103</v>
      </c>
      <c r="AW115" s="112" t="s">
        <v>357</v>
      </c>
      <c r="AX115" s="112" t="s">
        <v>104</v>
      </c>
      <c r="AY115" s="221" t="s">
        <v>360</v>
      </c>
      <c r="AZ115" s="112" t="s">
        <v>104</v>
      </c>
      <c r="BA115" s="112" t="s">
        <v>241</v>
      </c>
      <c r="BB115" s="221" t="s">
        <v>104</v>
      </c>
      <c r="BC115" s="29" t="s">
        <v>6</v>
      </c>
      <c r="BD115" s="29" t="s">
        <v>6</v>
      </c>
      <c r="BE115" s="221" t="s">
        <v>117</v>
      </c>
      <c r="BF115" s="29" t="s">
        <v>104</v>
      </c>
      <c r="BG115" s="29" t="s">
        <v>13</v>
      </c>
      <c r="BH115" s="29" t="s">
        <v>13</v>
      </c>
      <c r="BI115" s="28" t="s">
        <v>40</v>
      </c>
      <c r="BJ115" s="28" t="s">
        <v>104</v>
      </c>
      <c r="BK115" s="28" t="s">
        <v>13</v>
      </c>
      <c r="BL115" s="28" t="s">
        <v>13</v>
      </c>
      <c r="BM115" s="28" t="s">
        <v>150</v>
      </c>
      <c r="BN115" s="28" t="s">
        <v>103</v>
      </c>
      <c r="BO115" s="28" t="s">
        <v>40</v>
      </c>
      <c r="BP115" s="28" t="s">
        <v>104</v>
      </c>
      <c r="BQ115" s="145" t="s">
        <v>13</v>
      </c>
      <c r="BR115" s="28" t="s">
        <v>104</v>
      </c>
      <c r="BS115" s="112" t="s">
        <v>192</v>
      </c>
      <c r="BT115" s="28" t="s">
        <v>104</v>
      </c>
      <c r="BU115" s="112" t="s">
        <v>6</v>
      </c>
      <c r="BV115" s="28" t="s">
        <v>104</v>
      </c>
      <c r="BW115" s="112" t="s">
        <v>3718</v>
      </c>
      <c r="BX115" s="221" t="s">
        <v>285</v>
      </c>
      <c r="BY115" s="221" t="s">
        <v>884</v>
      </c>
      <c r="BZ115" s="112" t="s">
        <v>103</v>
      </c>
    </row>
    <row r="116" spans="1:78" s="112" customFormat="1" ht="38" customHeight="1" x14ac:dyDescent="0.2">
      <c r="A116" s="146" t="s">
        <v>3093</v>
      </c>
      <c r="B116" s="146" t="s">
        <v>3766</v>
      </c>
      <c r="C116" s="112" t="s">
        <v>3771</v>
      </c>
      <c r="D116" s="146" t="s">
        <v>3774</v>
      </c>
      <c r="E116" s="27" t="s">
        <v>286</v>
      </c>
      <c r="F116" s="221" t="s">
        <v>1549</v>
      </c>
      <c r="G116" s="27" t="s">
        <v>3834</v>
      </c>
      <c r="H116" s="221" t="s">
        <v>1377</v>
      </c>
      <c r="I116" s="221" t="s">
        <v>4</v>
      </c>
      <c r="J116" s="112" t="s">
        <v>1833</v>
      </c>
      <c r="K116" s="221" t="s">
        <v>1833</v>
      </c>
      <c r="L116" s="112" t="s">
        <v>1860</v>
      </c>
      <c r="M116" s="267" t="s">
        <v>1846</v>
      </c>
      <c r="N116" s="27" t="s">
        <v>3769</v>
      </c>
      <c r="O116" s="220" t="s">
        <v>1900</v>
      </c>
      <c r="P116" s="221" t="s">
        <v>13</v>
      </c>
      <c r="Q116" s="221" t="s">
        <v>13</v>
      </c>
      <c r="R116" s="221" t="s">
        <v>1902</v>
      </c>
      <c r="S116" s="221" t="s">
        <v>13</v>
      </c>
      <c r="T116" s="409" t="s">
        <v>3999</v>
      </c>
      <c r="U116" s="225" t="str">
        <f>IF(T116="","",VLOOKUP(T116,'Std Units'!$A$2:$B$20,2,FALSE))</f>
        <v>per patient receiving MC</v>
      </c>
      <c r="V116" s="225" t="str">
        <f>IF(U116="","",VLOOKUP(U116,'Std Units'!$B$2:$C$20,2,FALSE))</f>
        <v>per person receiving MC</v>
      </c>
      <c r="W116" s="225" t="str">
        <f>IF(V116="","",VLOOKUP(V116,'Std Units'!$C$2:$D$20,2,FALSE))</f>
        <v>pmc</v>
      </c>
      <c r="X116" s="71">
        <v>1.8</v>
      </c>
      <c r="Y116" s="71" t="s">
        <v>6</v>
      </c>
      <c r="Z116" s="71" t="s">
        <v>6</v>
      </c>
      <c r="AA116" s="71" t="s">
        <v>6</v>
      </c>
      <c r="AB116" s="71" t="s">
        <v>6</v>
      </c>
      <c r="AC116" s="71" t="s">
        <v>6</v>
      </c>
      <c r="AD116" s="71" t="s">
        <v>6</v>
      </c>
      <c r="AE116" s="71" t="s">
        <v>6</v>
      </c>
      <c r="AF116" s="197" t="s">
        <v>6</v>
      </c>
      <c r="AG116" s="71" t="s">
        <v>6</v>
      </c>
      <c r="AH116" s="71" t="s">
        <v>6</v>
      </c>
      <c r="AI116" s="71" t="s">
        <v>6</v>
      </c>
      <c r="AJ116" s="203">
        <v>150</v>
      </c>
      <c r="AK116" s="203">
        <v>6</v>
      </c>
      <c r="AL116" s="112" t="s">
        <v>4033</v>
      </c>
      <c r="AM116" s="112" t="s">
        <v>167</v>
      </c>
      <c r="AN116" s="28" t="s">
        <v>6</v>
      </c>
      <c r="AO116" s="28" t="s">
        <v>6</v>
      </c>
      <c r="AP116" s="28" t="s">
        <v>167</v>
      </c>
      <c r="AQ116" s="28" t="s">
        <v>167</v>
      </c>
      <c r="AR116" s="28" t="s">
        <v>1181</v>
      </c>
      <c r="AS116" s="29" t="s">
        <v>4127</v>
      </c>
      <c r="AT116" s="222" t="s">
        <v>103</v>
      </c>
      <c r="AU116" s="29" t="s">
        <v>4128</v>
      </c>
      <c r="AV116" s="223" t="s">
        <v>103</v>
      </c>
      <c r="AW116" s="112" t="s">
        <v>357</v>
      </c>
      <c r="AX116" s="112" t="s">
        <v>104</v>
      </c>
      <c r="AY116" s="221" t="s">
        <v>360</v>
      </c>
      <c r="AZ116" s="112" t="s">
        <v>104</v>
      </c>
      <c r="BA116" s="112" t="s">
        <v>241</v>
      </c>
      <c r="BB116" s="221" t="s">
        <v>104</v>
      </c>
      <c r="BC116" s="29" t="s">
        <v>6</v>
      </c>
      <c r="BD116" s="29" t="s">
        <v>6</v>
      </c>
      <c r="BE116" s="221" t="s">
        <v>117</v>
      </c>
      <c r="BF116" s="29" t="s">
        <v>104</v>
      </c>
      <c r="BG116" s="29" t="s">
        <v>13</v>
      </c>
      <c r="BH116" s="29" t="s">
        <v>13</v>
      </c>
      <c r="BI116" s="28" t="s">
        <v>40</v>
      </c>
      <c r="BJ116" s="28" t="s">
        <v>104</v>
      </c>
      <c r="BK116" s="28" t="s">
        <v>13</v>
      </c>
      <c r="BL116" s="28" t="s">
        <v>13</v>
      </c>
      <c r="BM116" s="28" t="s">
        <v>150</v>
      </c>
      <c r="BN116" s="28" t="s">
        <v>103</v>
      </c>
      <c r="BO116" s="28" t="s">
        <v>40</v>
      </c>
      <c r="BP116" s="28" t="s">
        <v>104</v>
      </c>
      <c r="BQ116" s="145" t="s">
        <v>13</v>
      </c>
      <c r="BR116" s="28" t="s">
        <v>104</v>
      </c>
      <c r="BS116" s="112" t="s">
        <v>192</v>
      </c>
      <c r="BT116" s="28" t="s">
        <v>104</v>
      </c>
      <c r="BU116" s="112" t="s">
        <v>13</v>
      </c>
      <c r="BV116" s="28" t="s">
        <v>104</v>
      </c>
      <c r="BW116" s="112" t="s">
        <v>3718</v>
      </c>
      <c r="BX116" s="221" t="s">
        <v>285</v>
      </c>
      <c r="BY116" s="221" t="s">
        <v>884</v>
      </c>
      <c r="BZ116" s="112" t="s">
        <v>103</v>
      </c>
    </row>
    <row r="117" spans="1:78" s="112" customFormat="1" ht="32.75" customHeight="1" x14ac:dyDescent="0.2">
      <c r="A117" s="146" t="s">
        <v>3093</v>
      </c>
      <c r="B117" s="146" t="s">
        <v>3766</v>
      </c>
      <c r="C117" s="112" t="s">
        <v>3768</v>
      </c>
      <c r="D117" s="146" t="s">
        <v>3774</v>
      </c>
      <c r="E117" s="27" t="s">
        <v>286</v>
      </c>
      <c r="F117" s="221" t="s">
        <v>1549</v>
      </c>
      <c r="G117" s="27" t="s">
        <v>1</v>
      </c>
      <c r="H117" s="221" t="s">
        <v>1886</v>
      </c>
      <c r="I117" s="221" t="s">
        <v>1</v>
      </c>
      <c r="J117" s="112" t="s">
        <v>1806</v>
      </c>
      <c r="K117" s="221" t="s">
        <v>1</v>
      </c>
      <c r="L117" s="112" t="s">
        <v>1843</v>
      </c>
      <c r="M117" s="267" t="s">
        <v>1841</v>
      </c>
      <c r="N117" s="27" t="s">
        <v>3769</v>
      </c>
      <c r="O117" s="220" t="s">
        <v>1899</v>
      </c>
      <c r="P117" s="221" t="s">
        <v>13</v>
      </c>
      <c r="Q117" s="221" t="s">
        <v>13</v>
      </c>
      <c r="R117" s="221" t="s">
        <v>1902</v>
      </c>
      <c r="S117" s="221" t="s">
        <v>13</v>
      </c>
      <c r="T117" s="409" t="s">
        <v>3999</v>
      </c>
      <c r="U117" s="225" t="str">
        <f>IF(T117="","",VLOOKUP(T117,'Std Units'!$A$2:$B$20,2,FALSE))</f>
        <v>per patient receiving MC</v>
      </c>
      <c r="V117" s="225" t="str">
        <f>IF(U117="","",VLOOKUP(U117,'Std Units'!$B$2:$C$20,2,FALSE))</f>
        <v>per person receiving MC</v>
      </c>
      <c r="W117" s="225" t="str">
        <f>IF(V117="","",VLOOKUP(V117,'Std Units'!$C$2:$D$20,2,FALSE))</f>
        <v>pmc</v>
      </c>
      <c r="X117" s="71">
        <v>19.11</v>
      </c>
      <c r="Y117" s="71" t="s">
        <v>6</v>
      </c>
      <c r="Z117" s="71" t="s">
        <v>6</v>
      </c>
      <c r="AA117" s="71" t="s">
        <v>6</v>
      </c>
      <c r="AB117" s="71" t="s">
        <v>6</v>
      </c>
      <c r="AC117" s="71" t="s">
        <v>6</v>
      </c>
      <c r="AD117" s="71" t="s">
        <v>6</v>
      </c>
      <c r="AE117" s="71" t="s">
        <v>6</v>
      </c>
      <c r="AF117" s="197" t="s">
        <v>6</v>
      </c>
      <c r="AG117" s="71" t="s">
        <v>6</v>
      </c>
      <c r="AH117" s="71" t="s">
        <v>6</v>
      </c>
      <c r="AI117" s="71" t="s">
        <v>6</v>
      </c>
      <c r="AJ117" s="203">
        <v>150</v>
      </c>
      <c r="AK117" s="203">
        <v>6</v>
      </c>
      <c r="AL117" s="112" t="s">
        <v>4033</v>
      </c>
      <c r="AM117" s="112" t="s">
        <v>167</v>
      </c>
      <c r="AN117" s="28" t="s">
        <v>6</v>
      </c>
      <c r="AO117" s="28" t="s">
        <v>6</v>
      </c>
      <c r="AP117" s="28" t="s">
        <v>167</v>
      </c>
      <c r="AQ117" s="28" t="s">
        <v>167</v>
      </c>
      <c r="AR117" s="28" t="s">
        <v>1181</v>
      </c>
      <c r="AS117" s="29" t="s">
        <v>4129</v>
      </c>
      <c r="AT117" s="222" t="s">
        <v>103</v>
      </c>
      <c r="AU117" s="29" t="s">
        <v>4130</v>
      </c>
      <c r="AV117" s="223" t="s">
        <v>103</v>
      </c>
      <c r="AW117" s="112" t="s">
        <v>357</v>
      </c>
      <c r="AX117" s="112" t="s">
        <v>104</v>
      </c>
      <c r="AY117" s="221" t="s">
        <v>359</v>
      </c>
      <c r="AZ117" s="112" t="s">
        <v>104</v>
      </c>
      <c r="BA117" s="112" t="s">
        <v>241</v>
      </c>
      <c r="BB117" s="221" t="s">
        <v>104</v>
      </c>
      <c r="BC117" s="29" t="s">
        <v>6</v>
      </c>
      <c r="BD117" s="29" t="s">
        <v>6</v>
      </c>
      <c r="BE117" s="221" t="s">
        <v>117</v>
      </c>
      <c r="BF117" s="29" t="s">
        <v>104</v>
      </c>
      <c r="BG117" s="29" t="s">
        <v>13</v>
      </c>
      <c r="BH117" s="29" t="s">
        <v>13</v>
      </c>
      <c r="BI117" s="28" t="s">
        <v>40</v>
      </c>
      <c r="BJ117" s="28" t="s">
        <v>104</v>
      </c>
      <c r="BK117" s="28" t="s">
        <v>13</v>
      </c>
      <c r="BL117" s="28" t="s">
        <v>13</v>
      </c>
      <c r="BM117" s="28" t="s">
        <v>150</v>
      </c>
      <c r="BN117" s="28" t="s">
        <v>103</v>
      </c>
      <c r="BO117" s="28" t="s">
        <v>40</v>
      </c>
      <c r="BP117" s="28" t="s">
        <v>104</v>
      </c>
      <c r="BQ117" s="145" t="s">
        <v>13</v>
      </c>
      <c r="BR117" s="28" t="s">
        <v>104</v>
      </c>
      <c r="BS117" s="112" t="s">
        <v>192</v>
      </c>
      <c r="BT117" s="28" t="s">
        <v>104</v>
      </c>
      <c r="BU117" s="112" t="s">
        <v>13</v>
      </c>
      <c r="BV117" s="28" t="s">
        <v>104</v>
      </c>
      <c r="BW117" s="112" t="s">
        <v>3718</v>
      </c>
      <c r="BX117" s="221" t="s">
        <v>285</v>
      </c>
      <c r="BY117" s="221" t="s">
        <v>884</v>
      </c>
      <c r="BZ117" s="112" t="s">
        <v>103</v>
      </c>
    </row>
    <row r="118" spans="1:78" s="112" customFormat="1" ht="32.75" customHeight="1" x14ac:dyDescent="0.2">
      <c r="A118" s="146" t="s">
        <v>3093</v>
      </c>
      <c r="B118" s="146" t="s">
        <v>3766</v>
      </c>
      <c r="C118" s="112" t="s">
        <v>3772</v>
      </c>
      <c r="D118" s="146" t="s">
        <v>3774</v>
      </c>
      <c r="E118" s="27" t="s">
        <v>286</v>
      </c>
      <c r="F118" s="221" t="s">
        <v>1549</v>
      </c>
      <c r="G118" s="27" t="s">
        <v>3</v>
      </c>
      <c r="H118" s="221" t="s">
        <v>3</v>
      </c>
      <c r="I118" s="221" t="s">
        <v>1867</v>
      </c>
      <c r="J118" s="112" t="s">
        <v>1833</v>
      </c>
      <c r="K118" s="221" t="s">
        <v>1833</v>
      </c>
      <c r="L118" s="112" t="s">
        <v>3</v>
      </c>
      <c r="M118" s="267" t="s">
        <v>1846</v>
      </c>
      <c r="N118" s="27" t="s">
        <v>3769</v>
      </c>
      <c r="O118" s="220" t="s">
        <v>1899</v>
      </c>
      <c r="P118" s="221" t="s">
        <v>13</v>
      </c>
      <c r="Q118" s="221" t="s">
        <v>13</v>
      </c>
      <c r="R118" s="221" t="s">
        <v>1902</v>
      </c>
      <c r="S118" s="221" t="s">
        <v>13</v>
      </c>
      <c r="T118" s="409" t="s">
        <v>3999</v>
      </c>
      <c r="U118" s="225" t="str">
        <f>IF(T118="","",VLOOKUP(T118,'Std Units'!$A$2:$B$20,2,FALSE))</f>
        <v>per patient receiving MC</v>
      </c>
      <c r="V118" s="225" t="str">
        <f>IF(U118="","",VLOOKUP(U118,'Std Units'!$B$2:$C$20,2,FALSE))</f>
        <v>per person receiving MC</v>
      </c>
      <c r="W118" s="225" t="str">
        <f>IF(V118="","",VLOOKUP(V118,'Std Units'!$C$2:$D$20,2,FALSE))</f>
        <v>pmc</v>
      </c>
      <c r="X118" s="71">
        <v>3.69</v>
      </c>
      <c r="Y118" s="71" t="s">
        <v>6</v>
      </c>
      <c r="Z118" s="71" t="s">
        <v>6</v>
      </c>
      <c r="AA118" s="71" t="s">
        <v>6</v>
      </c>
      <c r="AB118" s="71" t="s">
        <v>6</v>
      </c>
      <c r="AC118" s="71" t="s">
        <v>6</v>
      </c>
      <c r="AD118" s="71" t="s">
        <v>6</v>
      </c>
      <c r="AE118" s="71" t="s">
        <v>6</v>
      </c>
      <c r="AF118" s="197" t="s">
        <v>6</v>
      </c>
      <c r="AG118" s="71" t="s">
        <v>6</v>
      </c>
      <c r="AH118" s="71" t="s">
        <v>6</v>
      </c>
      <c r="AI118" s="71" t="s">
        <v>6</v>
      </c>
      <c r="AJ118" s="203">
        <v>150</v>
      </c>
      <c r="AK118" s="203">
        <v>6</v>
      </c>
      <c r="AL118" s="112" t="s">
        <v>4033</v>
      </c>
      <c r="AM118" s="112" t="s">
        <v>167</v>
      </c>
      <c r="AN118" s="28" t="s">
        <v>6</v>
      </c>
      <c r="AO118" s="28" t="s">
        <v>6</v>
      </c>
      <c r="AP118" s="28" t="s">
        <v>167</v>
      </c>
      <c r="AQ118" s="28" t="s">
        <v>167</v>
      </c>
      <c r="AR118" s="28" t="s">
        <v>1181</v>
      </c>
      <c r="AS118" s="29" t="s">
        <v>4131</v>
      </c>
      <c r="AT118" s="222" t="s">
        <v>103</v>
      </c>
      <c r="AU118" s="29" t="s">
        <v>4132</v>
      </c>
      <c r="AV118" s="223" t="s">
        <v>103</v>
      </c>
      <c r="AW118" s="112" t="s">
        <v>357</v>
      </c>
      <c r="AX118" s="112" t="s">
        <v>104</v>
      </c>
      <c r="AY118" s="221" t="s">
        <v>360</v>
      </c>
      <c r="AZ118" s="112" t="s">
        <v>104</v>
      </c>
      <c r="BA118" s="112" t="s">
        <v>242</v>
      </c>
      <c r="BB118" s="221" t="s">
        <v>104</v>
      </c>
      <c r="BC118" s="29" t="s">
        <v>6</v>
      </c>
      <c r="BD118" s="29" t="s">
        <v>6</v>
      </c>
      <c r="BE118" s="221" t="s">
        <v>117</v>
      </c>
      <c r="BF118" s="29" t="s">
        <v>104</v>
      </c>
      <c r="BG118" s="29" t="s">
        <v>13</v>
      </c>
      <c r="BH118" s="29" t="s">
        <v>13</v>
      </c>
      <c r="BI118" s="28" t="s">
        <v>40</v>
      </c>
      <c r="BJ118" s="28" t="s">
        <v>104</v>
      </c>
      <c r="BK118" s="28" t="s">
        <v>13</v>
      </c>
      <c r="BL118" s="28" t="s">
        <v>13</v>
      </c>
      <c r="BM118" s="28" t="s">
        <v>150</v>
      </c>
      <c r="BN118" s="28" t="s">
        <v>103</v>
      </c>
      <c r="BO118" s="28" t="s">
        <v>40</v>
      </c>
      <c r="BP118" s="28" t="s">
        <v>104</v>
      </c>
      <c r="BQ118" s="145" t="s">
        <v>13</v>
      </c>
      <c r="BR118" s="28" t="s">
        <v>104</v>
      </c>
      <c r="BS118" s="112" t="s">
        <v>192</v>
      </c>
      <c r="BT118" s="28" t="s">
        <v>104</v>
      </c>
      <c r="BU118" s="112" t="s">
        <v>13</v>
      </c>
      <c r="BV118" s="28" t="s">
        <v>104</v>
      </c>
      <c r="BW118" s="112" t="s">
        <v>3718</v>
      </c>
      <c r="BX118" s="221" t="s">
        <v>285</v>
      </c>
      <c r="BY118" s="221" t="s">
        <v>884</v>
      </c>
      <c r="BZ118" s="112" t="s">
        <v>103</v>
      </c>
    </row>
    <row r="119" spans="1:78" s="112" customFormat="1" ht="32.75" customHeight="1" x14ac:dyDescent="0.2">
      <c r="A119" s="146" t="s">
        <v>3093</v>
      </c>
      <c r="B119" s="146" t="s">
        <v>3766</v>
      </c>
      <c r="C119" s="112" t="s">
        <v>3776</v>
      </c>
      <c r="D119" s="146" t="s">
        <v>339</v>
      </c>
      <c r="E119" s="27" t="s">
        <v>286</v>
      </c>
      <c r="F119" s="221" t="s">
        <v>1549</v>
      </c>
      <c r="G119" s="112" t="s">
        <v>3835</v>
      </c>
      <c r="H119" s="221" t="s">
        <v>1885</v>
      </c>
      <c r="I119" s="221" t="s">
        <v>1378</v>
      </c>
      <c r="J119" s="112" t="s">
        <v>1811</v>
      </c>
      <c r="K119" s="221" t="s">
        <v>1378</v>
      </c>
      <c r="L119" s="112" t="s">
        <v>1860</v>
      </c>
      <c r="M119" s="267" t="s">
        <v>1846</v>
      </c>
      <c r="N119" s="27" t="s">
        <v>3769</v>
      </c>
      <c r="O119" s="220" t="s">
        <v>1900</v>
      </c>
      <c r="P119" s="221" t="s">
        <v>13</v>
      </c>
      <c r="Q119" s="221" t="s">
        <v>13</v>
      </c>
      <c r="R119" s="221" t="s">
        <v>1902</v>
      </c>
      <c r="S119" s="221" t="s">
        <v>13</v>
      </c>
      <c r="T119" s="409" t="s">
        <v>3999</v>
      </c>
      <c r="U119" s="225" t="str">
        <f>IF(T119="","",VLOOKUP(T119,'Std Units'!$A$2:$B$20,2,FALSE))</f>
        <v>per patient receiving MC</v>
      </c>
      <c r="V119" s="225" t="str">
        <f>IF(U119="","",VLOOKUP(U119,'Std Units'!$B$2:$C$20,2,FALSE))</f>
        <v>per person receiving MC</v>
      </c>
      <c r="W119" s="225" t="str">
        <f>IF(V119="","",VLOOKUP(V119,'Std Units'!$C$2:$D$20,2,FALSE))</f>
        <v>pmc</v>
      </c>
      <c r="X119" s="71">
        <v>0.08</v>
      </c>
      <c r="Y119" s="71" t="s">
        <v>6</v>
      </c>
      <c r="Z119" s="71" t="s">
        <v>6</v>
      </c>
      <c r="AA119" s="71" t="s">
        <v>6</v>
      </c>
      <c r="AB119" s="71" t="s">
        <v>6</v>
      </c>
      <c r="AC119" s="71" t="s">
        <v>6</v>
      </c>
      <c r="AD119" s="71" t="s">
        <v>6</v>
      </c>
      <c r="AE119" s="71" t="s">
        <v>6</v>
      </c>
      <c r="AF119" s="197" t="s">
        <v>6</v>
      </c>
      <c r="AG119" s="71" t="s">
        <v>6</v>
      </c>
      <c r="AH119" s="71" t="s">
        <v>6</v>
      </c>
      <c r="AI119" s="71" t="s">
        <v>6</v>
      </c>
      <c r="AJ119" s="203">
        <v>150</v>
      </c>
      <c r="AK119" s="203">
        <v>6</v>
      </c>
      <c r="AL119" s="112" t="s">
        <v>4033</v>
      </c>
      <c r="AM119" s="112" t="s">
        <v>167</v>
      </c>
      <c r="AN119" s="28" t="s">
        <v>6</v>
      </c>
      <c r="AO119" s="28" t="s">
        <v>6</v>
      </c>
      <c r="AP119" s="28" t="s">
        <v>167</v>
      </c>
      <c r="AQ119" s="28" t="s">
        <v>167</v>
      </c>
      <c r="AR119" s="28" t="s">
        <v>1181</v>
      </c>
      <c r="AS119" s="29" t="s">
        <v>4133</v>
      </c>
      <c r="AT119" s="222" t="s">
        <v>103</v>
      </c>
      <c r="AU119" s="29" t="s">
        <v>4134</v>
      </c>
      <c r="AV119" s="223" t="s">
        <v>103</v>
      </c>
      <c r="AW119" s="112" t="s">
        <v>357</v>
      </c>
      <c r="AX119" s="112" t="s">
        <v>104</v>
      </c>
      <c r="AY119" s="221" t="s">
        <v>360</v>
      </c>
      <c r="AZ119" s="112" t="s">
        <v>104</v>
      </c>
      <c r="BA119" s="112" t="s">
        <v>241</v>
      </c>
      <c r="BB119" s="221" t="s">
        <v>104</v>
      </c>
      <c r="BC119" s="29" t="s">
        <v>6</v>
      </c>
      <c r="BD119" s="29" t="s">
        <v>6</v>
      </c>
      <c r="BE119" s="221" t="s">
        <v>117</v>
      </c>
      <c r="BF119" s="29" t="s">
        <v>104</v>
      </c>
      <c r="BG119" s="29" t="s">
        <v>13</v>
      </c>
      <c r="BH119" s="29" t="s">
        <v>13</v>
      </c>
      <c r="BI119" s="28" t="s">
        <v>40</v>
      </c>
      <c r="BJ119" s="28" t="s">
        <v>104</v>
      </c>
      <c r="BK119" s="28" t="s">
        <v>13</v>
      </c>
      <c r="BL119" s="28" t="s">
        <v>13</v>
      </c>
      <c r="BM119" s="28" t="s">
        <v>150</v>
      </c>
      <c r="BN119" s="28" t="s">
        <v>103</v>
      </c>
      <c r="BO119" s="28" t="s">
        <v>40</v>
      </c>
      <c r="BP119" s="28" t="s">
        <v>104</v>
      </c>
      <c r="BQ119" s="145" t="s">
        <v>13</v>
      </c>
      <c r="BR119" s="28" t="s">
        <v>104</v>
      </c>
      <c r="BS119" s="112" t="s">
        <v>192</v>
      </c>
      <c r="BT119" s="28" t="s">
        <v>104</v>
      </c>
      <c r="BU119" s="112" t="s">
        <v>156</v>
      </c>
      <c r="BV119" s="28" t="s">
        <v>103</v>
      </c>
      <c r="BW119" s="112" t="s">
        <v>3718</v>
      </c>
      <c r="BX119" s="221" t="s">
        <v>285</v>
      </c>
      <c r="BY119" s="221" t="s">
        <v>884</v>
      </c>
      <c r="BZ119" s="112" t="s">
        <v>103</v>
      </c>
    </row>
    <row r="120" spans="1:78" s="112" customFormat="1" ht="32.75" customHeight="1" x14ac:dyDescent="0.2">
      <c r="A120" s="146" t="s">
        <v>3093</v>
      </c>
      <c r="B120" s="146" t="s">
        <v>3766</v>
      </c>
      <c r="C120" s="112" t="s">
        <v>3777</v>
      </c>
      <c r="D120" s="146" t="s">
        <v>339</v>
      </c>
      <c r="E120" s="27" t="s">
        <v>286</v>
      </c>
      <c r="F120" s="221" t="s">
        <v>1549</v>
      </c>
      <c r="G120" s="27" t="s">
        <v>1375</v>
      </c>
      <c r="H120" s="221" t="s">
        <v>1888</v>
      </c>
      <c r="I120" s="221" t="s">
        <v>1</v>
      </c>
      <c r="J120" s="112" t="s">
        <v>1375</v>
      </c>
      <c r="K120" s="221" t="s">
        <v>1</v>
      </c>
      <c r="L120" s="112" t="s">
        <v>1860</v>
      </c>
      <c r="M120" s="267" t="s">
        <v>1846</v>
      </c>
      <c r="N120" s="27" t="s">
        <v>3769</v>
      </c>
      <c r="O120" s="220" t="s">
        <v>1899</v>
      </c>
      <c r="P120" s="221" t="s">
        <v>13</v>
      </c>
      <c r="Q120" s="221" t="s">
        <v>13</v>
      </c>
      <c r="R120" s="221" t="s">
        <v>1902</v>
      </c>
      <c r="S120" s="221" t="s">
        <v>13</v>
      </c>
      <c r="T120" s="409" t="s">
        <v>3999</v>
      </c>
      <c r="U120" s="225" t="str">
        <f>IF(T120="","",VLOOKUP(T120,'Std Units'!$A$2:$B$20,2,FALSE))</f>
        <v>per patient receiving MC</v>
      </c>
      <c r="V120" s="225" t="str">
        <f>IF(U120="","",VLOOKUP(U120,'Std Units'!$B$2:$C$20,2,FALSE))</f>
        <v>per person receiving MC</v>
      </c>
      <c r="W120" s="225" t="str">
        <f>IF(V120="","",VLOOKUP(V120,'Std Units'!$C$2:$D$20,2,FALSE))</f>
        <v>pmc</v>
      </c>
      <c r="X120" s="71">
        <v>1.1000000000000001</v>
      </c>
      <c r="Y120" s="71" t="s">
        <v>6</v>
      </c>
      <c r="Z120" s="71" t="s">
        <v>6</v>
      </c>
      <c r="AA120" s="71" t="s">
        <v>6</v>
      </c>
      <c r="AB120" s="71" t="s">
        <v>6</v>
      </c>
      <c r="AC120" s="71" t="s">
        <v>6</v>
      </c>
      <c r="AD120" s="71" t="s">
        <v>6</v>
      </c>
      <c r="AE120" s="71" t="s">
        <v>6</v>
      </c>
      <c r="AF120" s="197" t="s">
        <v>6</v>
      </c>
      <c r="AG120" s="71" t="s">
        <v>6</v>
      </c>
      <c r="AH120" s="71" t="s">
        <v>6</v>
      </c>
      <c r="AI120" s="71" t="s">
        <v>6</v>
      </c>
      <c r="AJ120" s="203">
        <v>150</v>
      </c>
      <c r="AK120" s="203">
        <v>6</v>
      </c>
      <c r="AL120" s="112" t="s">
        <v>4033</v>
      </c>
      <c r="AM120" s="112" t="s">
        <v>167</v>
      </c>
      <c r="AN120" s="28" t="s">
        <v>6</v>
      </c>
      <c r="AO120" s="28" t="s">
        <v>6</v>
      </c>
      <c r="AP120" s="28" t="s">
        <v>167</v>
      </c>
      <c r="AQ120" s="28" t="s">
        <v>167</v>
      </c>
      <c r="AR120" s="28" t="s">
        <v>1181</v>
      </c>
      <c r="AS120" s="29" t="s">
        <v>4129</v>
      </c>
      <c r="AT120" s="222" t="s">
        <v>103</v>
      </c>
      <c r="AU120" s="28" t="s">
        <v>4135</v>
      </c>
      <c r="AV120" s="223" t="s">
        <v>103</v>
      </c>
      <c r="AW120" s="112" t="s">
        <v>357</v>
      </c>
      <c r="AX120" s="112" t="s">
        <v>104</v>
      </c>
      <c r="AY120" s="221" t="s">
        <v>360</v>
      </c>
      <c r="AZ120" s="112" t="s">
        <v>104</v>
      </c>
      <c r="BA120" s="112" t="s">
        <v>241</v>
      </c>
      <c r="BB120" s="221" t="s">
        <v>104</v>
      </c>
      <c r="BC120" s="29" t="s">
        <v>6</v>
      </c>
      <c r="BD120" s="29" t="s">
        <v>6</v>
      </c>
      <c r="BE120" s="221" t="s">
        <v>117</v>
      </c>
      <c r="BF120" s="29" t="s">
        <v>104</v>
      </c>
      <c r="BG120" s="29" t="s">
        <v>13</v>
      </c>
      <c r="BH120" s="29" t="s">
        <v>13</v>
      </c>
      <c r="BI120" s="28" t="s">
        <v>40</v>
      </c>
      <c r="BJ120" s="28" t="s">
        <v>104</v>
      </c>
      <c r="BK120" s="28" t="s">
        <v>13</v>
      </c>
      <c r="BL120" s="28" t="s">
        <v>13</v>
      </c>
      <c r="BM120" s="28" t="s">
        <v>150</v>
      </c>
      <c r="BN120" s="28" t="s">
        <v>103</v>
      </c>
      <c r="BO120" s="28" t="s">
        <v>40</v>
      </c>
      <c r="BP120" s="28" t="s">
        <v>104</v>
      </c>
      <c r="BQ120" s="145" t="s">
        <v>13</v>
      </c>
      <c r="BR120" s="28" t="s">
        <v>104</v>
      </c>
      <c r="BS120" s="112" t="s">
        <v>192</v>
      </c>
      <c r="BT120" s="28" t="s">
        <v>104</v>
      </c>
      <c r="BU120" s="112" t="s">
        <v>13</v>
      </c>
      <c r="BV120" s="28" t="s">
        <v>104</v>
      </c>
      <c r="BW120" s="112" t="s">
        <v>3718</v>
      </c>
      <c r="BX120" s="221" t="s">
        <v>285</v>
      </c>
      <c r="BY120" s="221" t="s">
        <v>884</v>
      </c>
      <c r="BZ120" s="112" t="s">
        <v>103</v>
      </c>
    </row>
    <row r="121" spans="1:78" s="112" customFormat="1" ht="32.75" customHeight="1" x14ac:dyDescent="0.2">
      <c r="A121" s="146" t="s">
        <v>3093</v>
      </c>
      <c r="B121" s="146" t="s">
        <v>3766</v>
      </c>
      <c r="C121" s="112" t="s">
        <v>3773</v>
      </c>
      <c r="D121" s="146">
        <v>999</v>
      </c>
      <c r="E121" s="27" t="s">
        <v>286</v>
      </c>
      <c r="F121" s="221" t="s">
        <v>1549</v>
      </c>
      <c r="G121" s="27" t="s">
        <v>342</v>
      </c>
      <c r="H121" s="221" t="s">
        <v>1371</v>
      </c>
      <c r="I121" s="221" t="s">
        <v>342</v>
      </c>
      <c r="J121" s="112" t="s">
        <v>1833</v>
      </c>
      <c r="K121" s="221" t="s">
        <v>1833</v>
      </c>
      <c r="L121" s="112" t="s">
        <v>1833</v>
      </c>
      <c r="M121" s="267" t="s">
        <v>1833</v>
      </c>
      <c r="N121" s="27" t="s">
        <v>22</v>
      </c>
      <c r="O121" s="220" t="s">
        <v>1933</v>
      </c>
      <c r="P121" s="221" t="s">
        <v>13</v>
      </c>
      <c r="Q121" s="221" t="s">
        <v>13</v>
      </c>
      <c r="R121" s="221" t="s">
        <v>1902</v>
      </c>
      <c r="S121" s="221" t="s">
        <v>13</v>
      </c>
      <c r="T121" s="409" t="s">
        <v>3999</v>
      </c>
      <c r="U121" s="225" t="str">
        <f>IF(T121="","",VLOOKUP(T121,'Std Units'!$A$2:$B$20,2,FALSE))</f>
        <v>per patient receiving MC</v>
      </c>
      <c r="V121" s="225" t="str">
        <f>IF(U121="","",VLOOKUP(U121,'Std Units'!$B$2:$C$20,2,FALSE))</f>
        <v>per person receiving MC</v>
      </c>
      <c r="W121" s="225" t="str">
        <f>IF(V121="","",VLOOKUP(V121,'Std Units'!$C$2:$D$20,2,FALSE))</f>
        <v>pmc</v>
      </c>
      <c r="X121" s="71">
        <v>49.53</v>
      </c>
      <c r="Y121" s="71" t="s">
        <v>6</v>
      </c>
      <c r="Z121" s="71" t="s">
        <v>6</v>
      </c>
      <c r="AA121" s="71" t="s">
        <v>6</v>
      </c>
      <c r="AB121" s="71" t="s">
        <v>6</v>
      </c>
      <c r="AC121" s="71" t="s">
        <v>6</v>
      </c>
      <c r="AD121" s="71" t="s">
        <v>6</v>
      </c>
      <c r="AE121" s="71" t="s">
        <v>6</v>
      </c>
      <c r="AF121" s="197" t="s">
        <v>6</v>
      </c>
      <c r="AG121" s="71" t="s">
        <v>6</v>
      </c>
      <c r="AH121" s="71" t="s">
        <v>6</v>
      </c>
      <c r="AI121" s="71" t="s">
        <v>6</v>
      </c>
      <c r="AJ121" s="203">
        <v>150</v>
      </c>
      <c r="AK121" s="203">
        <v>6</v>
      </c>
      <c r="AL121" s="112" t="s">
        <v>4033</v>
      </c>
      <c r="AM121" s="112" t="s">
        <v>167</v>
      </c>
      <c r="AN121" s="28" t="s">
        <v>6</v>
      </c>
      <c r="AO121" s="28" t="s">
        <v>6</v>
      </c>
      <c r="AP121" s="28" t="s">
        <v>167</v>
      </c>
      <c r="AQ121" s="28" t="s">
        <v>167</v>
      </c>
      <c r="AR121" s="28" t="s">
        <v>1181</v>
      </c>
      <c r="AS121" s="29" t="s">
        <v>13</v>
      </c>
      <c r="AT121" s="222" t="s">
        <v>6</v>
      </c>
      <c r="AU121" s="28" t="s">
        <v>13</v>
      </c>
      <c r="AV121" s="223" t="s">
        <v>6</v>
      </c>
      <c r="AW121" s="112" t="s">
        <v>357</v>
      </c>
      <c r="AX121" s="112" t="s">
        <v>104</v>
      </c>
      <c r="AY121" s="221" t="s">
        <v>22</v>
      </c>
      <c r="AZ121" s="112" t="s">
        <v>104</v>
      </c>
      <c r="BA121" s="112" t="s">
        <v>241</v>
      </c>
      <c r="BB121" s="221" t="s">
        <v>104</v>
      </c>
      <c r="BC121" s="29" t="s">
        <v>6</v>
      </c>
      <c r="BD121" s="29" t="s">
        <v>6</v>
      </c>
      <c r="BE121" s="221" t="s">
        <v>117</v>
      </c>
      <c r="BF121" s="29" t="s">
        <v>104</v>
      </c>
      <c r="BG121" s="29" t="s">
        <v>13</v>
      </c>
      <c r="BH121" s="29" t="s">
        <v>13</v>
      </c>
      <c r="BI121" s="28" t="s">
        <v>40</v>
      </c>
      <c r="BJ121" s="28" t="s">
        <v>104</v>
      </c>
      <c r="BK121" s="28" t="s">
        <v>13</v>
      </c>
      <c r="BL121" s="28" t="s">
        <v>13</v>
      </c>
      <c r="BM121" s="28" t="s">
        <v>150</v>
      </c>
      <c r="BN121" s="28" t="s">
        <v>103</v>
      </c>
      <c r="BO121" s="28" t="s">
        <v>40</v>
      </c>
      <c r="BP121" s="28" t="s">
        <v>104</v>
      </c>
      <c r="BQ121" s="145" t="s">
        <v>13</v>
      </c>
      <c r="BR121" s="28" t="s">
        <v>104</v>
      </c>
      <c r="BS121" s="112" t="s">
        <v>192</v>
      </c>
      <c r="BT121" s="28" t="s">
        <v>104</v>
      </c>
      <c r="BU121" s="112" t="s">
        <v>13</v>
      </c>
      <c r="BV121" s="28" t="s">
        <v>104</v>
      </c>
      <c r="BW121" s="112" t="s">
        <v>3718</v>
      </c>
      <c r="BX121" s="221" t="s">
        <v>285</v>
      </c>
      <c r="BY121" s="221" t="s">
        <v>884</v>
      </c>
      <c r="BZ121" s="112" t="s">
        <v>103</v>
      </c>
    </row>
    <row r="122" spans="1:78" s="112" customFormat="1" ht="32.75" customHeight="1" x14ac:dyDescent="0.2">
      <c r="A122" s="146" t="s">
        <v>3093</v>
      </c>
      <c r="B122" s="146" t="s">
        <v>3836</v>
      </c>
      <c r="C122" s="112" t="s">
        <v>3767</v>
      </c>
      <c r="D122" s="146">
        <v>999</v>
      </c>
      <c r="E122" s="27" t="s">
        <v>286</v>
      </c>
      <c r="F122" s="221" t="s">
        <v>1549</v>
      </c>
      <c r="G122" s="27" t="s">
        <v>342</v>
      </c>
      <c r="H122" s="221" t="s">
        <v>1371</v>
      </c>
      <c r="I122" s="221" t="s">
        <v>342</v>
      </c>
      <c r="J122" s="112" t="s">
        <v>1833</v>
      </c>
      <c r="K122" s="221" t="s">
        <v>1833</v>
      </c>
      <c r="L122" s="112" t="s">
        <v>1833</v>
      </c>
      <c r="M122" s="267" t="s">
        <v>1833</v>
      </c>
      <c r="N122" s="27" t="s">
        <v>22</v>
      </c>
      <c r="O122" s="220" t="s">
        <v>1933</v>
      </c>
      <c r="P122" s="221" t="s">
        <v>13</v>
      </c>
      <c r="Q122" s="221" t="s">
        <v>13</v>
      </c>
      <c r="R122" s="221" t="s">
        <v>1902</v>
      </c>
      <c r="S122" s="221" t="s">
        <v>13</v>
      </c>
      <c r="T122" s="409" t="s">
        <v>3999</v>
      </c>
      <c r="U122" s="225" t="str">
        <f>IF(T122="","",VLOOKUP(T122,'Std Units'!$A$2:$B$20,2,FALSE))</f>
        <v>per patient receiving MC</v>
      </c>
      <c r="V122" s="225" t="str">
        <f>IF(U122="","",VLOOKUP(U122,'Std Units'!$B$2:$C$20,2,FALSE))</f>
        <v>per person receiving MC</v>
      </c>
      <c r="W122" s="225" t="str">
        <f>IF(V122="","",VLOOKUP(V122,'Std Units'!$C$2:$D$20,2,FALSE))</f>
        <v>pmc</v>
      </c>
      <c r="X122" s="71">
        <v>59.53</v>
      </c>
      <c r="Y122" s="71" t="s">
        <v>6</v>
      </c>
      <c r="Z122" s="71" t="s">
        <v>6</v>
      </c>
      <c r="AA122" s="71" t="s">
        <v>6</v>
      </c>
      <c r="AB122" s="71" t="s">
        <v>6</v>
      </c>
      <c r="AC122" s="71" t="s">
        <v>6</v>
      </c>
      <c r="AD122" s="71" t="s">
        <v>6</v>
      </c>
      <c r="AE122" s="71" t="s">
        <v>6</v>
      </c>
      <c r="AF122" s="197" t="s">
        <v>6</v>
      </c>
      <c r="AG122" s="71" t="s">
        <v>6</v>
      </c>
      <c r="AH122" s="71" t="s">
        <v>6</v>
      </c>
      <c r="AI122" s="71" t="s">
        <v>6</v>
      </c>
      <c r="AJ122" s="203">
        <v>150</v>
      </c>
      <c r="AK122" s="203">
        <v>6</v>
      </c>
      <c r="AL122" s="112" t="s">
        <v>4032</v>
      </c>
      <c r="AM122" s="112" t="s">
        <v>167</v>
      </c>
      <c r="AN122" s="28" t="s">
        <v>6</v>
      </c>
      <c r="AO122" s="28" t="s">
        <v>6</v>
      </c>
      <c r="AP122" s="28" t="s">
        <v>167</v>
      </c>
      <c r="AQ122" s="28" t="s">
        <v>167</v>
      </c>
      <c r="AR122" s="28" t="s">
        <v>1181</v>
      </c>
      <c r="AS122" s="29" t="s">
        <v>13</v>
      </c>
      <c r="AT122" s="222" t="s">
        <v>6</v>
      </c>
      <c r="AU122" s="28" t="s">
        <v>13</v>
      </c>
      <c r="AV122" s="223" t="s">
        <v>6</v>
      </c>
      <c r="AW122" s="112" t="s">
        <v>357</v>
      </c>
      <c r="AX122" s="112" t="s">
        <v>104</v>
      </c>
      <c r="AY122" s="221" t="s">
        <v>22</v>
      </c>
      <c r="AZ122" s="112" t="s">
        <v>104</v>
      </c>
      <c r="BA122" s="112" t="s">
        <v>241</v>
      </c>
      <c r="BB122" s="221" t="s">
        <v>104</v>
      </c>
      <c r="BC122" s="29" t="s">
        <v>6</v>
      </c>
      <c r="BD122" s="29" t="s">
        <v>6</v>
      </c>
      <c r="BE122" s="221" t="s">
        <v>117</v>
      </c>
      <c r="BF122" s="29" t="s">
        <v>104</v>
      </c>
      <c r="BG122" s="29" t="s">
        <v>13</v>
      </c>
      <c r="BH122" s="29" t="s">
        <v>13</v>
      </c>
      <c r="BI122" s="28" t="s">
        <v>40</v>
      </c>
      <c r="BJ122" s="28" t="s">
        <v>104</v>
      </c>
      <c r="BK122" s="28" t="s">
        <v>13</v>
      </c>
      <c r="BL122" s="28" t="s">
        <v>13</v>
      </c>
      <c r="BM122" s="28" t="s">
        <v>150</v>
      </c>
      <c r="BN122" s="28" t="s">
        <v>103</v>
      </c>
      <c r="BO122" s="28" t="s">
        <v>40</v>
      </c>
      <c r="BP122" s="28" t="s">
        <v>104</v>
      </c>
      <c r="BQ122" s="145" t="s">
        <v>13</v>
      </c>
      <c r="BR122" s="28" t="s">
        <v>104</v>
      </c>
      <c r="BS122" s="112" t="s">
        <v>192</v>
      </c>
      <c r="BT122" s="28" t="s">
        <v>104</v>
      </c>
      <c r="BU122" s="112" t="s">
        <v>13</v>
      </c>
      <c r="BV122" s="28" t="s">
        <v>104</v>
      </c>
      <c r="BW122" s="112" t="s">
        <v>3718</v>
      </c>
      <c r="BX122" s="221" t="s">
        <v>285</v>
      </c>
      <c r="BY122" s="221" t="s">
        <v>884</v>
      </c>
      <c r="BZ122" s="112" t="s">
        <v>103</v>
      </c>
    </row>
    <row r="123" spans="1:78" s="112" customFormat="1" ht="32.75" customHeight="1" x14ac:dyDescent="0.2">
      <c r="A123" s="146" t="s">
        <v>3101</v>
      </c>
      <c r="B123" s="146" t="s">
        <v>3766</v>
      </c>
      <c r="C123" s="112" t="s">
        <v>3767</v>
      </c>
      <c r="D123" s="146" t="s">
        <v>3774</v>
      </c>
      <c r="E123" s="27" t="s">
        <v>286</v>
      </c>
      <c r="F123" s="221" t="s">
        <v>1549</v>
      </c>
      <c r="G123" s="27" t="s">
        <v>3837</v>
      </c>
      <c r="H123" s="221" t="s">
        <v>340</v>
      </c>
      <c r="I123" s="221" t="s">
        <v>1378</v>
      </c>
      <c r="J123" s="112" t="s">
        <v>1824</v>
      </c>
      <c r="K123" s="221" t="s">
        <v>1823</v>
      </c>
      <c r="L123" s="112" t="s">
        <v>3782</v>
      </c>
      <c r="M123" s="267" t="s">
        <v>1841</v>
      </c>
      <c r="N123" s="27" t="s">
        <v>3769</v>
      </c>
      <c r="O123" s="220" t="s">
        <v>1901</v>
      </c>
      <c r="P123" s="221" t="s">
        <v>13</v>
      </c>
      <c r="Q123" s="221" t="s">
        <v>13</v>
      </c>
      <c r="R123" s="221" t="s">
        <v>1902</v>
      </c>
      <c r="S123" s="221" t="s">
        <v>13</v>
      </c>
      <c r="T123" s="409" t="s">
        <v>3999</v>
      </c>
      <c r="U123" s="225" t="str">
        <f>IF(T123="","",VLOOKUP(T123,'Std Units'!$A$2:$B$20,2,FALSE))</f>
        <v>per patient receiving MC</v>
      </c>
      <c r="V123" s="225" t="str">
        <f>IF(U123="","",VLOOKUP(U123,'Std Units'!$B$2:$C$20,2,FALSE))</f>
        <v>per person receiving MC</v>
      </c>
      <c r="W123" s="225" t="str">
        <f>IF(V123="","",VLOOKUP(V123,'Std Units'!$C$2:$D$20,2,FALSE))</f>
        <v>pmc</v>
      </c>
      <c r="X123" s="71">
        <v>0.21</v>
      </c>
      <c r="Y123" s="71" t="s">
        <v>6</v>
      </c>
      <c r="Z123" s="71" t="s">
        <v>6</v>
      </c>
      <c r="AA123" s="71" t="s">
        <v>6</v>
      </c>
      <c r="AB123" s="71" t="s">
        <v>6</v>
      </c>
      <c r="AC123" s="71" t="s">
        <v>6</v>
      </c>
      <c r="AD123" s="71" t="s">
        <v>6</v>
      </c>
      <c r="AE123" s="71" t="s">
        <v>6</v>
      </c>
      <c r="AF123" s="197" t="s">
        <v>6</v>
      </c>
      <c r="AG123" s="71" t="s">
        <v>6</v>
      </c>
      <c r="AH123" s="71" t="s">
        <v>6</v>
      </c>
      <c r="AI123" s="71" t="s">
        <v>6</v>
      </c>
      <c r="AJ123" s="203">
        <v>150</v>
      </c>
      <c r="AK123" s="203">
        <v>6</v>
      </c>
      <c r="AL123" s="112" t="s">
        <v>4033</v>
      </c>
      <c r="AM123" s="112" t="s">
        <v>167</v>
      </c>
      <c r="AN123" s="28" t="s">
        <v>6</v>
      </c>
      <c r="AO123" s="28" t="s">
        <v>6</v>
      </c>
      <c r="AP123" s="28" t="s">
        <v>167</v>
      </c>
      <c r="AQ123" s="28" t="s">
        <v>167</v>
      </c>
      <c r="AR123" s="28" t="s">
        <v>1181</v>
      </c>
      <c r="AS123" s="29" t="s">
        <v>4124</v>
      </c>
      <c r="AT123" s="222" t="s">
        <v>103</v>
      </c>
      <c r="AU123" s="28" t="s">
        <v>4136</v>
      </c>
      <c r="AV123" s="223" t="s">
        <v>103</v>
      </c>
      <c r="AW123" s="112" t="s">
        <v>357</v>
      </c>
      <c r="AX123" s="112" t="s">
        <v>104</v>
      </c>
      <c r="AY123" s="221" t="s">
        <v>359</v>
      </c>
      <c r="AZ123" s="112" t="s">
        <v>104</v>
      </c>
      <c r="BA123" s="112" t="s">
        <v>241</v>
      </c>
      <c r="BB123" s="221" t="s">
        <v>104</v>
      </c>
      <c r="BC123" s="29" t="s">
        <v>6</v>
      </c>
      <c r="BD123" s="29" t="s">
        <v>6</v>
      </c>
      <c r="BE123" s="221" t="s">
        <v>117</v>
      </c>
      <c r="BF123" s="29" t="s">
        <v>104</v>
      </c>
      <c r="BG123" s="29" t="s">
        <v>13</v>
      </c>
      <c r="BH123" s="29" t="s">
        <v>13</v>
      </c>
      <c r="BI123" s="28" t="s">
        <v>40</v>
      </c>
      <c r="BJ123" s="28" t="s">
        <v>104</v>
      </c>
      <c r="BK123" s="28" t="s">
        <v>13</v>
      </c>
      <c r="BL123" s="28" t="s">
        <v>13</v>
      </c>
      <c r="BM123" s="28" t="s">
        <v>150</v>
      </c>
      <c r="BN123" s="28" t="s">
        <v>103</v>
      </c>
      <c r="BO123" s="28" t="s">
        <v>40</v>
      </c>
      <c r="BP123" s="28" t="s">
        <v>104</v>
      </c>
      <c r="BQ123" s="145" t="s">
        <v>13</v>
      </c>
      <c r="BR123" s="28" t="s">
        <v>104</v>
      </c>
      <c r="BS123" s="112" t="s">
        <v>192</v>
      </c>
      <c r="BT123" s="28" t="s">
        <v>104</v>
      </c>
      <c r="BU123" s="112" t="s">
        <v>13</v>
      </c>
      <c r="BV123" s="28" t="s">
        <v>104</v>
      </c>
      <c r="BW123" s="112" t="s">
        <v>3718</v>
      </c>
      <c r="BX123" s="221" t="s">
        <v>285</v>
      </c>
      <c r="BY123" s="221" t="s">
        <v>884</v>
      </c>
      <c r="BZ123" s="112" t="s">
        <v>103</v>
      </c>
    </row>
    <row r="124" spans="1:78" s="112" customFormat="1" ht="32.75" customHeight="1" x14ac:dyDescent="0.2">
      <c r="A124" s="146" t="s">
        <v>3101</v>
      </c>
      <c r="B124" s="146" t="s">
        <v>3766</v>
      </c>
      <c r="C124" s="112" t="s">
        <v>3770</v>
      </c>
      <c r="D124" s="146" t="s">
        <v>3774</v>
      </c>
      <c r="E124" s="27" t="s">
        <v>286</v>
      </c>
      <c r="F124" s="221" t="s">
        <v>1549</v>
      </c>
      <c r="G124" s="27" t="s">
        <v>3832</v>
      </c>
      <c r="H124" s="221" t="s">
        <v>1372</v>
      </c>
      <c r="I124" s="221" t="s">
        <v>1866</v>
      </c>
      <c r="J124" s="112" t="s">
        <v>1824</v>
      </c>
      <c r="K124" s="221" t="s">
        <v>1823</v>
      </c>
      <c r="L124" s="112" t="s">
        <v>1843</v>
      </c>
      <c r="M124" s="267" t="s">
        <v>1841</v>
      </c>
      <c r="N124" s="27" t="s">
        <v>3769</v>
      </c>
      <c r="O124" s="220" t="s">
        <v>1901</v>
      </c>
      <c r="P124" s="221" t="s">
        <v>13</v>
      </c>
      <c r="Q124" s="221" t="s">
        <v>13</v>
      </c>
      <c r="R124" s="221" t="s">
        <v>1902</v>
      </c>
      <c r="S124" s="221" t="s">
        <v>13</v>
      </c>
      <c r="T124" s="409" t="s">
        <v>3999</v>
      </c>
      <c r="U124" s="225" t="str">
        <f>IF(T124="","",VLOOKUP(T124,'Std Units'!$A$2:$B$20,2,FALSE))</f>
        <v>per patient receiving MC</v>
      </c>
      <c r="V124" s="225" t="str">
        <f>IF(U124="","",VLOOKUP(U124,'Std Units'!$B$2:$C$20,2,FALSE))</f>
        <v>per person receiving MC</v>
      </c>
      <c r="W124" s="225" t="str">
        <f>IF(V124="","",VLOOKUP(V124,'Std Units'!$C$2:$D$20,2,FALSE))</f>
        <v>pmc</v>
      </c>
      <c r="X124" s="71">
        <v>30.18</v>
      </c>
      <c r="Y124" s="71" t="s">
        <v>6</v>
      </c>
      <c r="Z124" s="71" t="s">
        <v>6</v>
      </c>
      <c r="AA124" s="71" t="s">
        <v>6</v>
      </c>
      <c r="AB124" s="71" t="s">
        <v>6</v>
      </c>
      <c r="AC124" s="71" t="s">
        <v>6</v>
      </c>
      <c r="AD124" s="71" t="s">
        <v>6</v>
      </c>
      <c r="AE124" s="71" t="s">
        <v>6</v>
      </c>
      <c r="AF124" s="197" t="s">
        <v>6</v>
      </c>
      <c r="AG124" s="71" t="s">
        <v>6</v>
      </c>
      <c r="AH124" s="71" t="s">
        <v>6</v>
      </c>
      <c r="AI124" s="71" t="s">
        <v>6</v>
      </c>
      <c r="AJ124" s="203">
        <v>150</v>
      </c>
      <c r="AK124" s="203">
        <v>6</v>
      </c>
      <c r="AL124" s="112" t="s">
        <v>4033</v>
      </c>
      <c r="AM124" s="112" t="s">
        <v>167</v>
      </c>
      <c r="AN124" s="28" t="s">
        <v>6</v>
      </c>
      <c r="AO124" s="28" t="s">
        <v>6</v>
      </c>
      <c r="AP124" s="28" t="s">
        <v>167</v>
      </c>
      <c r="AQ124" s="28" t="s">
        <v>167</v>
      </c>
      <c r="AR124" s="28" t="s">
        <v>1181</v>
      </c>
      <c r="AS124" s="29" t="s">
        <v>4125</v>
      </c>
      <c r="AT124" s="222" t="s">
        <v>103</v>
      </c>
      <c r="AU124" s="28" t="s">
        <v>4126</v>
      </c>
      <c r="AV124" s="223" t="s">
        <v>103</v>
      </c>
      <c r="AW124" s="112" t="s">
        <v>357</v>
      </c>
      <c r="AX124" s="112" t="s">
        <v>104</v>
      </c>
      <c r="AY124" s="221" t="s">
        <v>360</v>
      </c>
      <c r="AZ124" s="112" t="s">
        <v>104</v>
      </c>
      <c r="BA124" s="112" t="s">
        <v>241</v>
      </c>
      <c r="BB124" s="221" t="s">
        <v>104</v>
      </c>
      <c r="BC124" s="29" t="s">
        <v>6</v>
      </c>
      <c r="BD124" s="29" t="s">
        <v>6</v>
      </c>
      <c r="BE124" s="221" t="s">
        <v>117</v>
      </c>
      <c r="BF124" s="29" t="s">
        <v>104</v>
      </c>
      <c r="BG124" s="29" t="s">
        <v>13</v>
      </c>
      <c r="BH124" s="29" t="s">
        <v>13</v>
      </c>
      <c r="BI124" s="28" t="s">
        <v>40</v>
      </c>
      <c r="BJ124" s="28" t="s">
        <v>104</v>
      </c>
      <c r="BK124" s="28" t="s">
        <v>13</v>
      </c>
      <c r="BL124" s="28" t="s">
        <v>13</v>
      </c>
      <c r="BM124" s="28" t="s">
        <v>150</v>
      </c>
      <c r="BN124" s="28" t="s">
        <v>103</v>
      </c>
      <c r="BO124" s="28" t="s">
        <v>40</v>
      </c>
      <c r="BP124" s="28" t="s">
        <v>104</v>
      </c>
      <c r="BQ124" s="145" t="s">
        <v>13</v>
      </c>
      <c r="BR124" s="28" t="s">
        <v>104</v>
      </c>
      <c r="BS124" s="112" t="s">
        <v>192</v>
      </c>
      <c r="BT124" s="28" t="s">
        <v>104</v>
      </c>
      <c r="BU124" s="112" t="s">
        <v>13</v>
      </c>
      <c r="BV124" s="28" t="s">
        <v>104</v>
      </c>
      <c r="BW124" s="112" t="s">
        <v>3718</v>
      </c>
      <c r="BX124" s="221" t="s">
        <v>285</v>
      </c>
      <c r="BY124" s="221" t="s">
        <v>884</v>
      </c>
      <c r="BZ124" s="112" t="s">
        <v>103</v>
      </c>
    </row>
    <row r="125" spans="1:78" s="112" customFormat="1" ht="22.25" customHeight="1" x14ac:dyDescent="0.2">
      <c r="A125" s="146" t="s">
        <v>3101</v>
      </c>
      <c r="B125" s="146" t="s">
        <v>3766</v>
      </c>
      <c r="C125" s="112" t="s">
        <v>337</v>
      </c>
      <c r="D125" s="146" t="s">
        <v>3774</v>
      </c>
      <c r="E125" s="27" t="s">
        <v>286</v>
      </c>
      <c r="F125" s="221" t="s">
        <v>1549</v>
      </c>
      <c r="G125" s="27" t="s">
        <v>3833</v>
      </c>
      <c r="H125" s="221" t="s">
        <v>1191</v>
      </c>
      <c r="I125" s="221" t="s">
        <v>1378</v>
      </c>
      <c r="J125" s="221" t="s">
        <v>1811</v>
      </c>
      <c r="K125" s="221" t="s">
        <v>1378</v>
      </c>
      <c r="L125" s="112" t="s">
        <v>1860</v>
      </c>
      <c r="M125" s="267" t="s">
        <v>1846</v>
      </c>
      <c r="N125" s="27" t="s">
        <v>3769</v>
      </c>
      <c r="O125" s="220" t="s">
        <v>1900</v>
      </c>
      <c r="P125" s="221" t="s">
        <v>13</v>
      </c>
      <c r="Q125" s="221" t="s">
        <v>13</v>
      </c>
      <c r="R125" s="221" t="s">
        <v>1902</v>
      </c>
      <c r="S125" s="221" t="s">
        <v>13</v>
      </c>
      <c r="T125" s="409" t="s">
        <v>3999</v>
      </c>
      <c r="U125" s="225" t="str">
        <f>IF(T125="","",VLOOKUP(T125,'Std Units'!$A$2:$B$20,2,FALSE))</f>
        <v>per patient receiving MC</v>
      </c>
      <c r="V125" s="225" t="str">
        <f>IF(U125="","",VLOOKUP(U125,'Std Units'!$B$2:$C$20,2,FALSE))</f>
        <v>per person receiving MC</v>
      </c>
      <c r="W125" s="225" t="str">
        <f>IF(V125="","",VLOOKUP(V125,'Std Units'!$C$2:$D$20,2,FALSE))</f>
        <v>pmc</v>
      </c>
      <c r="X125" s="71">
        <v>0.31</v>
      </c>
      <c r="Y125" s="71" t="s">
        <v>6</v>
      </c>
      <c r="Z125" s="71" t="s">
        <v>6</v>
      </c>
      <c r="AA125" s="71" t="s">
        <v>6</v>
      </c>
      <c r="AB125" s="71" t="s">
        <v>6</v>
      </c>
      <c r="AC125" s="71" t="s">
        <v>6</v>
      </c>
      <c r="AD125" s="71" t="s">
        <v>6</v>
      </c>
      <c r="AE125" s="71" t="s">
        <v>6</v>
      </c>
      <c r="AF125" s="197" t="s">
        <v>6</v>
      </c>
      <c r="AG125" s="71" t="s">
        <v>6</v>
      </c>
      <c r="AH125" s="71" t="s">
        <v>6</v>
      </c>
      <c r="AI125" s="71" t="s">
        <v>6</v>
      </c>
      <c r="AJ125" s="203">
        <v>150</v>
      </c>
      <c r="AK125" s="203">
        <v>6</v>
      </c>
      <c r="AL125" s="112" t="s">
        <v>4033</v>
      </c>
      <c r="AM125" s="112" t="s">
        <v>167</v>
      </c>
      <c r="AN125" s="28" t="s">
        <v>6</v>
      </c>
      <c r="AO125" s="28" t="s">
        <v>6</v>
      </c>
      <c r="AP125" s="28" t="s">
        <v>167</v>
      </c>
      <c r="AQ125" s="28" t="s">
        <v>167</v>
      </c>
      <c r="AR125" s="28" t="s">
        <v>1181</v>
      </c>
      <c r="AS125" s="29" t="s">
        <v>4125</v>
      </c>
      <c r="AT125" s="222" t="s">
        <v>103</v>
      </c>
      <c r="AU125" s="28" t="s">
        <v>4126</v>
      </c>
      <c r="AV125" s="223" t="s">
        <v>103</v>
      </c>
      <c r="AW125" s="112" t="s">
        <v>357</v>
      </c>
      <c r="AX125" s="112" t="s">
        <v>104</v>
      </c>
      <c r="AY125" s="221" t="s">
        <v>360</v>
      </c>
      <c r="AZ125" s="112" t="s">
        <v>104</v>
      </c>
      <c r="BA125" s="112" t="s">
        <v>241</v>
      </c>
      <c r="BB125" s="221" t="s">
        <v>104</v>
      </c>
      <c r="BC125" s="29" t="s">
        <v>6</v>
      </c>
      <c r="BD125" s="29" t="s">
        <v>6</v>
      </c>
      <c r="BE125" s="221" t="s">
        <v>117</v>
      </c>
      <c r="BF125" s="29" t="s">
        <v>104</v>
      </c>
      <c r="BG125" s="29" t="s">
        <v>13</v>
      </c>
      <c r="BH125" s="29" t="s">
        <v>13</v>
      </c>
      <c r="BI125" s="28" t="s">
        <v>40</v>
      </c>
      <c r="BJ125" s="28" t="s">
        <v>104</v>
      </c>
      <c r="BK125" s="28" t="s">
        <v>13</v>
      </c>
      <c r="BL125" s="28" t="s">
        <v>13</v>
      </c>
      <c r="BM125" s="28" t="s">
        <v>150</v>
      </c>
      <c r="BN125" s="28" t="s">
        <v>103</v>
      </c>
      <c r="BO125" s="28" t="s">
        <v>40</v>
      </c>
      <c r="BP125" s="28" t="s">
        <v>104</v>
      </c>
      <c r="BQ125" s="145" t="s">
        <v>13</v>
      </c>
      <c r="BR125" s="28" t="s">
        <v>104</v>
      </c>
      <c r="BS125" s="112" t="s">
        <v>192</v>
      </c>
      <c r="BT125" s="28" t="s">
        <v>104</v>
      </c>
      <c r="BU125" s="112" t="s">
        <v>6</v>
      </c>
      <c r="BV125" s="28" t="s">
        <v>104</v>
      </c>
      <c r="BW125" s="112" t="s">
        <v>3718</v>
      </c>
      <c r="BX125" s="221" t="s">
        <v>285</v>
      </c>
      <c r="BY125" s="221" t="s">
        <v>884</v>
      </c>
      <c r="BZ125" s="112" t="s">
        <v>103</v>
      </c>
    </row>
    <row r="126" spans="1:78" s="112" customFormat="1" ht="22.25" customHeight="1" x14ac:dyDescent="0.2">
      <c r="A126" s="146" t="s">
        <v>3101</v>
      </c>
      <c r="B126" s="146" t="s">
        <v>3766</v>
      </c>
      <c r="C126" s="112" t="s">
        <v>3771</v>
      </c>
      <c r="D126" s="146" t="s">
        <v>3774</v>
      </c>
      <c r="E126" s="27" t="s">
        <v>286</v>
      </c>
      <c r="F126" s="221" t="s">
        <v>1549</v>
      </c>
      <c r="G126" s="27" t="s">
        <v>3834</v>
      </c>
      <c r="H126" s="221" t="s">
        <v>1377</v>
      </c>
      <c r="I126" s="221" t="s">
        <v>4</v>
      </c>
      <c r="J126" s="112" t="s">
        <v>1833</v>
      </c>
      <c r="K126" s="221" t="s">
        <v>1833</v>
      </c>
      <c r="L126" s="112" t="s">
        <v>1860</v>
      </c>
      <c r="M126" s="267" t="s">
        <v>1846</v>
      </c>
      <c r="N126" s="27" t="s">
        <v>3769</v>
      </c>
      <c r="O126" s="220" t="s">
        <v>1900</v>
      </c>
      <c r="P126" s="221" t="s">
        <v>13</v>
      </c>
      <c r="Q126" s="221" t="s">
        <v>13</v>
      </c>
      <c r="R126" s="221" t="s">
        <v>1902</v>
      </c>
      <c r="S126" s="221" t="s">
        <v>13</v>
      </c>
      <c r="T126" s="409" t="s">
        <v>3999</v>
      </c>
      <c r="U126" s="225" t="str">
        <f>IF(T126="","",VLOOKUP(T126,'Std Units'!$A$2:$B$20,2,FALSE))</f>
        <v>per patient receiving MC</v>
      </c>
      <c r="V126" s="225" t="str">
        <f>IF(U126="","",VLOOKUP(U126,'Std Units'!$B$2:$C$20,2,FALSE))</f>
        <v>per person receiving MC</v>
      </c>
      <c r="W126" s="225" t="str">
        <f>IF(V126="","",VLOOKUP(V126,'Std Units'!$C$2:$D$20,2,FALSE))</f>
        <v>pmc</v>
      </c>
      <c r="X126" s="71">
        <v>1.2</v>
      </c>
      <c r="Y126" s="71" t="s">
        <v>6</v>
      </c>
      <c r="Z126" s="71" t="s">
        <v>6</v>
      </c>
      <c r="AA126" s="71" t="s">
        <v>6</v>
      </c>
      <c r="AB126" s="71" t="s">
        <v>6</v>
      </c>
      <c r="AC126" s="71" t="s">
        <v>6</v>
      </c>
      <c r="AD126" s="71" t="s">
        <v>6</v>
      </c>
      <c r="AE126" s="71" t="s">
        <v>6</v>
      </c>
      <c r="AF126" s="197" t="s">
        <v>6</v>
      </c>
      <c r="AG126" s="71" t="s">
        <v>6</v>
      </c>
      <c r="AH126" s="71" t="s">
        <v>6</v>
      </c>
      <c r="AI126" s="71" t="s">
        <v>6</v>
      </c>
      <c r="AJ126" s="203">
        <v>150</v>
      </c>
      <c r="AK126" s="203">
        <v>6</v>
      </c>
      <c r="AL126" s="112" t="s">
        <v>4033</v>
      </c>
      <c r="AM126" s="112" t="s">
        <v>167</v>
      </c>
      <c r="AN126" s="28" t="s">
        <v>6</v>
      </c>
      <c r="AO126" s="28" t="s">
        <v>6</v>
      </c>
      <c r="AP126" s="28" t="s">
        <v>167</v>
      </c>
      <c r="AQ126" s="28" t="s">
        <v>167</v>
      </c>
      <c r="AR126" s="28" t="s">
        <v>1181</v>
      </c>
      <c r="AS126" s="29" t="s">
        <v>4127</v>
      </c>
      <c r="AT126" s="222" t="s">
        <v>103</v>
      </c>
      <c r="AU126" s="29" t="s">
        <v>4128</v>
      </c>
      <c r="AV126" s="223" t="s">
        <v>103</v>
      </c>
      <c r="AW126" s="112" t="s">
        <v>357</v>
      </c>
      <c r="AX126" s="112" t="s">
        <v>104</v>
      </c>
      <c r="AY126" s="221" t="s">
        <v>360</v>
      </c>
      <c r="AZ126" s="112" t="s">
        <v>104</v>
      </c>
      <c r="BA126" s="112" t="s">
        <v>241</v>
      </c>
      <c r="BB126" s="221" t="s">
        <v>104</v>
      </c>
      <c r="BC126" s="29" t="s">
        <v>6</v>
      </c>
      <c r="BD126" s="29" t="s">
        <v>6</v>
      </c>
      <c r="BE126" s="221" t="s">
        <v>117</v>
      </c>
      <c r="BF126" s="29" t="s">
        <v>104</v>
      </c>
      <c r="BG126" s="29" t="s">
        <v>13</v>
      </c>
      <c r="BH126" s="29" t="s">
        <v>13</v>
      </c>
      <c r="BI126" s="28" t="s">
        <v>40</v>
      </c>
      <c r="BJ126" s="28" t="s">
        <v>104</v>
      </c>
      <c r="BK126" s="28" t="s">
        <v>13</v>
      </c>
      <c r="BL126" s="28" t="s">
        <v>13</v>
      </c>
      <c r="BM126" s="28" t="s">
        <v>150</v>
      </c>
      <c r="BN126" s="28" t="s">
        <v>103</v>
      </c>
      <c r="BO126" s="28" t="s">
        <v>40</v>
      </c>
      <c r="BP126" s="28" t="s">
        <v>104</v>
      </c>
      <c r="BQ126" s="145" t="s">
        <v>13</v>
      </c>
      <c r="BR126" s="28" t="s">
        <v>104</v>
      </c>
      <c r="BS126" s="112" t="s">
        <v>192</v>
      </c>
      <c r="BT126" s="28" t="s">
        <v>104</v>
      </c>
      <c r="BU126" s="112" t="s">
        <v>13</v>
      </c>
      <c r="BV126" s="28" t="s">
        <v>104</v>
      </c>
      <c r="BW126" s="112" t="s">
        <v>3718</v>
      </c>
      <c r="BX126" s="221" t="s">
        <v>285</v>
      </c>
      <c r="BY126" s="221" t="s">
        <v>884</v>
      </c>
      <c r="BZ126" s="112" t="s">
        <v>103</v>
      </c>
    </row>
    <row r="127" spans="1:78" s="112" customFormat="1" ht="22.25" customHeight="1" x14ac:dyDescent="0.2">
      <c r="A127" s="146" t="s">
        <v>3101</v>
      </c>
      <c r="B127" s="146" t="s">
        <v>3766</v>
      </c>
      <c r="C127" s="112" t="s">
        <v>3768</v>
      </c>
      <c r="D127" s="146" t="s">
        <v>3774</v>
      </c>
      <c r="E127" s="27" t="s">
        <v>286</v>
      </c>
      <c r="F127" s="221" t="s">
        <v>1549</v>
      </c>
      <c r="G127" s="27" t="s">
        <v>1</v>
      </c>
      <c r="H127" s="221" t="s">
        <v>1886</v>
      </c>
      <c r="I127" s="221" t="s">
        <v>1</v>
      </c>
      <c r="J127" s="112" t="s">
        <v>1806</v>
      </c>
      <c r="K127" s="221" t="s">
        <v>1</v>
      </c>
      <c r="L127" s="112" t="s">
        <v>1843</v>
      </c>
      <c r="M127" s="267" t="s">
        <v>1841</v>
      </c>
      <c r="N127" s="27" t="s">
        <v>3769</v>
      </c>
      <c r="O127" s="220" t="s">
        <v>1899</v>
      </c>
      <c r="P127" s="221" t="s">
        <v>13</v>
      </c>
      <c r="Q127" s="221" t="s">
        <v>13</v>
      </c>
      <c r="R127" s="221" t="s">
        <v>1902</v>
      </c>
      <c r="S127" s="221" t="s">
        <v>13</v>
      </c>
      <c r="T127" s="409" t="s">
        <v>3999</v>
      </c>
      <c r="U127" s="225" t="str">
        <f>IF(T127="","",VLOOKUP(T127,'Std Units'!$A$2:$B$20,2,FALSE))</f>
        <v>per patient receiving MC</v>
      </c>
      <c r="V127" s="225" t="str">
        <f>IF(U127="","",VLOOKUP(U127,'Std Units'!$B$2:$C$20,2,FALSE))</f>
        <v>per person receiving MC</v>
      </c>
      <c r="W127" s="225" t="str">
        <f>IF(V127="","",VLOOKUP(V127,'Std Units'!$C$2:$D$20,2,FALSE))</f>
        <v>pmc</v>
      </c>
      <c r="X127" s="71">
        <v>19.11</v>
      </c>
      <c r="Y127" s="71" t="s">
        <v>6</v>
      </c>
      <c r="Z127" s="71" t="s">
        <v>6</v>
      </c>
      <c r="AA127" s="71" t="s">
        <v>6</v>
      </c>
      <c r="AB127" s="71" t="s">
        <v>6</v>
      </c>
      <c r="AC127" s="71" t="s">
        <v>6</v>
      </c>
      <c r="AD127" s="71" t="s">
        <v>6</v>
      </c>
      <c r="AE127" s="71" t="s">
        <v>6</v>
      </c>
      <c r="AF127" s="197" t="s">
        <v>6</v>
      </c>
      <c r="AG127" s="71" t="s">
        <v>6</v>
      </c>
      <c r="AH127" s="71" t="s">
        <v>6</v>
      </c>
      <c r="AI127" s="71" t="s">
        <v>6</v>
      </c>
      <c r="AJ127" s="203">
        <v>150</v>
      </c>
      <c r="AK127" s="203">
        <v>6</v>
      </c>
      <c r="AL127" s="112" t="s">
        <v>4033</v>
      </c>
      <c r="AM127" s="112" t="s">
        <v>167</v>
      </c>
      <c r="AN127" s="28" t="s">
        <v>6</v>
      </c>
      <c r="AO127" s="28" t="s">
        <v>6</v>
      </c>
      <c r="AP127" s="28" t="s">
        <v>167</v>
      </c>
      <c r="AQ127" s="28" t="s">
        <v>167</v>
      </c>
      <c r="AR127" s="28" t="s">
        <v>1181</v>
      </c>
      <c r="AS127" s="29" t="s">
        <v>4129</v>
      </c>
      <c r="AT127" s="222" t="s">
        <v>103</v>
      </c>
      <c r="AU127" s="29" t="s">
        <v>4130</v>
      </c>
      <c r="AV127" s="223" t="s">
        <v>103</v>
      </c>
      <c r="AW127" s="112" t="s">
        <v>357</v>
      </c>
      <c r="AX127" s="112" t="s">
        <v>104</v>
      </c>
      <c r="AY127" s="221" t="s">
        <v>359</v>
      </c>
      <c r="AZ127" s="112" t="s">
        <v>104</v>
      </c>
      <c r="BA127" s="112" t="s">
        <v>241</v>
      </c>
      <c r="BB127" s="221" t="s">
        <v>104</v>
      </c>
      <c r="BC127" s="29" t="s">
        <v>6</v>
      </c>
      <c r="BD127" s="29" t="s">
        <v>6</v>
      </c>
      <c r="BE127" s="221" t="s">
        <v>117</v>
      </c>
      <c r="BF127" s="29" t="s">
        <v>104</v>
      </c>
      <c r="BG127" s="29" t="s">
        <v>13</v>
      </c>
      <c r="BH127" s="29" t="s">
        <v>13</v>
      </c>
      <c r="BI127" s="28" t="s">
        <v>40</v>
      </c>
      <c r="BJ127" s="28" t="s">
        <v>104</v>
      </c>
      <c r="BK127" s="28" t="s">
        <v>13</v>
      </c>
      <c r="BL127" s="28" t="s">
        <v>13</v>
      </c>
      <c r="BM127" s="28" t="s">
        <v>150</v>
      </c>
      <c r="BN127" s="28" t="s">
        <v>103</v>
      </c>
      <c r="BO127" s="28" t="s">
        <v>40</v>
      </c>
      <c r="BP127" s="28" t="s">
        <v>104</v>
      </c>
      <c r="BQ127" s="145" t="s">
        <v>13</v>
      </c>
      <c r="BR127" s="28" t="s">
        <v>104</v>
      </c>
      <c r="BS127" s="112" t="s">
        <v>192</v>
      </c>
      <c r="BT127" s="28" t="s">
        <v>104</v>
      </c>
      <c r="BU127" s="112" t="s">
        <v>13</v>
      </c>
      <c r="BV127" s="28" t="s">
        <v>104</v>
      </c>
      <c r="BW127" s="112" t="s">
        <v>3718</v>
      </c>
      <c r="BX127" s="221" t="s">
        <v>285</v>
      </c>
      <c r="BY127" s="221" t="s">
        <v>884</v>
      </c>
      <c r="BZ127" s="112" t="s">
        <v>103</v>
      </c>
    </row>
    <row r="128" spans="1:78" s="112" customFormat="1" ht="22.25" customHeight="1" x14ac:dyDescent="0.2">
      <c r="A128" s="146" t="s">
        <v>3101</v>
      </c>
      <c r="B128" s="146" t="s">
        <v>3766</v>
      </c>
      <c r="C128" s="112" t="s">
        <v>3772</v>
      </c>
      <c r="D128" s="146" t="s">
        <v>3774</v>
      </c>
      <c r="E128" s="27" t="s">
        <v>286</v>
      </c>
      <c r="F128" s="221" t="s">
        <v>1549</v>
      </c>
      <c r="G128" s="27" t="s">
        <v>3</v>
      </c>
      <c r="H128" s="221" t="s">
        <v>3</v>
      </c>
      <c r="I128" s="221" t="s">
        <v>1867</v>
      </c>
      <c r="J128" s="112" t="s">
        <v>1833</v>
      </c>
      <c r="K128" s="221" t="s">
        <v>1833</v>
      </c>
      <c r="L128" s="112" t="s">
        <v>3</v>
      </c>
      <c r="M128" s="267" t="s">
        <v>1846</v>
      </c>
      <c r="N128" s="27" t="s">
        <v>3769</v>
      </c>
      <c r="O128" s="220" t="s">
        <v>1899</v>
      </c>
      <c r="P128" s="221" t="s">
        <v>13</v>
      </c>
      <c r="Q128" s="221" t="s">
        <v>13</v>
      </c>
      <c r="R128" s="221" t="s">
        <v>1902</v>
      </c>
      <c r="S128" s="221" t="s">
        <v>13</v>
      </c>
      <c r="T128" s="409" t="s">
        <v>3999</v>
      </c>
      <c r="U128" s="225" t="str">
        <f>IF(T128="","",VLOOKUP(T128,'Std Units'!$A$2:$B$20,2,FALSE))</f>
        <v>per patient receiving MC</v>
      </c>
      <c r="V128" s="225" t="str">
        <f>IF(U128="","",VLOOKUP(U128,'Std Units'!$B$2:$C$20,2,FALSE))</f>
        <v>per person receiving MC</v>
      </c>
      <c r="W128" s="225" t="str">
        <f>IF(V128="","",VLOOKUP(V128,'Std Units'!$C$2:$D$20,2,FALSE))</f>
        <v>pmc</v>
      </c>
      <c r="X128" s="71">
        <v>3.69</v>
      </c>
      <c r="Y128" s="71" t="s">
        <v>6</v>
      </c>
      <c r="Z128" s="71" t="s">
        <v>6</v>
      </c>
      <c r="AA128" s="71" t="s">
        <v>6</v>
      </c>
      <c r="AB128" s="71" t="s">
        <v>6</v>
      </c>
      <c r="AC128" s="71" t="s">
        <v>6</v>
      </c>
      <c r="AD128" s="71" t="s">
        <v>6</v>
      </c>
      <c r="AE128" s="71" t="s">
        <v>6</v>
      </c>
      <c r="AF128" s="197" t="s">
        <v>6</v>
      </c>
      <c r="AG128" s="71" t="s">
        <v>6</v>
      </c>
      <c r="AH128" s="71" t="s">
        <v>6</v>
      </c>
      <c r="AI128" s="71" t="s">
        <v>6</v>
      </c>
      <c r="AJ128" s="203">
        <v>150</v>
      </c>
      <c r="AK128" s="203">
        <v>6</v>
      </c>
      <c r="AL128" s="112" t="s">
        <v>4033</v>
      </c>
      <c r="AM128" s="112" t="s">
        <v>167</v>
      </c>
      <c r="AN128" s="28" t="s">
        <v>6</v>
      </c>
      <c r="AO128" s="28" t="s">
        <v>6</v>
      </c>
      <c r="AP128" s="28" t="s">
        <v>167</v>
      </c>
      <c r="AQ128" s="28" t="s">
        <v>167</v>
      </c>
      <c r="AR128" s="28" t="s">
        <v>1181</v>
      </c>
      <c r="AS128" s="29" t="s">
        <v>4131</v>
      </c>
      <c r="AT128" s="222" t="s">
        <v>103</v>
      </c>
      <c r="AU128" s="29" t="s">
        <v>4132</v>
      </c>
      <c r="AV128" s="223" t="s">
        <v>103</v>
      </c>
      <c r="AW128" s="112" t="s">
        <v>357</v>
      </c>
      <c r="AX128" s="112" t="s">
        <v>104</v>
      </c>
      <c r="AY128" s="221" t="s">
        <v>360</v>
      </c>
      <c r="AZ128" s="112" t="s">
        <v>104</v>
      </c>
      <c r="BA128" s="112" t="s">
        <v>242</v>
      </c>
      <c r="BB128" s="221" t="s">
        <v>104</v>
      </c>
      <c r="BC128" s="29" t="s">
        <v>6</v>
      </c>
      <c r="BD128" s="29" t="s">
        <v>6</v>
      </c>
      <c r="BE128" s="221" t="s">
        <v>117</v>
      </c>
      <c r="BF128" s="29" t="s">
        <v>104</v>
      </c>
      <c r="BG128" s="29" t="s">
        <v>13</v>
      </c>
      <c r="BH128" s="29" t="s">
        <v>13</v>
      </c>
      <c r="BI128" s="28" t="s">
        <v>40</v>
      </c>
      <c r="BJ128" s="28" t="s">
        <v>104</v>
      </c>
      <c r="BK128" s="28" t="s">
        <v>13</v>
      </c>
      <c r="BL128" s="28" t="s">
        <v>13</v>
      </c>
      <c r="BM128" s="28" t="s">
        <v>150</v>
      </c>
      <c r="BN128" s="28" t="s">
        <v>103</v>
      </c>
      <c r="BO128" s="28" t="s">
        <v>40</v>
      </c>
      <c r="BP128" s="28" t="s">
        <v>104</v>
      </c>
      <c r="BQ128" s="145" t="s">
        <v>13</v>
      </c>
      <c r="BR128" s="28" t="s">
        <v>104</v>
      </c>
      <c r="BS128" s="112" t="s">
        <v>192</v>
      </c>
      <c r="BT128" s="28" t="s">
        <v>104</v>
      </c>
      <c r="BU128" s="112" t="s">
        <v>13</v>
      </c>
      <c r="BV128" s="28" t="s">
        <v>104</v>
      </c>
      <c r="BW128" s="112" t="s">
        <v>3718</v>
      </c>
      <c r="BX128" s="221" t="s">
        <v>285</v>
      </c>
      <c r="BY128" s="221" t="s">
        <v>884</v>
      </c>
      <c r="BZ128" s="112" t="s">
        <v>103</v>
      </c>
    </row>
    <row r="129" spans="1:78" s="112" customFormat="1" ht="22.25" customHeight="1" x14ac:dyDescent="0.2">
      <c r="A129" s="146" t="s">
        <v>3101</v>
      </c>
      <c r="B129" s="146" t="s">
        <v>3766</v>
      </c>
      <c r="C129" s="112" t="s">
        <v>3776</v>
      </c>
      <c r="D129" s="146" t="s">
        <v>339</v>
      </c>
      <c r="E129" s="27" t="s">
        <v>286</v>
      </c>
      <c r="F129" s="221" t="s">
        <v>1549</v>
      </c>
      <c r="G129" s="27" t="s">
        <v>3835</v>
      </c>
      <c r="H129" s="221" t="s">
        <v>1885</v>
      </c>
      <c r="I129" s="221" t="s">
        <v>1378</v>
      </c>
      <c r="J129" s="112" t="s">
        <v>1811</v>
      </c>
      <c r="K129" s="221" t="s">
        <v>1378</v>
      </c>
      <c r="L129" s="112" t="s">
        <v>1860</v>
      </c>
      <c r="M129" s="267" t="s">
        <v>1846</v>
      </c>
      <c r="N129" s="27" t="s">
        <v>3769</v>
      </c>
      <c r="O129" s="220" t="s">
        <v>1900</v>
      </c>
      <c r="P129" s="221" t="s">
        <v>13</v>
      </c>
      <c r="Q129" s="221" t="s">
        <v>13</v>
      </c>
      <c r="R129" s="221" t="s">
        <v>1902</v>
      </c>
      <c r="S129" s="221" t="s">
        <v>13</v>
      </c>
      <c r="T129" s="409" t="s">
        <v>3999</v>
      </c>
      <c r="U129" s="225" t="str">
        <f>IF(T129="","",VLOOKUP(T129,'Std Units'!$A$2:$B$20,2,FALSE))</f>
        <v>per patient receiving MC</v>
      </c>
      <c r="V129" s="225" t="str">
        <f>IF(U129="","",VLOOKUP(U129,'Std Units'!$B$2:$C$20,2,FALSE))</f>
        <v>per person receiving MC</v>
      </c>
      <c r="W129" s="225" t="str">
        <f>IF(V129="","",VLOOKUP(V129,'Std Units'!$C$2:$D$20,2,FALSE))</f>
        <v>pmc</v>
      </c>
      <c r="X129" s="71">
        <v>0.13</v>
      </c>
      <c r="Y129" s="71" t="s">
        <v>6</v>
      </c>
      <c r="Z129" s="71" t="s">
        <v>6</v>
      </c>
      <c r="AA129" s="71" t="s">
        <v>6</v>
      </c>
      <c r="AB129" s="71" t="s">
        <v>6</v>
      </c>
      <c r="AC129" s="71" t="s">
        <v>6</v>
      </c>
      <c r="AD129" s="71" t="s">
        <v>6</v>
      </c>
      <c r="AE129" s="71" t="s">
        <v>6</v>
      </c>
      <c r="AF129" s="197" t="s">
        <v>6</v>
      </c>
      <c r="AG129" s="71" t="s">
        <v>6</v>
      </c>
      <c r="AH129" s="71" t="s">
        <v>6</v>
      </c>
      <c r="AI129" s="71" t="s">
        <v>6</v>
      </c>
      <c r="AJ129" s="203">
        <v>150</v>
      </c>
      <c r="AK129" s="203">
        <v>6</v>
      </c>
      <c r="AL129" s="112" t="s">
        <v>4033</v>
      </c>
      <c r="AM129" s="112" t="s">
        <v>167</v>
      </c>
      <c r="AN129" s="28" t="s">
        <v>6</v>
      </c>
      <c r="AO129" s="28" t="s">
        <v>6</v>
      </c>
      <c r="AP129" s="28" t="s">
        <v>167</v>
      </c>
      <c r="AQ129" s="28" t="s">
        <v>167</v>
      </c>
      <c r="AR129" s="28" t="s">
        <v>1181</v>
      </c>
      <c r="AS129" s="29" t="s">
        <v>4133</v>
      </c>
      <c r="AT129" s="222" t="s">
        <v>103</v>
      </c>
      <c r="AU129" s="29" t="s">
        <v>4134</v>
      </c>
      <c r="AV129" s="223" t="s">
        <v>103</v>
      </c>
      <c r="AW129" s="112" t="s">
        <v>357</v>
      </c>
      <c r="AX129" s="112" t="s">
        <v>104</v>
      </c>
      <c r="AY129" s="221" t="s">
        <v>360</v>
      </c>
      <c r="AZ129" s="112" t="s">
        <v>104</v>
      </c>
      <c r="BA129" s="112" t="s">
        <v>241</v>
      </c>
      <c r="BB129" s="221" t="s">
        <v>104</v>
      </c>
      <c r="BC129" s="29" t="s">
        <v>6</v>
      </c>
      <c r="BD129" s="29" t="s">
        <v>6</v>
      </c>
      <c r="BE129" s="221" t="s">
        <v>117</v>
      </c>
      <c r="BF129" s="29" t="s">
        <v>104</v>
      </c>
      <c r="BG129" s="29" t="s">
        <v>13</v>
      </c>
      <c r="BH129" s="29" t="s">
        <v>13</v>
      </c>
      <c r="BI129" s="28" t="s">
        <v>40</v>
      </c>
      <c r="BJ129" s="28" t="s">
        <v>104</v>
      </c>
      <c r="BK129" s="28" t="s">
        <v>13</v>
      </c>
      <c r="BL129" s="28" t="s">
        <v>13</v>
      </c>
      <c r="BM129" s="28" t="s">
        <v>150</v>
      </c>
      <c r="BN129" s="28" t="s">
        <v>103</v>
      </c>
      <c r="BO129" s="28" t="s">
        <v>40</v>
      </c>
      <c r="BP129" s="28" t="s">
        <v>104</v>
      </c>
      <c r="BQ129" s="145" t="s">
        <v>13</v>
      </c>
      <c r="BR129" s="28" t="s">
        <v>104</v>
      </c>
      <c r="BS129" s="112" t="s">
        <v>192</v>
      </c>
      <c r="BT129" s="28" t="s">
        <v>104</v>
      </c>
      <c r="BU129" s="112" t="s">
        <v>156</v>
      </c>
      <c r="BV129" s="28" t="s">
        <v>103</v>
      </c>
      <c r="BW129" s="112" t="s">
        <v>3718</v>
      </c>
      <c r="BX129" s="221" t="s">
        <v>285</v>
      </c>
      <c r="BY129" s="221" t="s">
        <v>884</v>
      </c>
      <c r="BZ129" s="112" t="s">
        <v>103</v>
      </c>
    </row>
    <row r="130" spans="1:78" s="112" customFormat="1" ht="22.25" customHeight="1" x14ac:dyDescent="0.2">
      <c r="A130" s="146" t="s">
        <v>3101</v>
      </c>
      <c r="B130" s="146" t="s">
        <v>3766</v>
      </c>
      <c r="C130" s="112" t="s">
        <v>3777</v>
      </c>
      <c r="D130" s="146" t="s">
        <v>339</v>
      </c>
      <c r="E130" s="27" t="s">
        <v>286</v>
      </c>
      <c r="F130" s="221" t="s">
        <v>1549</v>
      </c>
      <c r="G130" s="112" t="s">
        <v>1375</v>
      </c>
      <c r="H130" s="221" t="s">
        <v>1888</v>
      </c>
      <c r="I130" s="221" t="s">
        <v>1</v>
      </c>
      <c r="J130" s="112" t="s">
        <v>1375</v>
      </c>
      <c r="K130" s="221" t="s">
        <v>1</v>
      </c>
      <c r="L130" s="112" t="s">
        <v>1860</v>
      </c>
      <c r="M130" s="267" t="s">
        <v>1846</v>
      </c>
      <c r="N130" s="27" t="s">
        <v>3769</v>
      </c>
      <c r="O130" s="220" t="s">
        <v>1899</v>
      </c>
      <c r="P130" s="221" t="s">
        <v>13</v>
      </c>
      <c r="Q130" s="221" t="s">
        <v>13</v>
      </c>
      <c r="R130" s="221" t="s">
        <v>1902</v>
      </c>
      <c r="S130" s="221" t="s">
        <v>13</v>
      </c>
      <c r="T130" s="409" t="s">
        <v>3999</v>
      </c>
      <c r="U130" s="225" t="str">
        <f>IF(T130="","",VLOOKUP(T130,'Std Units'!$A$2:$B$20,2,FALSE))</f>
        <v>per patient receiving MC</v>
      </c>
      <c r="V130" s="225" t="str">
        <f>IF(U130="","",VLOOKUP(U130,'Std Units'!$B$2:$C$20,2,FALSE))</f>
        <v>per person receiving MC</v>
      </c>
      <c r="W130" s="225" t="str">
        <f>IF(V130="","",VLOOKUP(V130,'Std Units'!$C$2:$D$20,2,FALSE))</f>
        <v>pmc</v>
      </c>
      <c r="X130" s="71">
        <v>1.1000000000000001</v>
      </c>
      <c r="Y130" s="71" t="s">
        <v>6</v>
      </c>
      <c r="Z130" s="71" t="s">
        <v>6</v>
      </c>
      <c r="AA130" s="71" t="s">
        <v>6</v>
      </c>
      <c r="AB130" s="71" t="s">
        <v>6</v>
      </c>
      <c r="AC130" s="71" t="s">
        <v>6</v>
      </c>
      <c r="AD130" s="71" t="s">
        <v>6</v>
      </c>
      <c r="AE130" s="71" t="s">
        <v>6</v>
      </c>
      <c r="AF130" s="197" t="s">
        <v>6</v>
      </c>
      <c r="AG130" s="71" t="s">
        <v>6</v>
      </c>
      <c r="AH130" s="71" t="s">
        <v>6</v>
      </c>
      <c r="AI130" s="71" t="s">
        <v>6</v>
      </c>
      <c r="AJ130" s="203">
        <v>150</v>
      </c>
      <c r="AK130" s="203">
        <v>6</v>
      </c>
      <c r="AL130" s="112" t="s">
        <v>4033</v>
      </c>
      <c r="AM130" s="112" t="s">
        <v>167</v>
      </c>
      <c r="AN130" s="28" t="s">
        <v>6</v>
      </c>
      <c r="AO130" s="28" t="s">
        <v>6</v>
      </c>
      <c r="AP130" s="28" t="s">
        <v>167</v>
      </c>
      <c r="AQ130" s="28" t="s">
        <v>167</v>
      </c>
      <c r="AR130" s="28" t="s">
        <v>1181</v>
      </c>
      <c r="AS130" s="29" t="s">
        <v>4129</v>
      </c>
      <c r="AT130" s="222" t="s">
        <v>103</v>
      </c>
      <c r="AU130" s="29" t="s">
        <v>4135</v>
      </c>
      <c r="AV130" s="223" t="s">
        <v>103</v>
      </c>
      <c r="AW130" s="112" t="s">
        <v>357</v>
      </c>
      <c r="AX130" s="112" t="s">
        <v>104</v>
      </c>
      <c r="AY130" s="221" t="s">
        <v>360</v>
      </c>
      <c r="AZ130" s="112" t="s">
        <v>104</v>
      </c>
      <c r="BA130" s="112" t="s">
        <v>241</v>
      </c>
      <c r="BB130" s="221" t="s">
        <v>104</v>
      </c>
      <c r="BC130" s="29" t="s">
        <v>6</v>
      </c>
      <c r="BD130" s="29" t="s">
        <v>6</v>
      </c>
      <c r="BE130" s="221" t="s">
        <v>117</v>
      </c>
      <c r="BF130" s="29" t="s">
        <v>104</v>
      </c>
      <c r="BG130" s="29" t="s">
        <v>13</v>
      </c>
      <c r="BH130" s="29" t="s">
        <v>13</v>
      </c>
      <c r="BI130" s="28" t="s">
        <v>40</v>
      </c>
      <c r="BJ130" s="28" t="s">
        <v>104</v>
      </c>
      <c r="BK130" s="28" t="s">
        <v>13</v>
      </c>
      <c r="BL130" s="28" t="s">
        <v>13</v>
      </c>
      <c r="BM130" s="28" t="s">
        <v>150</v>
      </c>
      <c r="BN130" s="28" t="s">
        <v>103</v>
      </c>
      <c r="BO130" s="28" t="s">
        <v>40</v>
      </c>
      <c r="BP130" s="28" t="s">
        <v>104</v>
      </c>
      <c r="BQ130" s="145" t="s">
        <v>13</v>
      </c>
      <c r="BR130" s="28" t="s">
        <v>104</v>
      </c>
      <c r="BS130" s="112" t="s">
        <v>192</v>
      </c>
      <c r="BT130" s="28" t="s">
        <v>104</v>
      </c>
      <c r="BU130" s="112" t="s">
        <v>13</v>
      </c>
      <c r="BV130" s="28" t="s">
        <v>104</v>
      </c>
      <c r="BW130" s="112" t="s">
        <v>3718</v>
      </c>
      <c r="BX130" s="221" t="s">
        <v>285</v>
      </c>
      <c r="BY130" s="221" t="s">
        <v>884</v>
      </c>
      <c r="BZ130" s="112" t="s">
        <v>103</v>
      </c>
    </row>
    <row r="131" spans="1:78" s="112" customFormat="1" ht="22.25" customHeight="1" x14ac:dyDescent="0.2">
      <c r="A131" s="146" t="s">
        <v>3101</v>
      </c>
      <c r="B131" s="146" t="s">
        <v>3766</v>
      </c>
      <c r="C131" s="112" t="s">
        <v>3773</v>
      </c>
      <c r="D131" s="146">
        <v>999</v>
      </c>
      <c r="E131" s="27" t="s">
        <v>286</v>
      </c>
      <c r="F131" s="221" t="s">
        <v>1549</v>
      </c>
      <c r="G131" s="27" t="s">
        <v>342</v>
      </c>
      <c r="H131" s="221" t="s">
        <v>1371</v>
      </c>
      <c r="I131" s="221" t="s">
        <v>342</v>
      </c>
      <c r="J131" s="112" t="s">
        <v>1833</v>
      </c>
      <c r="K131" s="221" t="s">
        <v>1833</v>
      </c>
      <c r="L131" s="112" t="s">
        <v>1833</v>
      </c>
      <c r="M131" s="267" t="s">
        <v>1833</v>
      </c>
      <c r="N131" s="27" t="s">
        <v>22</v>
      </c>
      <c r="O131" s="220" t="s">
        <v>1933</v>
      </c>
      <c r="P131" s="221" t="s">
        <v>13</v>
      </c>
      <c r="Q131" s="221" t="s">
        <v>13</v>
      </c>
      <c r="R131" s="221" t="s">
        <v>1902</v>
      </c>
      <c r="S131" s="221" t="s">
        <v>13</v>
      </c>
      <c r="T131" s="409" t="s">
        <v>3999</v>
      </c>
      <c r="U131" s="225" t="str">
        <f>IF(T131="","",VLOOKUP(T131,'Std Units'!$A$2:$B$20,2,FALSE))</f>
        <v>per patient receiving MC</v>
      </c>
      <c r="V131" s="225" t="str">
        <f>IF(U131="","",VLOOKUP(U131,'Std Units'!$B$2:$C$20,2,FALSE))</f>
        <v>per person receiving MC</v>
      </c>
      <c r="W131" s="225" t="str">
        <f>IF(V131="","",VLOOKUP(V131,'Std Units'!$C$2:$D$20,2,FALSE))</f>
        <v>pmc</v>
      </c>
      <c r="X131" s="71">
        <v>55.93</v>
      </c>
      <c r="Y131" s="71" t="s">
        <v>6</v>
      </c>
      <c r="Z131" s="71" t="s">
        <v>6</v>
      </c>
      <c r="AA131" s="71" t="s">
        <v>6</v>
      </c>
      <c r="AB131" s="71" t="s">
        <v>6</v>
      </c>
      <c r="AC131" s="71" t="s">
        <v>6</v>
      </c>
      <c r="AD131" s="71" t="s">
        <v>6</v>
      </c>
      <c r="AE131" s="71" t="s">
        <v>6</v>
      </c>
      <c r="AF131" s="197" t="s">
        <v>6</v>
      </c>
      <c r="AG131" s="71" t="s">
        <v>6</v>
      </c>
      <c r="AH131" s="71" t="s">
        <v>6</v>
      </c>
      <c r="AI131" s="71" t="s">
        <v>6</v>
      </c>
      <c r="AJ131" s="203">
        <v>150</v>
      </c>
      <c r="AK131" s="203">
        <v>6</v>
      </c>
      <c r="AL131" s="112" t="s">
        <v>4033</v>
      </c>
      <c r="AM131" s="112" t="s">
        <v>167</v>
      </c>
      <c r="AN131" s="28" t="s">
        <v>6</v>
      </c>
      <c r="AO131" s="28" t="s">
        <v>6</v>
      </c>
      <c r="AP131" s="28" t="s">
        <v>167</v>
      </c>
      <c r="AQ131" s="28" t="s">
        <v>167</v>
      </c>
      <c r="AR131" s="28" t="s">
        <v>1181</v>
      </c>
      <c r="AS131" s="29" t="s">
        <v>13</v>
      </c>
      <c r="AT131" s="222" t="s">
        <v>6</v>
      </c>
      <c r="AU131" s="28" t="s">
        <v>13</v>
      </c>
      <c r="AV131" s="223" t="s">
        <v>6</v>
      </c>
      <c r="AW131" s="112" t="s">
        <v>357</v>
      </c>
      <c r="AX131" s="112" t="s">
        <v>104</v>
      </c>
      <c r="AY131" s="221" t="s">
        <v>22</v>
      </c>
      <c r="AZ131" s="112" t="s">
        <v>104</v>
      </c>
      <c r="BA131" s="112" t="s">
        <v>241</v>
      </c>
      <c r="BB131" s="221" t="s">
        <v>104</v>
      </c>
      <c r="BC131" s="29" t="s">
        <v>6</v>
      </c>
      <c r="BD131" s="29" t="s">
        <v>6</v>
      </c>
      <c r="BE131" s="221" t="s">
        <v>117</v>
      </c>
      <c r="BF131" s="29" t="s">
        <v>104</v>
      </c>
      <c r="BG131" s="29" t="s">
        <v>13</v>
      </c>
      <c r="BH131" s="29" t="s">
        <v>13</v>
      </c>
      <c r="BI131" s="28" t="s">
        <v>40</v>
      </c>
      <c r="BJ131" s="28" t="s">
        <v>104</v>
      </c>
      <c r="BK131" s="28" t="s">
        <v>13</v>
      </c>
      <c r="BL131" s="28" t="s">
        <v>13</v>
      </c>
      <c r="BM131" s="28" t="s">
        <v>150</v>
      </c>
      <c r="BN131" s="28" t="s">
        <v>103</v>
      </c>
      <c r="BO131" s="28" t="s">
        <v>40</v>
      </c>
      <c r="BP131" s="28" t="s">
        <v>104</v>
      </c>
      <c r="BQ131" s="145" t="s">
        <v>13</v>
      </c>
      <c r="BR131" s="28" t="s">
        <v>104</v>
      </c>
      <c r="BS131" s="112" t="s">
        <v>192</v>
      </c>
      <c r="BT131" s="28" t="s">
        <v>104</v>
      </c>
      <c r="BU131" s="112" t="s">
        <v>13</v>
      </c>
      <c r="BV131" s="28" t="s">
        <v>104</v>
      </c>
      <c r="BW131" s="112" t="s">
        <v>3718</v>
      </c>
      <c r="BX131" s="221" t="s">
        <v>285</v>
      </c>
      <c r="BY131" s="221" t="s">
        <v>884</v>
      </c>
      <c r="BZ131" s="112" t="s">
        <v>103</v>
      </c>
    </row>
    <row r="132" spans="1:78" s="112" customFormat="1" ht="22.25" customHeight="1" x14ac:dyDescent="0.2">
      <c r="A132" s="146" t="s">
        <v>3104</v>
      </c>
      <c r="B132" s="146" t="s">
        <v>3836</v>
      </c>
      <c r="C132" s="112" t="s">
        <v>3767</v>
      </c>
      <c r="D132" s="146" t="s">
        <v>3774</v>
      </c>
      <c r="E132" s="27" t="s">
        <v>286</v>
      </c>
      <c r="F132" s="221" t="s">
        <v>1549</v>
      </c>
      <c r="G132" s="27" t="s">
        <v>3831</v>
      </c>
      <c r="H132" s="221" t="s">
        <v>383</v>
      </c>
      <c r="I132" s="221" t="s">
        <v>1866</v>
      </c>
      <c r="J132" s="112" t="s">
        <v>1824</v>
      </c>
      <c r="K132" s="221" t="s">
        <v>1823</v>
      </c>
      <c r="L132" s="112" t="s">
        <v>3782</v>
      </c>
      <c r="M132" s="267" t="s">
        <v>1841</v>
      </c>
      <c r="N132" s="27" t="s">
        <v>3769</v>
      </c>
      <c r="O132" s="220" t="s">
        <v>1901</v>
      </c>
      <c r="P132" s="221" t="s">
        <v>13</v>
      </c>
      <c r="Q132" s="221" t="s">
        <v>13</v>
      </c>
      <c r="R132" s="221" t="s">
        <v>1902</v>
      </c>
      <c r="S132" s="221" t="s">
        <v>13</v>
      </c>
      <c r="T132" s="409" t="s">
        <v>3999</v>
      </c>
      <c r="U132" s="225" t="str">
        <f>IF(T132="","",VLOOKUP(T132,'Std Units'!$A$2:$B$20,2,FALSE))</f>
        <v>per patient receiving MC</v>
      </c>
      <c r="V132" s="225" t="str">
        <f>IF(U132="","",VLOOKUP(U132,'Std Units'!$B$2:$C$20,2,FALSE))</f>
        <v>per person receiving MC</v>
      </c>
      <c r="W132" s="225" t="str">
        <f>IF(V132="","",VLOOKUP(V132,'Std Units'!$C$2:$D$20,2,FALSE))</f>
        <v>pmc</v>
      </c>
      <c r="X132" s="71">
        <v>10</v>
      </c>
      <c r="Y132" s="71" t="s">
        <v>6</v>
      </c>
      <c r="Z132" s="71" t="s">
        <v>6</v>
      </c>
      <c r="AA132" s="71" t="s">
        <v>6</v>
      </c>
      <c r="AB132" s="71" t="s">
        <v>6</v>
      </c>
      <c r="AC132" s="71" t="s">
        <v>6</v>
      </c>
      <c r="AD132" s="71" t="s">
        <v>6</v>
      </c>
      <c r="AE132" s="71" t="s">
        <v>6</v>
      </c>
      <c r="AF132" s="197" t="s">
        <v>6</v>
      </c>
      <c r="AG132" s="71" t="s">
        <v>6</v>
      </c>
      <c r="AH132" s="71" t="s">
        <v>6</v>
      </c>
      <c r="AI132" s="71" t="s">
        <v>6</v>
      </c>
      <c r="AJ132" s="203">
        <v>500</v>
      </c>
      <c r="AK132" s="203">
        <v>12</v>
      </c>
      <c r="AL132" s="112" t="s">
        <v>4033</v>
      </c>
      <c r="AM132" s="112" t="s">
        <v>167</v>
      </c>
      <c r="AN132" s="28" t="s">
        <v>6</v>
      </c>
      <c r="AO132" s="28" t="s">
        <v>6</v>
      </c>
      <c r="AP132" s="28" t="s">
        <v>167</v>
      </c>
      <c r="AQ132" s="28" t="s">
        <v>167</v>
      </c>
      <c r="AR132" s="28" t="s">
        <v>1181</v>
      </c>
      <c r="AS132" s="29" t="s">
        <v>4137</v>
      </c>
      <c r="AT132" s="222" t="s">
        <v>103</v>
      </c>
      <c r="AU132" s="28" t="s">
        <v>4138</v>
      </c>
      <c r="AV132" s="223" t="s">
        <v>103</v>
      </c>
      <c r="AW132" s="112" t="s">
        <v>357</v>
      </c>
      <c r="AX132" s="112" t="s">
        <v>104</v>
      </c>
      <c r="AY132" s="221" t="s">
        <v>359</v>
      </c>
      <c r="AZ132" s="112" t="s">
        <v>104</v>
      </c>
      <c r="BA132" s="112" t="s">
        <v>241</v>
      </c>
      <c r="BB132" s="221" t="s">
        <v>104</v>
      </c>
      <c r="BC132" s="29" t="s">
        <v>6</v>
      </c>
      <c r="BD132" s="29" t="s">
        <v>6</v>
      </c>
      <c r="BE132" s="221" t="s">
        <v>117</v>
      </c>
      <c r="BF132" s="29" t="s">
        <v>104</v>
      </c>
      <c r="BG132" s="29" t="s">
        <v>13</v>
      </c>
      <c r="BH132" s="29" t="s">
        <v>13</v>
      </c>
      <c r="BI132" s="28" t="s">
        <v>40</v>
      </c>
      <c r="BJ132" s="28" t="s">
        <v>104</v>
      </c>
      <c r="BK132" s="28" t="s">
        <v>13</v>
      </c>
      <c r="BL132" s="28" t="s">
        <v>13</v>
      </c>
      <c r="BM132" s="28" t="s">
        <v>150</v>
      </c>
      <c r="BN132" s="28" t="s">
        <v>103</v>
      </c>
      <c r="BO132" s="28" t="s">
        <v>40</v>
      </c>
      <c r="BP132" s="28" t="s">
        <v>104</v>
      </c>
      <c r="BQ132" s="145" t="s">
        <v>13</v>
      </c>
      <c r="BR132" s="28" t="s">
        <v>104</v>
      </c>
      <c r="BS132" s="112" t="s">
        <v>192</v>
      </c>
      <c r="BT132" s="28" t="s">
        <v>104</v>
      </c>
      <c r="BU132" s="112" t="s">
        <v>13</v>
      </c>
      <c r="BV132" s="28" t="s">
        <v>104</v>
      </c>
      <c r="BW132" s="112" t="s">
        <v>3718</v>
      </c>
      <c r="BX132" s="221" t="s">
        <v>285</v>
      </c>
      <c r="BY132" s="221" t="s">
        <v>884</v>
      </c>
      <c r="BZ132" s="112" t="s">
        <v>103</v>
      </c>
    </row>
    <row r="133" spans="1:78" s="112" customFormat="1" ht="22.25" customHeight="1" x14ac:dyDescent="0.2">
      <c r="A133" s="146" t="s">
        <v>3104</v>
      </c>
      <c r="B133" s="146" t="s">
        <v>3836</v>
      </c>
      <c r="C133" s="112" t="s">
        <v>3770</v>
      </c>
      <c r="D133" s="146" t="s">
        <v>3774</v>
      </c>
      <c r="E133" s="27" t="s">
        <v>286</v>
      </c>
      <c r="F133" s="221" t="s">
        <v>1549</v>
      </c>
      <c r="G133" s="27" t="s">
        <v>3832</v>
      </c>
      <c r="H133" s="221" t="s">
        <v>1372</v>
      </c>
      <c r="I133" s="221" t="s">
        <v>1866</v>
      </c>
      <c r="J133" s="112" t="s">
        <v>1824</v>
      </c>
      <c r="K133" s="221" t="s">
        <v>1823</v>
      </c>
      <c r="L133" s="112" t="s">
        <v>1843</v>
      </c>
      <c r="M133" s="267" t="s">
        <v>1841</v>
      </c>
      <c r="N133" s="27" t="s">
        <v>3769</v>
      </c>
      <c r="O133" s="220" t="s">
        <v>1901</v>
      </c>
      <c r="P133" s="221" t="s">
        <v>13</v>
      </c>
      <c r="Q133" s="221" t="s">
        <v>13</v>
      </c>
      <c r="R133" s="221" t="s">
        <v>1902</v>
      </c>
      <c r="S133" s="221" t="s">
        <v>13</v>
      </c>
      <c r="T133" s="409" t="s">
        <v>3999</v>
      </c>
      <c r="U133" s="225" t="str">
        <f>IF(T133="","",VLOOKUP(T133,'Std Units'!$A$2:$B$20,2,FALSE))</f>
        <v>per patient receiving MC</v>
      </c>
      <c r="V133" s="225" t="str">
        <f>IF(U133="","",VLOOKUP(U133,'Std Units'!$B$2:$C$20,2,FALSE))</f>
        <v>per person receiving MC</v>
      </c>
      <c r="W133" s="225" t="str">
        <f>IF(V133="","",VLOOKUP(V133,'Std Units'!$C$2:$D$20,2,FALSE))</f>
        <v>pmc</v>
      </c>
      <c r="X133" s="71">
        <v>13.48</v>
      </c>
      <c r="Y133" s="71" t="s">
        <v>6</v>
      </c>
      <c r="Z133" s="71" t="s">
        <v>6</v>
      </c>
      <c r="AA133" s="71" t="s">
        <v>6</v>
      </c>
      <c r="AB133" s="71" t="s">
        <v>6</v>
      </c>
      <c r="AC133" s="71" t="s">
        <v>6</v>
      </c>
      <c r="AD133" s="71" t="s">
        <v>6</v>
      </c>
      <c r="AE133" s="71" t="s">
        <v>6</v>
      </c>
      <c r="AF133" s="197" t="s">
        <v>6</v>
      </c>
      <c r="AG133" s="71" t="s">
        <v>6</v>
      </c>
      <c r="AH133" s="71" t="s">
        <v>6</v>
      </c>
      <c r="AI133" s="71" t="s">
        <v>6</v>
      </c>
      <c r="AJ133" s="203">
        <v>500</v>
      </c>
      <c r="AK133" s="203">
        <v>12</v>
      </c>
      <c r="AL133" s="112" t="s">
        <v>4033</v>
      </c>
      <c r="AM133" s="112" t="s">
        <v>167</v>
      </c>
      <c r="AN133" s="28" t="s">
        <v>6</v>
      </c>
      <c r="AO133" s="28" t="s">
        <v>6</v>
      </c>
      <c r="AP133" s="28" t="s">
        <v>167</v>
      </c>
      <c r="AQ133" s="28" t="s">
        <v>167</v>
      </c>
      <c r="AR133" s="28" t="s">
        <v>1181</v>
      </c>
      <c r="AS133" s="29" t="s">
        <v>6</v>
      </c>
      <c r="AT133" s="222" t="s">
        <v>6</v>
      </c>
      <c r="AU133" s="28" t="s">
        <v>4138</v>
      </c>
      <c r="AV133" s="223" t="s">
        <v>103</v>
      </c>
      <c r="AW133" s="112" t="s">
        <v>357</v>
      </c>
      <c r="AX133" s="112" t="s">
        <v>104</v>
      </c>
      <c r="AY133" s="221" t="s">
        <v>360</v>
      </c>
      <c r="AZ133" s="112" t="s">
        <v>104</v>
      </c>
      <c r="BA133" s="112" t="s">
        <v>241</v>
      </c>
      <c r="BB133" s="221" t="s">
        <v>104</v>
      </c>
      <c r="BC133" s="29" t="s">
        <v>6</v>
      </c>
      <c r="BD133" s="29" t="s">
        <v>6</v>
      </c>
      <c r="BE133" s="221" t="s">
        <v>117</v>
      </c>
      <c r="BF133" s="29" t="s">
        <v>104</v>
      </c>
      <c r="BG133" s="29" t="s">
        <v>13</v>
      </c>
      <c r="BH133" s="29" t="s">
        <v>13</v>
      </c>
      <c r="BI133" s="28" t="s">
        <v>40</v>
      </c>
      <c r="BJ133" s="28" t="s">
        <v>104</v>
      </c>
      <c r="BK133" s="28" t="s">
        <v>13</v>
      </c>
      <c r="BL133" s="28" t="s">
        <v>13</v>
      </c>
      <c r="BM133" s="28" t="s">
        <v>150</v>
      </c>
      <c r="BN133" s="28" t="s">
        <v>103</v>
      </c>
      <c r="BO133" s="28" t="s">
        <v>40</v>
      </c>
      <c r="BP133" s="28" t="s">
        <v>104</v>
      </c>
      <c r="BQ133" s="145" t="s">
        <v>13</v>
      </c>
      <c r="BR133" s="28" t="s">
        <v>104</v>
      </c>
      <c r="BS133" s="112" t="s">
        <v>192</v>
      </c>
      <c r="BT133" s="28" t="s">
        <v>104</v>
      </c>
      <c r="BU133" s="112" t="s">
        <v>13</v>
      </c>
      <c r="BV133" s="28" t="s">
        <v>104</v>
      </c>
      <c r="BW133" s="112" t="s">
        <v>3718</v>
      </c>
      <c r="BX133" s="221" t="s">
        <v>285</v>
      </c>
      <c r="BY133" s="221" t="s">
        <v>884</v>
      </c>
      <c r="BZ133" s="112" t="s">
        <v>103</v>
      </c>
    </row>
    <row r="134" spans="1:78" s="112" customFormat="1" ht="22.25" customHeight="1" x14ac:dyDescent="0.2">
      <c r="A134" s="146" t="s">
        <v>3104</v>
      </c>
      <c r="B134" s="146" t="s">
        <v>3836</v>
      </c>
      <c r="C134" s="112" t="s">
        <v>337</v>
      </c>
      <c r="D134" s="146" t="s">
        <v>3774</v>
      </c>
      <c r="E134" s="27" t="s">
        <v>286</v>
      </c>
      <c r="F134" s="221" t="s">
        <v>1549</v>
      </c>
      <c r="G134" s="27" t="s">
        <v>3833</v>
      </c>
      <c r="H134" s="221" t="s">
        <v>1191</v>
      </c>
      <c r="I134" s="221" t="s">
        <v>1378</v>
      </c>
      <c r="J134" s="112" t="s">
        <v>1811</v>
      </c>
      <c r="K134" s="221" t="s">
        <v>1378</v>
      </c>
      <c r="L134" s="112" t="s">
        <v>1860</v>
      </c>
      <c r="M134" s="267" t="s">
        <v>1846</v>
      </c>
      <c r="N134" s="27" t="s">
        <v>3769</v>
      </c>
      <c r="O134" s="220" t="s">
        <v>1900</v>
      </c>
      <c r="P134" s="221" t="s">
        <v>13</v>
      </c>
      <c r="Q134" s="221" t="s">
        <v>13</v>
      </c>
      <c r="R134" s="221" t="s">
        <v>1902</v>
      </c>
      <c r="S134" s="221" t="s">
        <v>13</v>
      </c>
      <c r="T134" s="409" t="s">
        <v>3999</v>
      </c>
      <c r="U134" s="225" t="str">
        <f>IF(T134="","",VLOOKUP(T134,'Std Units'!$A$2:$B$20,2,FALSE))</f>
        <v>per patient receiving MC</v>
      </c>
      <c r="V134" s="225" t="str">
        <f>IF(U134="","",VLOOKUP(U134,'Std Units'!$B$2:$C$20,2,FALSE))</f>
        <v>per person receiving MC</v>
      </c>
      <c r="W134" s="225" t="str">
        <f>IF(V134="","",VLOOKUP(V134,'Std Units'!$C$2:$D$20,2,FALSE))</f>
        <v>pmc</v>
      </c>
      <c r="X134" s="71">
        <v>0.27</v>
      </c>
      <c r="Y134" s="71" t="s">
        <v>6</v>
      </c>
      <c r="Z134" s="71" t="s">
        <v>6</v>
      </c>
      <c r="AA134" s="71" t="s">
        <v>6</v>
      </c>
      <c r="AB134" s="71" t="s">
        <v>6</v>
      </c>
      <c r="AC134" s="71" t="s">
        <v>6</v>
      </c>
      <c r="AD134" s="71" t="s">
        <v>6</v>
      </c>
      <c r="AE134" s="71" t="s">
        <v>6</v>
      </c>
      <c r="AF134" s="197" t="s">
        <v>6</v>
      </c>
      <c r="AG134" s="71" t="s">
        <v>6</v>
      </c>
      <c r="AH134" s="71" t="s">
        <v>6</v>
      </c>
      <c r="AI134" s="71" t="s">
        <v>6</v>
      </c>
      <c r="AJ134" s="203">
        <v>500</v>
      </c>
      <c r="AK134" s="203">
        <v>12</v>
      </c>
      <c r="AL134" s="112" t="s">
        <v>4033</v>
      </c>
      <c r="AM134" s="112" t="s">
        <v>167</v>
      </c>
      <c r="AN134" s="28" t="s">
        <v>6</v>
      </c>
      <c r="AO134" s="28" t="s">
        <v>6</v>
      </c>
      <c r="AP134" s="28" t="s">
        <v>167</v>
      </c>
      <c r="AQ134" s="28" t="s">
        <v>167</v>
      </c>
      <c r="AR134" s="28" t="s">
        <v>1181</v>
      </c>
      <c r="AS134" s="29" t="s">
        <v>6</v>
      </c>
      <c r="AT134" s="222" t="s">
        <v>6</v>
      </c>
      <c r="AU134" s="28" t="s">
        <v>4138</v>
      </c>
      <c r="AV134" s="223" t="s">
        <v>103</v>
      </c>
      <c r="AW134" s="112" t="s">
        <v>357</v>
      </c>
      <c r="AX134" s="112" t="s">
        <v>104</v>
      </c>
      <c r="AY134" s="221" t="s">
        <v>360</v>
      </c>
      <c r="AZ134" s="112" t="s">
        <v>104</v>
      </c>
      <c r="BA134" s="112" t="s">
        <v>241</v>
      </c>
      <c r="BB134" s="221" t="s">
        <v>104</v>
      </c>
      <c r="BC134" s="29" t="s">
        <v>6</v>
      </c>
      <c r="BD134" s="29" t="s">
        <v>6</v>
      </c>
      <c r="BE134" s="221" t="s">
        <v>117</v>
      </c>
      <c r="BF134" s="29" t="s">
        <v>104</v>
      </c>
      <c r="BG134" s="29" t="s">
        <v>13</v>
      </c>
      <c r="BH134" s="29" t="s">
        <v>13</v>
      </c>
      <c r="BI134" s="28" t="s">
        <v>40</v>
      </c>
      <c r="BJ134" s="28" t="s">
        <v>104</v>
      </c>
      <c r="BK134" s="28" t="s">
        <v>13</v>
      </c>
      <c r="BL134" s="28" t="s">
        <v>13</v>
      </c>
      <c r="BM134" s="28" t="s">
        <v>150</v>
      </c>
      <c r="BN134" s="28" t="s">
        <v>103</v>
      </c>
      <c r="BO134" s="28" t="s">
        <v>40</v>
      </c>
      <c r="BP134" s="28" t="s">
        <v>104</v>
      </c>
      <c r="BQ134" s="145" t="s">
        <v>13</v>
      </c>
      <c r="BR134" s="28" t="s">
        <v>104</v>
      </c>
      <c r="BS134" s="112" t="s">
        <v>192</v>
      </c>
      <c r="BT134" s="28" t="s">
        <v>104</v>
      </c>
      <c r="BU134" s="112" t="s">
        <v>13</v>
      </c>
      <c r="BV134" s="28" t="s">
        <v>104</v>
      </c>
      <c r="BW134" s="112" t="s">
        <v>3718</v>
      </c>
      <c r="BX134" s="221" t="s">
        <v>285</v>
      </c>
      <c r="BY134" s="221" t="s">
        <v>884</v>
      </c>
      <c r="BZ134" s="112" t="s">
        <v>103</v>
      </c>
    </row>
    <row r="135" spans="1:78" s="112" customFormat="1" ht="22.25" customHeight="1" x14ac:dyDescent="0.2">
      <c r="A135" s="146" t="s">
        <v>3104</v>
      </c>
      <c r="B135" s="146" t="s">
        <v>3836</v>
      </c>
      <c r="C135" s="112" t="s">
        <v>3771</v>
      </c>
      <c r="D135" s="146" t="s">
        <v>3774</v>
      </c>
      <c r="E135" s="27" t="s">
        <v>286</v>
      </c>
      <c r="F135" s="221" t="s">
        <v>1549</v>
      </c>
      <c r="G135" s="27" t="s">
        <v>3838</v>
      </c>
      <c r="H135" s="221" t="s">
        <v>1377</v>
      </c>
      <c r="I135" s="221" t="s">
        <v>4</v>
      </c>
      <c r="J135" s="112" t="s">
        <v>1833</v>
      </c>
      <c r="K135" s="221" t="s">
        <v>1833</v>
      </c>
      <c r="L135" s="112" t="s">
        <v>1860</v>
      </c>
      <c r="M135" s="267" t="s">
        <v>1846</v>
      </c>
      <c r="N135" s="27" t="s">
        <v>3769</v>
      </c>
      <c r="O135" s="220" t="s">
        <v>1900</v>
      </c>
      <c r="P135" s="221" t="s">
        <v>13</v>
      </c>
      <c r="Q135" s="221" t="s">
        <v>13</v>
      </c>
      <c r="R135" s="221" t="s">
        <v>1902</v>
      </c>
      <c r="S135" s="221" t="s">
        <v>13</v>
      </c>
      <c r="T135" s="409" t="s">
        <v>3999</v>
      </c>
      <c r="U135" s="225" t="str">
        <f>IF(T135="","",VLOOKUP(T135,'Std Units'!$A$2:$B$20,2,FALSE))</f>
        <v>per patient receiving MC</v>
      </c>
      <c r="V135" s="225" t="str">
        <f>IF(U135="","",VLOOKUP(U135,'Std Units'!$B$2:$C$20,2,FALSE))</f>
        <v>per person receiving MC</v>
      </c>
      <c r="W135" s="225" t="str">
        <f>IF(V135="","",VLOOKUP(V135,'Std Units'!$C$2:$D$20,2,FALSE))</f>
        <v>pmc</v>
      </c>
      <c r="X135" s="71">
        <v>1.8</v>
      </c>
      <c r="Y135" s="71" t="s">
        <v>6</v>
      </c>
      <c r="Z135" s="71" t="s">
        <v>6</v>
      </c>
      <c r="AA135" s="71" t="s">
        <v>6</v>
      </c>
      <c r="AB135" s="71" t="s">
        <v>6</v>
      </c>
      <c r="AC135" s="71" t="s">
        <v>6</v>
      </c>
      <c r="AD135" s="71" t="s">
        <v>6</v>
      </c>
      <c r="AE135" s="71" t="s">
        <v>6</v>
      </c>
      <c r="AF135" s="197" t="s">
        <v>6</v>
      </c>
      <c r="AG135" s="71" t="s">
        <v>6</v>
      </c>
      <c r="AH135" s="71" t="s">
        <v>6</v>
      </c>
      <c r="AI135" s="71" t="s">
        <v>6</v>
      </c>
      <c r="AJ135" s="203">
        <v>500</v>
      </c>
      <c r="AK135" s="203">
        <v>12</v>
      </c>
      <c r="AL135" s="112" t="s">
        <v>4033</v>
      </c>
      <c r="AM135" s="112" t="s">
        <v>167</v>
      </c>
      <c r="AN135" s="28" t="s">
        <v>6</v>
      </c>
      <c r="AO135" s="28" t="s">
        <v>6</v>
      </c>
      <c r="AP135" s="28" t="s">
        <v>167</v>
      </c>
      <c r="AQ135" s="28" t="s">
        <v>167</v>
      </c>
      <c r="AR135" s="28" t="s">
        <v>1181</v>
      </c>
      <c r="AS135" s="29" t="s">
        <v>4139</v>
      </c>
      <c r="AT135" s="222" t="s">
        <v>103</v>
      </c>
      <c r="AU135" s="28" t="s">
        <v>4140</v>
      </c>
      <c r="AV135" s="223" t="s">
        <v>103</v>
      </c>
      <c r="AW135" s="112" t="s">
        <v>357</v>
      </c>
      <c r="AX135" s="112" t="s">
        <v>104</v>
      </c>
      <c r="AY135" s="221" t="s">
        <v>360</v>
      </c>
      <c r="AZ135" s="112" t="s">
        <v>104</v>
      </c>
      <c r="BA135" s="112" t="s">
        <v>241</v>
      </c>
      <c r="BB135" s="221" t="s">
        <v>104</v>
      </c>
      <c r="BC135" s="29" t="s">
        <v>6</v>
      </c>
      <c r="BD135" s="29" t="s">
        <v>6</v>
      </c>
      <c r="BE135" s="221" t="s">
        <v>117</v>
      </c>
      <c r="BF135" s="29" t="s">
        <v>104</v>
      </c>
      <c r="BG135" s="29" t="s">
        <v>13</v>
      </c>
      <c r="BH135" s="29" t="s">
        <v>13</v>
      </c>
      <c r="BI135" s="28" t="s">
        <v>40</v>
      </c>
      <c r="BJ135" s="28" t="s">
        <v>104</v>
      </c>
      <c r="BK135" s="28" t="s">
        <v>13</v>
      </c>
      <c r="BL135" s="28" t="s">
        <v>13</v>
      </c>
      <c r="BM135" s="28" t="s">
        <v>150</v>
      </c>
      <c r="BN135" s="28" t="s">
        <v>103</v>
      </c>
      <c r="BO135" s="28" t="s">
        <v>40</v>
      </c>
      <c r="BP135" s="28" t="s">
        <v>104</v>
      </c>
      <c r="BQ135" s="145" t="s">
        <v>13</v>
      </c>
      <c r="BR135" s="28" t="s">
        <v>104</v>
      </c>
      <c r="BS135" s="112" t="s">
        <v>192</v>
      </c>
      <c r="BT135" s="28" t="s">
        <v>104</v>
      </c>
      <c r="BU135" s="112" t="s">
        <v>13</v>
      </c>
      <c r="BV135" s="28" t="s">
        <v>104</v>
      </c>
      <c r="BW135" s="112" t="s">
        <v>3718</v>
      </c>
      <c r="BX135" s="221" t="s">
        <v>285</v>
      </c>
      <c r="BY135" s="221" t="s">
        <v>884</v>
      </c>
      <c r="BZ135" s="112" t="s">
        <v>103</v>
      </c>
    </row>
    <row r="136" spans="1:78" s="112" customFormat="1" ht="32" x14ac:dyDescent="0.2">
      <c r="A136" s="146" t="s">
        <v>3104</v>
      </c>
      <c r="B136" s="146" t="s">
        <v>3836</v>
      </c>
      <c r="C136" s="112" t="s">
        <v>3768</v>
      </c>
      <c r="D136" s="146" t="s">
        <v>3774</v>
      </c>
      <c r="E136" s="27" t="s">
        <v>286</v>
      </c>
      <c r="F136" s="221" t="s">
        <v>1549</v>
      </c>
      <c r="G136" s="27" t="s">
        <v>1</v>
      </c>
      <c r="H136" s="221" t="s">
        <v>1886</v>
      </c>
      <c r="I136" s="221" t="s">
        <v>1</v>
      </c>
      <c r="J136" s="112" t="s">
        <v>1806</v>
      </c>
      <c r="K136" s="221" t="s">
        <v>1</v>
      </c>
      <c r="L136" s="112" t="s">
        <v>1843</v>
      </c>
      <c r="M136" s="267" t="s">
        <v>1841</v>
      </c>
      <c r="N136" s="27" t="s">
        <v>3769</v>
      </c>
      <c r="O136" s="220" t="s">
        <v>1899</v>
      </c>
      <c r="P136" s="221" t="s">
        <v>13</v>
      </c>
      <c r="Q136" s="221" t="s">
        <v>13</v>
      </c>
      <c r="R136" s="221" t="s">
        <v>1902</v>
      </c>
      <c r="S136" s="221" t="s">
        <v>13</v>
      </c>
      <c r="T136" s="409" t="s">
        <v>3999</v>
      </c>
      <c r="U136" s="225" t="str">
        <f>IF(T136="","",VLOOKUP(T136,'Std Units'!$A$2:$B$20,2,FALSE))</f>
        <v>per patient receiving MC</v>
      </c>
      <c r="V136" s="225" t="str">
        <f>IF(U136="","",VLOOKUP(U136,'Std Units'!$B$2:$C$20,2,FALSE))</f>
        <v>per person receiving MC</v>
      </c>
      <c r="W136" s="225" t="str">
        <f>IF(V136="","",VLOOKUP(V136,'Std Units'!$C$2:$D$20,2,FALSE))</f>
        <v>pmc</v>
      </c>
      <c r="X136" s="71">
        <v>10.57</v>
      </c>
      <c r="Y136" s="71" t="s">
        <v>6</v>
      </c>
      <c r="Z136" s="71" t="s">
        <v>6</v>
      </c>
      <c r="AA136" s="71" t="s">
        <v>6</v>
      </c>
      <c r="AB136" s="71" t="s">
        <v>6</v>
      </c>
      <c r="AC136" s="71" t="s">
        <v>6</v>
      </c>
      <c r="AD136" s="71" t="s">
        <v>6</v>
      </c>
      <c r="AE136" s="71" t="s">
        <v>6</v>
      </c>
      <c r="AF136" s="197" t="s">
        <v>6</v>
      </c>
      <c r="AG136" s="71" t="s">
        <v>6</v>
      </c>
      <c r="AH136" s="71" t="s">
        <v>6</v>
      </c>
      <c r="AI136" s="71" t="s">
        <v>6</v>
      </c>
      <c r="AJ136" s="203">
        <v>500</v>
      </c>
      <c r="AK136" s="203">
        <v>12</v>
      </c>
      <c r="AL136" s="112" t="s">
        <v>4033</v>
      </c>
      <c r="AM136" s="112" t="s">
        <v>167</v>
      </c>
      <c r="AN136" s="28" t="s">
        <v>6</v>
      </c>
      <c r="AO136" s="28" t="s">
        <v>6</v>
      </c>
      <c r="AP136" s="28" t="s">
        <v>167</v>
      </c>
      <c r="AQ136" s="28" t="s">
        <v>167</v>
      </c>
      <c r="AR136" s="28" t="s">
        <v>1181</v>
      </c>
      <c r="AS136" s="29" t="s">
        <v>4141</v>
      </c>
      <c r="AT136" s="222" t="s">
        <v>103</v>
      </c>
      <c r="AU136" s="28" t="s">
        <v>4142</v>
      </c>
      <c r="AV136" s="223" t="s">
        <v>103</v>
      </c>
      <c r="AW136" s="112" t="s">
        <v>357</v>
      </c>
      <c r="AX136" s="112" t="s">
        <v>104</v>
      </c>
      <c r="AY136" s="221" t="s">
        <v>359</v>
      </c>
      <c r="AZ136" s="112" t="s">
        <v>104</v>
      </c>
      <c r="BA136" s="112" t="s">
        <v>241</v>
      </c>
      <c r="BB136" s="221" t="s">
        <v>104</v>
      </c>
      <c r="BC136" s="29" t="s">
        <v>6</v>
      </c>
      <c r="BD136" s="29" t="s">
        <v>6</v>
      </c>
      <c r="BE136" s="221" t="s">
        <v>117</v>
      </c>
      <c r="BF136" s="29" t="s">
        <v>104</v>
      </c>
      <c r="BG136" s="29" t="s">
        <v>13</v>
      </c>
      <c r="BH136" s="29" t="s">
        <v>13</v>
      </c>
      <c r="BI136" s="28" t="s">
        <v>40</v>
      </c>
      <c r="BJ136" s="28" t="s">
        <v>104</v>
      </c>
      <c r="BK136" s="28" t="s">
        <v>13</v>
      </c>
      <c r="BL136" s="28" t="s">
        <v>13</v>
      </c>
      <c r="BM136" s="28" t="s">
        <v>150</v>
      </c>
      <c r="BN136" s="28" t="s">
        <v>103</v>
      </c>
      <c r="BO136" s="28" t="s">
        <v>40</v>
      </c>
      <c r="BP136" s="28" t="s">
        <v>104</v>
      </c>
      <c r="BQ136" s="145" t="s">
        <v>13</v>
      </c>
      <c r="BR136" s="28" t="s">
        <v>104</v>
      </c>
      <c r="BS136" s="112" t="s">
        <v>192</v>
      </c>
      <c r="BT136" s="28" t="s">
        <v>104</v>
      </c>
      <c r="BU136" s="112" t="s">
        <v>13</v>
      </c>
      <c r="BV136" s="28" t="s">
        <v>104</v>
      </c>
      <c r="BW136" s="112" t="s">
        <v>3718</v>
      </c>
      <c r="BX136" s="221" t="s">
        <v>285</v>
      </c>
      <c r="BY136" s="221" t="s">
        <v>884</v>
      </c>
      <c r="BZ136" s="112" t="s">
        <v>103</v>
      </c>
    </row>
    <row r="137" spans="1:78" s="112" customFormat="1" ht="32" x14ac:dyDescent="0.2">
      <c r="A137" s="146" t="s">
        <v>3104</v>
      </c>
      <c r="B137" s="146" t="s">
        <v>3836</v>
      </c>
      <c r="C137" s="112" t="s">
        <v>3772</v>
      </c>
      <c r="D137" s="146" t="s">
        <v>3774</v>
      </c>
      <c r="E137" s="27" t="s">
        <v>286</v>
      </c>
      <c r="F137" s="221" t="s">
        <v>1549</v>
      </c>
      <c r="G137" s="27" t="s">
        <v>3</v>
      </c>
      <c r="H137" s="221" t="s">
        <v>3</v>
      </c>
      <c r="I137" s="221" t="s">
        <v>1867</v>
      </c>
      <c r="J137" s="112" t="s">
        <v>1833</v>
      </c>
      <c r="K137" s="221" t="s">
        <v>1833</v>
      </c>
      <c r="L137" s="112" t="s">
        <v>3</v>
      </c>
      <c r="M137" s="267" t="s">
        <v>1846</v>
      </c>
      <c r="N137" s="27" t="s">
        <v>3769</v>
      </c>
      <c r="O137" s="220" t="s">
        <v>1899</v>
      </c>
      <c r="P137" s="221" t="s">
        <v>13</v>
      </c>
      <c r="Q137" s="221" t="s">
        <v>13</v>
      </c>
      <c r="R137" s="221" t="s">
        <v>1902</v>
      </c>
      <c r="S137" s="221" t="s">
        <v>13</v>
      </c>
      <c r="T137" s="409" t="s">
        <v>3999</v>
      </c>
      <c r="U137" s="225" t="str">
        <f>IF(T137="","",VLOOKUP(T137,'Std Units'!$A$2:$B$20,2,FALSE))</f>
        <v>per patient receiving MC</v>
      </c>
      <c r="V137" s="225" t="str">
        <f>IF(U137="","",VLOOKUP(U137,'Std Units'!$B$2:$C$20,2,FALSE))</f>
        <v>per person receiving MC</v>
      </c>
      <c r="W137" s="225" t="str">
        <f>IF(V137="","",VLOOKUP(V137,'Std Units'!$C$2:$D$20,2,FALSE))</f>
        <v>pmc</v>
      </c>
      <c r="X137" s="71">
        <v>1.51</v>
      </c>
      <c r="Y137" s="71" t="s">
        <v>6</v>
      </c>
      <c r="Z137" s="71" t="s">
        <v>6</v>
      </c>
      <c r="AA137" s="71" t="s">
        <v>6</v>
      </c>
      <c r="AB137" s="71" t="s">
        <v>6</v>
      </c>
      <c r="AC137" s="71" t="s">
        <v>6</v>
      </c>
      <c r="AD137" s="71" t="s">
        <v>6</v>
      </c>
      <c r="AE137" s="71" t="s">
        <v>6</v>
      </c>
      <c r="AF137" s="197" t="s">
        <v>6</v>
      </c>
      <c r="AG137" s="71" t="s">
        <v>6</v>
      </c>
      <c r="AH137" s="71" t="s">
        <v>6</v>
      </c>
      <c r="AI137" s="71" t="s">
        <v>6</v>
      </c>
      <c r="AJ137" s="203">
        <v>500</v>
      </c>
      <c r="AK137" s="203">
        <v>12</v>
      </c>
      <c r="AL137" s="112" t="s">
        <v>4033</v>
      </c>
      <c r="AM137" s="112" t="s">
        <v>167</v>
      </c>
      <c r="AN137" s="28" t="s">
        <v>6</v>
      </c>
      <c r="AO137" s="28" t="s">
        <v>6</v>
      </c>
      <c r="AP137" s="28" t="s">
        <v>167</v>
      </c>
      <c r="AQ137" s="28" t="s">
        <v>167</v>
      </c>
      <c r="AR137" s="28" t="s">
        <v>1181</v>
      </c>
      <c r="AS137" s="29" t="s">
        <v>4131</v>
      </c>
      <c r="AT137" s="222" t="s">
        <v>104</v>
      </c>
      <c r="AU137" s="29" t="s">
        <v>4143</v>
      </c>
      <c r="AV137" s="223" t="s">
        <v>103</v>
      </c>
      <c r="AW137" s="112" t="s">
        <v>357</v>
      </c>
      <c r="AX137" s="112" t="s">
        <v>104</v>
      </c>
      <c r="AY137" s="221" t="s">
        <v>360</v>
      </c>
      <c r="AZ137" s="112" t="s">
        <v>104</v>
      </c>
      <c r="BA137" s="112" t="s">
        <v>242</v>
      </c>
      <c r="BB137" s="221" t="s">
        <v>104</v>
      </c>
      <c r="BC137" s="29" t="s">
        <v>6</v>
      </c>
      <c r="BD137" s="29" t="s">
        <v>6</v>
      </c>
      <c r="BE137" s="221" t="s">
        <v>117</v>
      </c>
      <c r="BF137" s="29" t="s">
        <v>104</v>
      </c>
      <c r="BG137" s="29" t="s">
        <v>13</v>
      </c>
      <c r="BH137" s="29" t="s">
        <v>13</v>
      </c>
      <c r="BI137" s="28" t="s">
        <v>40</v>
      </c>
      <c r="BJ137" s="28" t="s">
        <v>104</v>
      </c>
      <c r="BK137" s="28" t="s">
        <v>13</v>
      </c>
      <c r="BL137" s="28" t="s">
        <v>13</v>
      </c>
      <c r="BM137" s="28" t="s">
        <v>150</v>
      </c>
      <c r="BN137" s="28" t="s">
        <v>103</v>
      </c>
      <c r="BO137" s="28" t="s">
        <v>40</v>
      </c>
      <c r="BP137" s="28" t="s">
        <v>104</v>
      </c>
      <c r="BQ137" s="145" t="s">
        <v>13</v>
      </c>
      <c r="BR137" s="28" t="s">
        <v>104</v>
      </c>
      <c r="BS137" s="112" t="s">
        <v>192</v>
      </c>
      <c r="BT137" s="28" t="s">
        <v>104</v>
      </c>
      <c r="BU137" s="112" t="s">
        <v>13</v>
      </c>
      <c r="BV137" s="28" t="s">
        <v>104</v>
      </c>
      <c r="BW137" s="112" t="s">
        <v>3718</v>
      </c>
      <c r="BX137" s="221" t="s">
        <v>285</v>
      </c>
      <c r="BY137" s="221" t="s">
        <v>884</v>
      </c>
      <c r="BZ137" s="112" t="s">
        <v>103</v>
      </c>
    </row>
    <row r="138" spans="1:78" s="112" customFormat="1" ht="48" x14ac:dyDescent="0.2">
      <c r="A138" s="146" t="s">
        <v>3104</v>
      </c>
      <c r="B138" s="146" t="s">
        <v>3836</v>
      </c>
      <c r="C138" s="112" t="s">
        <v>3776</v>
      </c>
      <c r="D138" s="146" t="s">
        <v>339</v>
      </c>
      <c r="E138" s="27" t="s">
        <v>286</v>
      </c>
      <c r="F138" s="221" t="s">
        <v>1549</v>
      </c>
      <c r="G138" s="27" t="s">
        <v>3835</v>
      </c>
      <c r="H138" s="221" t="s">
        <v>1885</v>
      </c>
      <c r="I138" s="221" t="s">
        <v>1378</v>
      </c>
      <c r="J138" s="112" t="s">
        <v>1811</v>
      </c>
      <c r="K138" s="221" t="s">
        <v>1378</v>
      </c>
      <c r="L138" s="112" t="s">
        <v>1860</v>
      </c>
      <c r="M138" s="267" t="s">
        <v>1846</v>
      </c>
      <c r="N138" s="27" t="s">
        <v>3769</v>
      </c>
      <c r="O138" s="220" t="s">
        <v>1900</v>
      </c>
      <c r="P138" s="221" t="s">
        <v>13</v>
      </c>
      <c r="Q138" s="221" t="s">
        <v>13</v>
      </c>
      <c r="R138" s="221" t="s">
        <v>1902</v>
      </c>
      <c r="S138" s="221" t="s">
        <v>13</v>
      </c>
      <c r="T138" s="409" t="s">
        <v>3999</v>
      </c>
      <c r="U138" s="225" t="str">
        <f>IF(T138="","",VLOOKUP(T138,'Std Units'!$A$2:$B$20,2,FALSE))</f>
        <v>per patient receiving MC</v>
      </c>
      <c r="V138" s="225" t="str">
        <f>IF(U138="","",VLOOKUP(U138,'Std Units'!$B$2:$C$20,2,FALSE))</f>
        <v>per person receiving MC</v>
      </c>
      <c r="W138" s="225" t="str">
        <f>IF(V138="","",VLOOKUP(V138,'Std Units'!$C$2:$D$20,2,FALSE))</f>
        <v>pmc</v>
      </c>
      <c r="X138" s="71">
        <v>0.08</v>
      </c>
      <c r="Y138" s="71" t="s">
        <v>6</v>
      </c>
      <c r="Z138" s="71" t="s">
        <v>6</v>
      </c>
      <c r="AA138" s="71" t="s">
        <v>6</v>
      </c>
      <c r="AB138" s="71" t="s">
        <v>6</v>
      </c>
      <c r="AC138" s="71" t="s">
        <v>6</v>
      </c>
      <c r="AD138" s="71" t="s">
        <v>6</v>
      </c>
      <c r="AE138" s="71" t="s">
        <v>6</v>
      </c>
      <c r="AF138" s="197" t="s">
        <v>6</v>
      </c>
      <c r="AG138" s="71" t="s">
        <v>6</v>
      </c>
      <c r="AH138" s="71" t="s">
        <v>6</v>
      </c>
      <c r="AI138" s="71" t="s">
        <v>6</v>
      </c>
      <c r="AJ138" s="203">
        <v>500</v>
      </c>
      <c r="AK138" s="203">
        <v>12</v>
      </c>
      <c r="AL138" s="112" t="s">
        <v>4033</v>
      </c>
      <c r="AM138" s="112" t="s">
        <v>167</v>
      </c>
      <c r="AN138" s="28" t="s">
        <v>6</v>
      </c>
      <c r="AO138" s="28" t="s">
        <v>6</v>
      </c>
      <c r="AP138" s="28" t="s">
        <v>167</v>
      </c>
      <c r="AQ138" s="28" t="s">
        <v>167</v>
      </c>
      <c r="AR138" s="28" t="s">
        <v>1181</v>
      </c>
      <c r="AS138" s="29" t="s">
        <v>4133</v>
      </c>
      <c r="AT138" s="222" t="s">
        <v>103</v>
      </c>
      <c r="AU138" s="29" t="s">
        <v>4144</v>
      </c>
      <c r="AV138" s="223" t="s">
        <v>103</v>
      </c>
      <c r="AW138" s="112" t="s">
        <v>357</v>
      </c>
      <c r="AX138" s="112" t="s">
        <v>104</v>
      </c>
      <c r="AY138" s="221" t="s">
        <v>360</v>
      </c>
      <c r="AZ138" s="112" t="s">
        <v>104</v>
      </c>
      <c r="BA138" s="112" t="s">
        <v>241</v>
      </c>
      <c r="BB138" s="221" t="s">
        <v>104</v>
      </c>
      <c r="BC138" s="29" t="s">
        <v>6</v>
      </c>
      <c r="BD138" s="29" t="s">
        <v>6</v>
      </c>
      <c r="BE138" s="221" t="s">
        <v>117</v>
      </c>
      <c r="BF138" s="29" t="s">
        <v>104</v>
      </c>
      <c r="BG138" s="29" t="s">
        <v>13</v>
      </c>
      <c r="BH138" s="29" t="s">
        <v>13</v>
      </c>
      <c r="BI138" s="28" t="s">
        <v>40</v>
      </c>
      <c r="BJ138" s="28" t="s">
        <v>104</v>
      </c>
      <c r="BK138" s="28" t="s">
        <v>13</v>
      </c>
      <c r="BL138" s="28" t="s">
        <v>13</v>
      </c>
      <c r="BM138" s="28" t="s">
        <v>150</v>
      </c>
      <c r="BN138" s="28" t="s">
        <v>103</v>
      </c>
      <c r="BO138" s="28" t="s">
        <v>40</v>
      </c>
      <c r="BP138" s="28" t="s">
        <v>104</v>
      </c>
      <c r="BQ138" s="145" t="s">
        <v>13</v>
      </c>
      <c r="BR138" s="28" t="s">
        <v>104</v>
      </c>
      <c r="BS138" s="112" t="s">
        <v>192</v>
      </c>
      <c r="BT138" s="28" t="s">
        <v>104</v>
      </c>
      <c r="BU138" s="112" t="s">
        <v>13</v>
      </c>
      <c r="BV138" s="28" t="s">
        <v>104</v>
      </c>
      <c r="BW138" s="112" t="s">
        <v>3718</v>
      </c>
      <c r="BX138" s="221" t="s">
        <v>285</v>
      </c>
      <c r="BY138" s="221" t="s">
        <v>884</v>
      </c>
      <c r="BZ138" s="112" t="s">
        <v>103</v>
      </c>
    </row>
    <row r="139" spans="1:78" s="112" customFormat="1" ht="32" x14ac:dyDescent="0.2">
      <c r="A139" s="146" t="s">
        <v>3104</v>
      </c>
      <c r="B139" s="146" t="s">
        <v>3836</v>
      </c>
      <c r="C139" s="112" t="s">
        <v>3777</v>
      </c>
      <c r="D139" s="146" t="s">
        <v>339</v>
      </c>
      <c r="E139" s="27" t="s">
        <v>286</v>
      </c>
      <c r="F139" s="221" t="s">
        <v>1549</v>
      </c>
      <c r="G139" s="27" t="s">
        <v>1375</v>
      </c>
      <c r="H139" s="221" t="s">
        <v>1888</v>
      </c>
      <c r="I139" s="221" t="s">
        <v>1</v>
      </c>
      <c r="J139" s="112" t="s">
        <v>1375</v>
      </c>
      <c r="K139" s="221" t="s">
        <v>1</v>
      </c>
      <c r="L139" s="112" t="s">
        <v>1860</v>
      </c>
      <c r="M139" s="267" t="s">
        <v>1846</v>
      </c>
      <c r="N139" s="27" t="s">
        <v>3769</v>
      </c>
      <c r="O139" s="220" t="s">
        <v>1899</v>
      </c>
      <c r="P139" s="221" t="s">
        <v>13</v>
      </c>
      <c r="Q139" s="221" t="s">
        <v>13</v>
      </c>
      <c r="R139" s="221" t="s">
        <v>1902</v>
      </c>
      <c r="S139" s="221" t="s">
        <v>13</v>
      </c>
      <c r="T139" s="409" t="s">
        <v>3999</v>
      </c>
      <c r="U139" s="225" t="str">
        <f>IF(T139="","",VLOOKUP(T139,'Std Units'!$A$2:$B$20,2,FALSE))</f>
        <v>per patient receiving MC</v>
      </c>
      <c r="V139" s="225" t="str">
        <f>IF(U139="","",VLOOKUP(U139,'Std Units'!$B$2:$C$20,2,FALSE))</f>
        <v>per person receiving MC</v>
      </c>
      <c r="W139" s="225" t="str">
        <f>IF(V139="","",VLOOKUP(V139,'Std Units'!$C$2:$D$20,2,FALSE))</f>
        <v>pmc</v>
      </c>
      <c r="X139" s="71">
        <v>1.1599999999999999</v>
      </c>
      <c r="Y139" s="71" t="s">
        <v>6</v>
      </c>
      <c r="Z139" s="71" t="s">
        <v>6</v>
      </c>
      <c r="AA139" s="71" t="s">
        <v>6</v>
      </c>
      <c r="AB139" s="71" t="s">
        <v>6</v>
      </c>
      <c r="AC139" s="71" t="s">
        <v>6</v>
      </c>
      <c r="AD139" s="71" t="s">
        <v>6</v>
      </c>
      <c r="AE139" s="71" t="s">
        <v>6</v>
      </c>
      <c r="AF139" s="197" t="s">
        <v>6</v>
      </c>
      <c r="AG139" s="71" t="s">
        <v>6</v>
      </c>
      <c r="AH139" s="71" t="s">
        <v>6</v>
      </c>
      <c r="AI139" s="71" t="s">
        <v>6</v>
      </c>
      <c r="AJ139" s="203">
        <v>500</v>
      </c>
      <c r="AK139" s="203">
        <v>12</v>
      </c>
      <c r="AL139" s="112" t="s">
        <v>4033</v>
      </c>
      <c r="AM139" s="112" t="s">
        <v>167</v>
      </c>
      <c r="AN139" s="28" t="s">
        <v>6</v>
      </c>
      <c r="AO139" s="28" t="s">
        <v>6</v>
      </c>
      <c r="AP139" s="28" t="s">
        <v>167</v>
      </c>
      <c r="AQ139" s="28" t="s">
        <v>167</v>
      </c>
      <c r="AR139" s="28" t="s">
        <v>1181</v>
      </c>
      <c r="AS139" s="29" t="s">
        <v>4145</v>
      </c>
      <c r="AT139" s="222" t="s">
        <v>104</v>
      </c>
      <c r="AU139" s="29" t="s">
        <v>4146</v>
      </c>
      <c r="AV139" s="223" t="s">
        <v>103</v>
      </c>
      <c r="AW139" s="112" t="s">
        <v>357</v>
      </c>
      <c r="AX139" s="112" t="s">
        <v>104</v>
      </c>
      <c r="AY139" s="221" t="s">
        <v>360</v>
      </c>
      <c r="AZ139" s="112" t="s">
        <v>104</v>
      </c>
      <c r="BA139" s="112" t="s">
        <v>241</v>
      </c>
      <c r="BB139" s="221" t="s">
        <v>104</v>
      </c>
      <c r="BC139" s="29" t="s">
        <v>6</v>
      </c>
      <c r="BD139" s="29" t="s">
        <v>6</v>
      </c>
      <c r="BE139" s="221" t="s">
        <v>117</v>
      </c>
      <c r="BF139" s="29" t="s">
        <v>104</v>
      </c>
      <c r="BG139" s="29" t="s">
        <v>13</v>
      </c>
      <c r="BH139" s="29" t="s">
        <v>13</v>
      </c>
      <c r="BI139" s="28" t="s">
        <v>40</v>
      </c>
      <c r="BJ139" s="28" t="s">
        <v>104</v>
      </c>
      <c r="BK139" s="28" t="s">
        <v>13</v>
      </c>
      <c r="BL139" s="28" t="s">
        <v>13</v>
      </c>
      <c r="BM139" s="28" t="s">
        <v>150</v>
      </c>
      <c r="BN139" s="28" t="s">
        <v>103</v>
      </c>
      <c r="BO139" s="28" t="s">
        <v>40</v>
      </c>
      <c r="BP139" s="28" t="s">
        <v>104</v>
      </c>
      <c r="BQ139" s="145" t="s">
        <v>13</v>
      </c>
      <c r="BR139" s="28" t="s">
        <v>104</v>
      </c>
      <c r="BS139" s="112" t="s">
        <v>192</v>
      </c>
      <c r="BT139" s="28" t="s">
        <v>104</v>
      </c>
      <c r="BU139" s="112" t="s">
        <v>13</v>
      </c>
      <c r="BV139" s="28" t="s">
        <v>104</v>
      </c>
      <c r="BW139" s="112" t="s">
        <v>3718</v>
      </c>
      <c r="BX139" s="221" t="s">
        <v>285</v>
      </c>
      <c r="BY139" s="221" t="s">
        <v>884</v>
      </c>
      <c r="BZ139" s="112" t="s">
        <v>103</v>
      </c>
    </row>
    <row r="140" spans="1:78" s="112" customFormat="1" ht="32" x14ac:dyDescent="0.2">
      <c r="A140" s="146" t="s">
        <v>3104</v>
      </c>
      <c r="B140" s="146" t="s">
        <v>3836</v>
      </c>
      <c r="C140" s="112" t="s">
        <v>3773</v>
      </c>
      <c r="D140" s="146">
        <v>999</v>
      </c>
      <c r="E140" s="27" t="s">
        <v>286</v>
      </c>
      <c r="F140" s="221" t="s">
        <v>1549</v>
      </c>
      <c r="G140" s="27" t="s">
        <v>342</v>
      </c>
      <c r="H140" s="221" t="s">
        <v>1371</v>
      </c>
      <c r="I140" s="221" t="s">
        <v>342</v>
      </c>
      <c r="J140" s="112" t="s">
        <v>1831</v>
      </c>
      <c r="K140" s="221" t="s">
        <v>1833</v>
      </c>
      <c r="L140" s="112" t="s">
        <v>1833</v>
      </c>
      <c r="M140" s="267" t="s">
        <v>1833</v>
      </c>
      <c r="N140" s="27" t="s">
        <v>22</v>
      </c>
      <c r="O140" s="220" t="s">
        <v>1933</v>
      </c>
      <c r="P140" s="221" t="s">
        <v>13</v>
      </c>
      <c r="Q140" s="221" t="s">
        <v>13</v>
      </c>
      <c r="R140" s="221" t="s">
        <v>1902</v>
      </c>
      <c r="S140" s="221" t="s">
        <v>13</v>
      </c>
      <c r="T140" s="409" t="s">
        <v>3999</v>
      </c>
      <c r="U140" s="225" t="str">
        <f>IF(T140="","",VLOOKUP(T140,'Std Units'!$A$2:$B$20,2,FALSE))</f>
        <v>per patient receiving MC</v>
      </c>
      <c r="V140" s="225" t="str">
        <f>IF(U140="","",VLOOKUP(U140,'Std Units'!$B$2:$C$20,2,FALSE))</f>
        <v>per person receiving MC</v>
      </c>
      <c r="W140" s="225" t="str">
        <f>IF(V140="","",VLOOKUP(V140,'Std Units'!$C$2:$D$20,2,FALSE))</f>
        <v>pmc</v>
      </c>
      <c r="X140" s="71">
        <v>38.869999999999997</v>
      </c>
      <c r="Y140" s="71" t="s">
        <v>6</v>
      </c>
      <c r="Z140" s="71" t="s">
        <v>6</v>
      </c>
      <c r="AA140" s="71" t="s">
        <v>6</v>
      </c>
      <c r="AB140" s="71" t="s">
        <v>6</v>
      </c>
      <c r="AC140" s="71" t="s">
        <v>6</v>
      </c>
      <c r="AD140" s="71" t="s">
        <v>6</v>
      </c>
      <c r="AE140" s="71" t="s">
        <v>6</v>
      </c>
      <c r="AF140" s="197" t="s">
        <v>6</v>
      </c>
      <c r="AG140" s="71" t="s">
        <v>6</v>
      </c>
      <c r="AH140" s="71" t="s">
        <v>6</v>
      </c>
      <c r="AI140" s="71" t="s">
        <v>6</v>
      </c>
      <c r="AJ140" s="203">
        <v>500</v>
      </c>
      <c r="AK140" s="203">
        <v>12</v>
      </c>
      <c r="AL140" s="112" t="s">
        <v>4033</v>
      </c>
      <c r="AM140" s="112" t="s">
        <v>167</v>
      </c>
      <c r="AN140" s="28" t="s">
        <v>6</v>
      </c>
      <c r="AO140" s="28" t="s">
        <v>6</v>
      </c>
      <c r="AP140" s="28" t="s">
        <v>167</v>
      </c>
      <c r="AQ140" s="28" t="s">
        <v>167</v>
      </c>
      <c r="AR140" s="28" t="s">
        <v>1181</v>
      </c>
      <c r="AS140" s="29" t="s">
        <v>13</v>
      </c>
      <c r="AT140" s="222" t="s">
        <v>6</v>
      </c>
      <c r="AU140" s="29" t="s">
        <v>13</v>
      </c>
      <c r="AV140" s="223" t="s">
        <v>6</v>
      </c>
      <c r="AW140" s="112" t="s">
        <v>357</v>
      </c>
      <c r="AX140" s="112" t="s">
        <v>104</v>
      </c>
      <c r="AY140" s="221" t="s">
        <v>22</v>
      </c>
      <c r="AZ140" s="112" t="s">
        <v>104</v>
      </c>
      <c r="BA140" s="112" t="s">
        <v>241</v>
      </c>
      <c r="BB140" s="221" t="s">
        <v>104</v>
      </c>
      <c r="BC140" s="29" t="s">
        <v>6</v>
      </c>
      <c r="BD140" s="29" t="s">
        <v>6</v>
      </c>
      <c r="BE140" s="221" t="s">
        <v>117</v>
      </c>
      <c r="BF140" s="29" t="s">
        <v>104</v>
      </c>
      <c r="BG140" s="29" t="s">
        <v>13</v>
      </c>
      <c r="BH140" s="29" t="s">
        <v>13</v>
      </c>
      <c r="BI140" s="28" t="s">
        <v>40</v>
      </c>
      <c r="BJ140" s="28" t="s">
        <v>104</v>
      </c>
      <c r="BK140" s="28" t="s">
        <v>13</v>
      </c>
      <c r="BL140" s="28" t="s">
        <v>13</v>
      </c>
      <c r="BM140" s="28" t="s">
        <v>150</v>
      </c>
      <c r="BN140" s="28" t="s">
        <v>103</v>
      </c>
      <c r="BO140" s="28" t="s">
        <v>40</v>
      </c>
      <c r="BP140" s="28" t="s">
        <v>104</v>
      </c>
      <c r="BQ140" s="145" t="s">
        <v>13</v>
      </c>
      <c r="BR140" s="28" t="s">
        <v>104</v>
      </c>
      <c r="BS140" s="112" t="s">
        <v>192</v>
      </c>
      <c r="BT140" s="28" t="s">
        <v>104</v>
      </c>
      <c r="BU140" s="112" t="s">
        <v>13</v>
      </c>
      <c r="BV140" s="28" t="s">
        <v>104</v>
      </c>
      <c r="BW140" s="112" t="s">
        <v>3718</v>
      </c>
      <c r="BX140" s="221" t="s">
        <v>285</v>
      </c>
      <c r="BY140" s="221" t="s">
        <v>884</v>
      </c>
      <c r="BZ140" s="112" t="s">
        <v>103</v>
      </c>
    </row>
    <row r="141" spans="1:78" s="112" customFormat="1" ht="48" x14ac:dyDescent="0.2">
      <c r="A141" s="146" t="s">
        <v>3104</v>
      </c>
      <c r="B141" s="146" t="s">
        <v>3766</v>
      </c>
      <c r="C141" s="112" t="s">
        <v>3767</v>
      </c>
      <c r="D141" s="146" t="s">
        <v>3774</v>
      </c>
      <c r="E141" s="27" t="s">
        <v>286</v>
      </c>
      <c r="F141" s="221" t="s">
        <v>1549</v>
      </c>
      <c r="G141" s="112" t="s">
        <v>3831</v>
      </c>
      <c r="H141" s="221" t="s">
        <v>383</v>
      </c>
      <c r="I141" s="221" t="s">
        <v>1866</v>
      </c>
      <c r="J141" s="112" t="s">
        <v>1824</v>
      </c>
      <c r="K141" s="221" t="s">
        <v>1823</v>
      </c>
      <c r="L141" s="112" t="s">
        <v>3782</v>
      </c>
      <c r="M141" s="267" t="s">
        <v>1841</v>
      </c>
      <c r="N141" s="27" t="s">
        <v>3769</v>
      </c>
      <c r="O141" s="220" t="s">
        <v>1901</v>
      </c>
      <c r="P141" s="221" t="s">
        <v>13</v>
      </c>
      <c r="Q141" s="221" t="s">
        <v>13</v>
      </c>
      <c r="R141" s="221" t="s">
        <v>1902</v>
      </c>
      <c r="S141" s="221" t="s">
        <v>13</v>
      </c>
      <c r="T141" s="409" t="s">
        <v>3999</v>
      </c>
      <c r="U141" s="225" t="str">
        <f>IF(T141="","",VLOOKUP(T141,'Std Units'!$A$2:$B$20,2,FALSE))</f>
        <v>per patient receiving MC</v>
      </c>
      <c r="V141" s="225" t="str">
        <f>IF(U141="","",VLOOKUP(U141,'Std Units'!$B$2:$C$20,2,FALSE))</f>
        <v>per person receiving MC</v>
      </c>
      <c r="W141" s="225" t="str">
        <f>IF(V141="","",VLOOKUP(V141,'Std Units'!$C$2:$D$20,2,FALSE))</f>
        <v>pmc</v>
      </c>
      <c r="X141" s="71">
        <v>10</v>
      </c>
      <c r="Y141" s="71" t="s">
        <v>6</v>
      </c>
      <c r="Z141" s="71" t="s">
        <v>6</v>
      </c>
      <c r="AA141" s="71" t="s">
        <v>6</v>
      </c>
      <c r="AB141" s="71" t="s">
        <v>6</v>
      </c>
      <c r="AC141" s="71" t="s">
        <v>6</v>
      </c>
      <c r="AD141" s="71" t="s">
        <v>6</v>
      </c>
      <c r="AE141" s="71" t="s">
        <v>6</v>
      </c>
      <c r="AF141" s="197" t="s">
        <v>6</v>
      </c>
      <c r="AG141" s="71" t="s">
        <v>6</v>
      </c>
      <c r="AH141" s="71" t="s">
        <v>6</v>
      </c>
      <c r="AI141" s="71" t="s">
        <v>6</v>
      </c>
      <c r="AJ141" s="203">
        <v>500</v>
      </c>
      <c r="AK141" s="203">
        <v>12</v>
      </c>
      <c r="AL141" s="112" t="s">
        <v>4033</v>
      </c>
      <c r="AM141" s="112" t="s">
        <v>167</v>
      </c>
      <c r="AN141" s="28" t="s">
        <v>6</v>
      </c>
      <c r="AO141" s="28" t="s">
        <v>6</v>
      </c>
      <c r="AP141" s="28" t="s">
        <v>167</v>
      </c>
      <c r="AQ141" s="28" t="s">
        <v>167</v>
      </c>
      <c r="AR141" s="28" t="s">
        <v>1181</v>
      </c>
      <c r="AS141" s="29" t="s">
        <v>4137</v>
      </c>
      <c r="AT141" s="222" t="s">
        <v>103</v>
      </c>
      <c r="AU141" s="29" t="s">
        <v>4138</v>
      </c>
      <c r="AV141" s="223" t="s">
        <v>103</v>
      </c>
      <c r="AW141" s="112" t="s">
        <v>357</v>
      </c>
      <c r="AX141" s="112" t="s">
        <v>104</v>
      </c>
      <c r="AY141" s="221" t="s">
        <v>359</v>
      </c>
      <c r="AZ141" s="112" t="s">
        <v>104</v>
      </c>
      <c r="BA141" s="112" t="s">
        <v>241</v>
      </c>
      <c r="BB141" s="221" t="s">
        <v>104</v>
      </c>
      <c r="BC141" s="29" t="s">
        <v>6</v>
      </c>
      <c r="BD141" s="29" t="s">
        <v>6</v>
      </c>
      <c r="BE141" s="221" t="s">
        <v>117</v>
      </c>
      <c r="BF141" s="29" t="s">
        <v>104</v>
      </c>
      <c r="BG141" s="29" t="s">
        <v>13</v>
      </c>
      <c r="BH141" s="29" t="s">
        <v>13</v>
      </c>
      <c r="BI141" s="28" t="s">
        <v>40</v>
      </c>
      <c r="BJ141" s="28" t="s">
        <v>104</v>
      </c>
      <c r="BK141" s="28" t="s">
        <v>13</v>
      </c>
      <c r="BL141" s="28" t="s">
        <v>13</v>
      </c>
      <c r="BM141" s="28" t="s">
        <v>150</v>
      </c>
      <c r="BN141" s="28" t="s">
        <v>103</v>
      </c>
      <c r="BO141" s="28" t="s">
        <v>40</v>
      </c>
      <c r="BP141" s="28" t="s">
        <v>104</v>
      </c>
      <c r="BQ141" s="145" t="s">
        <v>13</v>
      </c>
      <c r="BR141" s="28" t="s">
        <v>104</v>
      </c>
      <c r="BS141" s="112" t="s">
        <v>192</v>
      </c>
      <c r="BT141" s="28" t="s">
        <v>104</v>
      </c>
      <c r="BU141" s="112" t="s">
        <v>13</v>
      </c>
      <c r="BV141" s="28" t="s">
        <v>104</v>
      </c>
      <c r="BW141" s="112" t="s">
        <v>3718</v>
      </c>
      <c r="BX141" s="221" t="s">
        <v>285</v>
      </c>
      <c r="BY141" s="221" t="s">
        <v>884</v>
      </c>
      <c r="BZ141" s="112" t="s">
        <v>103</v>
      </c>
    </row>
    <row r="142" spans="1:78" s="112" customFormat="1" ht="48" x14ac:dyDescent="0.2">
      <c r="A142" s="146" t="s">
        <v>3104</v>
      </c>
      <c r="B142" s="146" t="s">
        <v>3766</v>
      </c>
      <c r="C142" s="112" t="s">
        <v>3770</v>
      </c>
      <c r="D142" s="146" t="s">
        <v>3774</v>
      </c>
      <c r="E142" s="27" t="s">
        <v>286</v>
      </c>
      <c r="F142" s="221" t="s">
        <v>1549</v>
      </c>
      <c r="G142" s="27" t="s">
        <v>3832</v>
      </c>
      <c r="H142" s="221" t="s">
        <v>1372</v>
      </c>
      <c r="I142" s="221" t="s">
        <v>1866</v>
      </c>
      <c r="J142" s="112" t="s">
        <v>1824</v>
      </c>
      <c r="K142" s="221" t="s">
        <v>1823</v>
      </c>
      <c r="L142" s="112" t="s">
        <v>1843</v>
      </c>
      <c r="M142" s="267" t="s">
        <v>1841</v>
      </c>
      <c r="N142" s="27" t="s">
        <v>3769</v>
      </c>
      <c r="O142" s="220" t="s">
        <v>1901</v>
      </c>
      <c r="P142" s="221" t="s">
        <v>13</v>
      </c>
      <c r="Q142" s="221" t="s">
        <v>13</v>
      </c>
      <c r="R142" s="221" t="s">
        <v>1902</v>
      </c>
      <c r="S142" s="221" t="s">
        <v>13</v>
      </c>
      <c r="T142" s="409" t="s">
        <v>3999</v>
      </c>
      <c r="U142" s="225" t="str">
        <f>IF(T142="","",VLOOKUP(T142,'Std Units'!$A$2:$B$20,2,FALSE))</f>
        <v>per patient receiving MC</v>
      </c>
      <c r="V142" s="225" t="str">
        <f>IF(U142="","",VLOOKUP(U142,'Std Units'!$B$2:$C$20,2,FALSE))</f>
        <v>per person receiving MC</v>
      </c>
      <c r="W142" s="225" t="str">
        <f>IF(V142="","",VLOOKUP(V142,'Std Units'!$C$2:$D$20,2,FALSE))</f>
        <v>pmc</v>
      </c>
      <c r="X142" s="71">
        <v>13.48</v>
      </c>
      <c r="Y142" s="71" t="s">
        <v>6</v>
      </c>
      <c r="Z142" s="71" t="s">
        <v>6</v>
      </c>
      <c r="AA142" s="71" t="s">
        <v>6</v>
      </c>
      <c r="AB142" s="71" t="s">
        <v>6</v>
      </c>
      <c r="AC142" s="71" t="s">
        <v>6</v>
      </c>
      <c r="AD142" s="71" t="s">
        <v>6</v>
      </c>
      <c r="AE142" s="71" t="s">
        <v>6</v>
      </c>
      <c r="AF142" s="197" t="s">
        <v>6</v>
      </c>
      <c r="AG142" s="71" t="s">
        <v>6</v>
      </c>
      <c r="AH142" s="71" t="s">
        <v>6</v>
      </c>
      <c r="AI142" s="71" t="s">
        <v>6</v>
      </c>
      <c r="AJ142" s="203">
        <v>500</v>
      </c>
      <c r="AK142" s="203">
        <v>12</v>
      </c>
      <c r="AL142" s="112" t="s">
        <v>4033</v>
      </c>
      <c r="AM142" s="112" t="s">
        <v>167</v>
      </c>
      <c r="AN142" s="28" t="s">
        <v>6</v>
      </c>
      <c r="AO142" s="28" t="s">
        <v>6</v>
      </c>
      <c r="AP142" s="28" t="s">
        <v>167</v>
      </c>
      <c r="AQ142" s="28" t="s">
        <v>167</v>
      </c>
      <c r="AR142" s="28" t="s">
        <v>1181</v>
      </c>
      <c r="AS142" s="29" t="s">
        <v>6</v>
      </c>
      <c r="AT142" s="222" t="s">
        <v>6</v>
      </c>
      <c r="AU142" s="28" t="s">
        <v>4138</v>
      </c>
      <c r="AV142" s="223" t="s">
        <v>103</v>
      </c>
      <c r="AW142" s="112" t="s">
        <v>357</v>
      </c>
      <c r="AX142" s="112" t="s">
        <v>104</v>
      </c>
      <c r="AY142" s="221" t="s">
        <v>360</v>
      </c>
      <c r="AZ142" s="112" t="s">
        <v>104</v>
      </c>
      <c r="BA142" s="112" t="s">
        <v>241</v>
      </c>
      <c r="BB142" s="221" t="s">
        <v>104</v>
      </c>
      <c r="BC142" s="29" t="s">
        <v>6</v>
      </c>
      <c r="BD142" s="29" t="s">
        <v>6</v>
      </c>
      <c r="BE142" s="221" t="s">
        <v>117</v>
      </c>
      <c r="BF142" s="29" t="s">
        <v>104</v>
      </c>
      <c r="BG142" s="29" t="s">
        <v>13</v>
      </c>
      <c r="BH142" s="29" t="s">
        <v>13</v>
      </c>
      <c r="BI142" s="28" t="s">
        <v>40</v>
      </c>
      <c r="BJ142" s="28" t="s">
        <v>104</v>
      </c>
      <c r="BK142" s="28" t="s">
        <v>13</v>
      </c>
      <c r="BL142" s="28" t="s">
        <v>13</v>
      </c>
      <c r="BM142" s="28" t="s">
        <v>150</v>
      </c>
      <c r="BN142" s="28" t="s">
        <v>103</v>
      </c>
      <c r="BO142" s="28" t="s">
        <v>40</v>
      </c>
      <c r="BP142" s="28" t="s">
        <v>104</v>
      </c>
      <c r="BQ142" s="145" t="s">
        <v>13</v>
      </c>
      <c r="BR142" s="28" t="s">
        <v>104</v>
      </c>
      <c r="BS142" s="112" t="s">
        <v>192</v>
      </c>
      <c r="BT142" s="28" t="s">
        <v>104</v>
      </c>
      <c r="BU142" s="112" t="s">
        <v>13</v>
      </c>
      <c r="BV142" s="28" t="s">
        <v>104</v>
      </c>
      <c r="BW142" s="112" t="s">
        <v>3718</v>
      </c>
      <c r="BX142" s="221" t="s">
        <v>285</v>
      </c>
      <c r="BY142" s="221" t="s">
        <v>884</v>
      </c>
      <c r="BZ142" s="112" t="s">
        <v>103</v>
      </c>
    </row>
    <row r="143" spans="1:78" s="112" customFormat="1" ht="48" x14ac:dyDescent="0.2">
      <c r="A143" s="146" t="s">
        <v>3104</v>
      </c>
      <c r="B143" s="146" t="s">
        <v>3766</v>
      </c>
      <c r="C143" s="112" t="s">
        <v>337</v>
      </c>
      <c r="D143" s="146" t="s">
        <v>3774</v>
      </c>
      <c r="E143" s="27" t="s">
        <v>286</v>
      </c>
      <c r="F143" s="221" t="s">
        <v>1549</v>
      </c>
      <c r="G143" s="27" t="s">
        <v>3833</v>
      </c>
      <c r="H143" s="221" t="s">
        <v>1191</v>
      </c>
      <c r="I143" s="221" t="s">
        <v>1378</v>
      </c>
      <c r="J143" s="112" t="s">
        <v>1811</v>
      </c>
      <c r="K143" s="221" t="s">
        <v>1378</v>
      </c>
      <c r="L143" s="112" t="s">
        <v>1860</v>
      </c>
      <c r="M143" s="267" t="s">
        <v>1846</v>
      </c>
      <c r="N143" s="27" t="s">
        <v>3769</v>
      </c>
      <c r="O143" s="220" t="s">
        <v>1900</v>
      </c>
      <c r="P143" s="221" t="s">
        <v>13</v>
      </c>
      <c r="Q143" s="221" t="s">
        <v>13</v>
      </c>
      <c r="R143" s="221" t="s">
        <v>1902</v>
      </c>
      <c r="S143" s="221" t="s">
        <v>13</v>
      </c>
      <c r="T143" s="409" t="s">
        <v>3999</v>
      </c>
      <c r="U143" s="225" t="str">
        <f>IF(T143="","",VLOOKUP(T143,'Std Units'!$A$2:$B$20,2,FALSE))</f>
        <v>per patient receiving MC</v>
      </c>
      <c r="V143" s="225" t="str">
        <f>IF(U143="","",VLOOKUP(U143,'Std Units'!$B$2:$C$20,2,FALSE))</f>
        <v>per person receiving MC</v>
      </c>
      <c r="W143" s="225" t="str">
        <f>IF(V143="","",VLOOKUP(V143,'Std Units'!$C$2:$D$20,2,FALSE))</f>
        <v>pmc</v>
      </c>
      <c r="X143" s="71">
        <v>0.27</v>
      </c>
      <c r="Y143" s="71" t="s">
        <v>6</v>
      </c>
      <c r="Z143" s="71" t="s">
        <v>6</v>
      </c>
      <c r="AA143" s="71" t="s">
        <v>6</v>
      </c>
      <c r="AB143" s="71" t="s">
        <v>6</v>
      </c>
      <c r="AC143" s="71" t="s">
        <v>6</v>
      </c>
      <c r="AD143" s="71" t="s">
        <v>6</v>
      </c>
      <c r="AE143" s="71" t="s">
        <v>6</v>
      </c>
      <c r="AF143" s="197" t="s">
        <v>6</v>
      </c>
      <c r="AG143" s="71" t="s">
        <v>6</v>
      </c>
      <c r="AH143" s="71" t="s">
        <v>6</v>
      </c>
      <c r="AI143" s="71" t="s">
        <v>6</v>
      </c>
      <c r="AJ143" s="203">
        <v>500</v>
      </c>
      <c r="AK143" s="203">
        <v>12</v>
      </c>
      <c r="AL143" s="112" t="s">
        <v>4033</v>
      </c>
      <c r="AM143" s="112" t="s">
        <v>167</v>
      </c>
      <c r="AN143" s="28" t="s">
        <v>6</v>
      </c>
      <c r="AO143" s="28" t="s">
        <v>6</v>
      </c>
      <c r="AP143" s="28" t="s">
        <v>167</v>
      </c>
      <c r="AQ143" s="28" t="s">
        <v>167</v>
      </c>
      <c r="AR143" s="28" t="s">
        <v>1181</v>
      </c>
      <c r="AS143" s="29" t="s">
        <v>6</v>
      </c>
      <c r="AT143" s="222" t="s">
        <v>6</v>
      </c>
      <c r="AU143" s="28" t="s">
        <v>4138</v>
      </c>
      <c r="AV143" s="223" t="s">
        <v>103</v>
      </c>
      <c r="AW143" s="112" t="s">
        <v>357</v>
      </c>
      <c r="AX143" s="112" t="s">
        <v>104</v>
      </c>
      <c r="AY143" s="221" t="s">
        <v>360</v>
      </c>
      <c r="AZ143" s="112" t="s">
        <v>104</v>
      </c>
      <c r="BA143" s="112" t="s">
        <v>241</v>
      </c>
      <c r="BB143" s="221" t="s">
        <v>104</v>
      </c>
      <c r="BC143" s="29" t="s">
        <v>6</v>
      </c>
      <c r="BD143" s="29" t="s">
        <v>6</v>
      </c>
      <c r="BE143" s="221" t="s">
        <v>117</v>
      </c>
      <c r="BF143" s="29" t="s">
        <v>104</v>
      </c>
      <c r="BG143" s="29" t="s">
        <v>13</v>
      </c>
      <c r="BH143" s="29" t="s">
        <v>13</v>
      </c>
      <c r="BI143" s="28" t="s">
        <v>40</v>
      </c>
      <c r="BJ143" s="28" t="s">
        <v>104</v>
      </c>
      <c r="BK143" s="28" t="s">
        <v>13</v>
      </c>
      <c r="BL143" s="28" t="s">
        <v>13</v>
      </c>
      <c r="BM143" s="28" t="s">
        <v>150</v>
      </c>
      <c r="BN143" s="28" t="s">
        <v>103</v>
      </c>
      <c r="BO143" s="28" t="s">
        <v>40</v>
      </c>
      <c r="BP143" s="28" t="s">
        <v>104</v>
      </c>
      <c r="BQ143" s="145" t="s">
        <v>13</v>
      </c>
      <c r="BR143" s="28" t="s">
        <v>104</v>
      </c>
      <c r="BS143" s="112" t="s">
        <v>192</v>
      </c>
      <c r="BT143" s="28" t="s">
        <v>104</v>
      </c>
      <c r="BU143" s="112" t="s">
        <v>13</v>
      </c>
      <c r="BV143" s="28" t="s">
        <v>104</v>
      </c>
      <c r="BW143" s="112" t="s">
        <v>3718</v>
      </c>
      <c r="BX143" s="221" t="s">
        <v>285</v>
      </c>
      <c r="BY143" s="221" t="s">
        <v>884</v>
      </c>
      <c r="BZ143" s="112" t="s">
        <v>103</v>
      </c>
    </row>
    <row r="144" spans="1:78" s="112" customFormat="1" ht="32" x14ac:dyDescent="0.2">
      <c r="A144" s="146" t="s">
        <v>3104</v>
      </c>
      <c r="B144" s="146" t="s">
        <v>3766</v>
      </c>
      <c r="C144" s="112" t="s">
        <v>3771</v>
      </c>
      <c r="D144" s="146" t="s">
        <v>3774</v>
      </c>
      <c r="E144" s="27" t="s">
        <v>286</v>
      </c>
      <c r="F144" s="221" t="s">
        <v>1549</v>
      </c>
      <c r="G144" s="27" t="s">
        <v>3838</v>
      </c>
      <c r="H144" s="221" t="s">
        <v>1377</v>
      </c>
      <c r="I144" s="221" t="s">
        <v>4</v>
      </c>
      <c r="J144" s="112" t="s">
        <v>1833</v>
      </c>
      <c r="K144" s="221" t="s">
        <v>1833</v>
      </c>
      <c r="L144" s="112" t="s">
        <v>1860</v>
      </c>
      <c r="M144" s="267" t="s">
        <v>1846</v>
      </c>
      <c r="N144" s="27" t="s">
        <v>3769</v>
      </c>
      <c r="O144" s="220" t="s">
        <v>1900</v>
      </c>
      <c r="P144" s="221" t="s">
        <v>13</v>
      </c>
      <c r="Q144" s="221" t="s">
        <v>13</v>
      </c>
      <c r="R144" s="221" t="s">
        <v>1902</v>
      </c>
      <c r="S144" s="221" t="s">
        <v>13</v>
      </c>
      <c r="T144" s="409" t="s">
        <v>3999</v>
      </c>
      <c r="U144" s="225" t="str">
        <f>IF(T144="","",VLOOKUP(T144,'Std Units'!$A$2:$B$20,2,FALSE))</f>
        <v>per patient receiving MC</v>
      </c>
      <c r="V144" s="225" t="str">
        <f>IF(U144="","",VLOOKUP(U144,'Std Units'!$B$2:$C$20,2,FALSE))</f>
        <v>per person receiving MC</v>
      </c>
      <c r="W144" s="225" t="str">
        <f>IF(V144="","",VLOOKUP(V144,'Std Units'!$C$2:$D$20,2,FALSE))</f>
        <v>pmc</v>
      </c>
      <c r="X144" s="71">
        <v>1.8</v>
      </c>
      <c r="Y144" s="71" t="s">
        <v>6</v>
      </c>
      <c r="Z144" s="71" t="s">
        <v>6</v>
      </c>
      <c r="AA144" s="71" t="s">
        <v>6</v>
      </c>
      <c r="AB144" s="71" t="s">
        <v>6</v>
      </c>
      <c r="AC144" s="71" t="s">
        <v>6</v>
      </c>
      <c r="AD144" s="71" t="s">
        <v>6</v>
      </c>
      <c r="AE144" s="71" t="s">
        <v>6</v>
      </c>
      <c r="AF144" s="197" t="s">
        <v>6</v>
      </c>
      <c r="AG144" s="71" t="s">
        <v>6</v>
      </c>
      <c r="AH144" s="71" t="s">
        <v>6</v>
      </c>
      <c r="AI144" s="71" t="s">
        <v>6</v>
      </c>
      <c r="AJ144" s="203">
        <v>500</v>
      </c>
      <c r="AK144" s="203">
        <v>12</v>
      </c>
      <c r="AL144" s="112" t="s">
        <v>4033</v>
      </c>
      <c r="AM144" s="112" t="s">
        <v>167</v>
      </c>
      <c r="AN144" s="28" t="s">
        <v>6</v>
      </c>
      <c r="AO144" s="28" t="s">
        <v>6</v>
      </c>
      <c r="AP144" s="28" t="s">
        <v>167</v>
      </c>
      <c r="AQ144" s="28" t="s">
        <v>167</v>
      </c>
      <c r="AR144" s="28" t="s">
        <v>1181</v>
      </c>
      <c r="AS144" s="29" t="s">
        <v>4139</v>
      </c>
      <c r="AT144" s="222" t="s">
        <v>103</v>
      </c>
      <c r="AU144" s="28" t="s">
        <v>4140</v>
      </c>
      <c r="AV144" s="223" t="s">
        <v>103</v>
      </c>
      <c r="AW144" s="112" t="s">
        <v>357</v>
      </c>
      <c r="AX144" s="112" t="s">
        <v>104</v>
      </c>
      <c r="AY144" s="221" t="s">
        <v>360</v>
      </c>
      <c r="AZ144" s="112" t="s">
        <v>104</v>
      </c>
      <c r="BA144" s="112" t="s">
        <v>241</v>
      </c>
      <c r="BB144" s="221" t="s">
        <v>104</v>
      </c>
      <c r="BC144" s="29" t="s">
        <v>6</v>
      </c>
      <c r="BD144" s="29" t="s">
        <v>6</v>
      </c>
      <c r="BE144" s="221" t="s">
        <v>117</v>
      </c>
      <c r="BF144" s="29" t="s">
        <v>104</v>
      </c>
      <c r="BG144" s="29" t="s">
        <v>13</v>
      </c>
      <c r="BH144" s="29" t="s">
        <v>13</v>
      </c>
      <c r="BI144" s="28" t="s">
        <v>40</v>
      </c>
      <c r="BJ144" s="28" t="s">
        <v>104</v>
      </c>
      <c r="BK144" s="28" t="s">
        <v>13</v>
      </c>
      <c r="BL144" s="28" t="s">
        <v>13</v>
      </c>
      <c r="BM144" s="28" t="s">
        <v>150</v>
      </c>
      <c r="BN144" s="28" t="s">
        <v>103</v>
      </c>
      <c r="BO144" s="28" t="s">
        <v>40</v>
      </c>
      <c r="BP144" s="28" t="s">
        <v>104</v>
      </c>
      <c r="BQ144" s="145" t="s">
        <v>13</v>
      </c>
      <c r="BR144" s="28" t="s">
        <v>104</v>
      </c>
      <c r="BS144" s="112" t="s">
        <v>192</v>
      </c>
      <c r="BT144" s="28" t="s">
        <v>104</v>
      </c>
      <c r="BU144" s="112" t="s">
        <v>13</v>
      </c>
      <c r="BV144" s="28" t="s">
        <v>104</v>
      </c>
      <c r="BW144" s="112" t="s">
        <v>3718</v>
      </c>
      <c r="BX144" s="221" t="s">
        <v>285</v>
      </c>
      <c r="BY144" s="221" t="s">
        <v>884</v>
      </c>
      <c r="BZ144" s="112" t="s">
        <v>103</v>
      </c>
    </row>
    <row r="145" spans="1:78" s="112" customFormat="1" ht="32" x14ac:dyDescent="0.2">
      <c r="A145" s="146" t="s">
        <v>3104</v>
      </c>
      <c r="B145" s="146" t="s">
        <v>3766</v>
      </c>
      <c r="C145" s="112" t="s">
        <v>3768</v>
      </c>
      <c r="D145" s="146" t="s">
        <v>3774</v>
      </c>
      <c r="E145" s="27" t="s">
        <v>286</v>
      </c>
      <c r="F145" s="221" t="s">
        <v>1549</v>
      </c>
      <c r="G145" s="27" t="s">
        <v>1</v>
      </c>
      <c r="H145" s="221" t="s">
        <v>1886</v>
      </c>
      <c r="I145" s="221" t="s">
        <v>1</v>
      </c>
      <c r="J145" s="221" t="s">
        <v>1806</v>
      </c>
      <c r="K145" s="221" t="s">
        <v>1</v>
      </c>
      <c r="L145" s="112" t="s">
        <v>1843</v>
      </c>
      <c r="M145" s="267" t="s">
        <v>1841</v>
      </c>
      <c r="N145" s="27" t="s">
        <v>3769</v>
      </c>
      <c r="O145" s="220" t="s">
        <v>1899</v>
      </c>
      <c r="P145" s="221" t="s">
        <v>13</v>
      </c>
      <c r="Q145" s="221" t="s">
        <v>13</v>
      </c>
      <c r="R145" s="221" t="s">
        <v>1902</v>
      </c>
      <c r="S145" s="221" t="s">
        <v>13</v>
      </c>
      <c r="T145" s="409" t="s">
        <v>3999</v>
      </c>
      <c r="U145" s="225" t="str">
        <f>IF(T145="","",VLOOKUP(T145,'Std Units'!$A$2:$B$20,2,FALSE))</f>
        <v>per patient receiving MC</v>
      </c>
      <c r="V145" s="225" t="str">
        <f>IF(U145="","",VLOOKUP(U145,'Std Units'!$B$2:$C$20,2,FALSE))</f>
        <v>per person receiving MC</v>
      </c>
      <c r="W145" s="225" t="str">
        <f>IF(V145="","",VLOOKUP(V145,'Std Units'!$C$2:$D$20,2,FALSE))</f>
        <v>pmc</v>
      </c>
      <c r="X145" s="71">
        <v>6.53</v>
      </c>
      <c r="Y145" s="71" t="s">
        <v>6</v>
      </c>
      <c r="Z145" s="71" t="s">
        <v>6</v>
      </c>
      <c r="AA145" s="71" t="s">
        <v>6</v>
      </c>
      <c r="AB145" s="71" t="s">
        <v>6</v>
      </c>
      <c r="AC145" s="71" t="s">
        <v>6</v>
      </c>
      <c r="AD145" s="71" t="s">
        <v>6</v>
      </c>
      <c r="AE145" s="71" t="s">
        <v>6</v>
      </c>
      <c r="AF145" s="197" t="s">
        <v>6</v>
      </c>
      <c r="AG145" s="71" t="s">
        <v>6</v>
      </c>
      <c r="AH145" s="71" t="s">
        <v>6</v>
      </c>
      <c r="AI145" s="71" t="s">
        <v>6</v>
      </c>
      <c r="AJ145" s="203">
        <v>500</v>
      </c>
      <c r="AK145" s="203">
        <v>12</v>
      </c>
      <c r="AL145" s="112" t="s">
        <v>4033</v>
      </c>
      <c r="AM145" s="112" t="s">
        <v>167</v>
      </c>
      <c r="AN145" s="28" t="s">
        <v>6</v>
      </c>
      <c r="AO145" s="28" t="s">
        <v>6</v>
      </c>
      <c r="AP145" s="28" t="s">
        <v>167</v>
      </c>
      <c r="AQ145" s="28" t="s">
        <v>167</v>
      </c>
      <c r="AR145" s="28" t="s">
        <v>1189</v>
      </c>
      <c r="AS145" s="29" t="s">
        <v>4147</v>
      </c>
      <c r="AT145" s="222" t="s">
        <v>103</v>
      </c>
      <c r="AU145" s="28" t="s">
        <v>4142</v>
      </c>
      <c r="AV145" s="223" t="s">
        <v>103</v>
      </c>
      <c r="AW145" s="112" t="s">
        <v>357</v>
      </c>
      <c r="AX145" s="112" t="s">
        <v>104</v>
      </c>
      <c r="AY145" s="221" t="s">
        <v>359</v>
      </c>
      <c r="AZ145" s="112" t="s">
        <v>104</v>
      </c>
      <c r="BA145" s="112" t="s">
        <v>243</v>
      </c>
      <c r="BB145" s="221" t="s">
        <v>104</v>
      </c>
      <c r="BC145" s="29" t="s">
        <v>6</v>
      </c>
      <c r="BD145" s="29" t="s">
        <v>6</v>
      </c>
      <c r="BE145" s="221" t="s">
        <v>117</v>
      </c>
      <c r="BF145" s="29" t="s">
        <v>104</v>
      </c>
      <c r="BG145" s="29" t="s">
        <v>13</v>
      </c>
      <c r="BH145" s="29" t="s">
        <v>13</v>
      </c>
      <c r="BI145" s="28" t="s">
        <v>40</v>
      </c>
      <c r="BJ145" s="28" t="s">
        <v>104</v>
      </c>
      <c r="BK145" s="28" t="s">
        <v>13</v>
      </c>
      <c r="BL145" s="28" t="s">
        <v>13</v>
      </c>
      <c r="BM145" s="28" t="s">
        <v>150</v>
      </c>
      <c r="BN145" s="28" t="s">
        <v>103</v>
      </c>
      <c r="BO145" s="28" t="s">
        <v>40</v>
      </c>
      <c r="BP145" s="28" t="s">
        <v>104</v>
      </c>
      <c r="BQ145" s="145" t="s">
        <v>13</v>
      </c>
      <c r="BR145" s="28" t="s">
        <v>104</v>
      </c>
      <c r="BS145" s="112" t="s">
        <v>192</v>
      </c>
      <c r="BT145" s="28" t="s">
        <v>104</v>
      </c>
      <c r="BU145" s="112" t="s">
        <v>13</v>
      </c>
      <c r="BV145" s="28" t="s">
        <v>104</v>
      </c>
      <c r="BW145" s="112" t="s">
        <v>3718</v>
      </c>
      <c r="BX145" s="221" t="s">
        <v>285</v>
      </c>
      <c r="BY145" s="221" t="s">
        <v>884</v>
      </c>
      <c r="BZ145" s="112" t="s">
        <v>103</v>
      </c>
    </row>
    <row r="146" spans="1:78" s="112" customFormat="1" ht="32" x14ac:dyDescent="0.2">
      <c r="A146" s="146" t="s">
        <v>3104</v>
      </c>
      <c r="B146" s="146" t="s">
        <v>3766</v>
      </c>
      <c r="C146" s="112" t="s">
        <v>3772</v>
      </c>
      <c r="D146" s="146" t="s">
        <v>3774</v>
      </c>
      <c r="E146" s="27" t="s">
        <v>286</v>
      </c>
      <c r="F146" s="221" t="s">
        <v>1549</v>
      </c>
      <c r="G146" s="27" t="s">
        <v>3</v>
      </c>
      <c r="H146" s="221" t="s">
        <v>3</v>
      </c>
      <c r="I146" s="221" t="s">
        <v>1867</v>
      </c>
      <c r="J146" s="112" t="s">
        <v>1833</v>
      </c>
      <c r="K146" s="221" t="s">
        <v>1833</v>
      </c>
      <c r="L146" s="112" t="s">
        <v>3</v>
      </c>
      <c r="M146" s="267" t="s">
        <v>1846</v>
      </c>
      <c r="N146" s="27" t="s">
        <v>3769</v>
      </c>
      <c r="O146" s="220" t="s">
        <v>1899</v>
      </c>
      <c r="P146" s="221" t="s">
        <v>13</v>
      </c>
      <c r="Q146" s="221" t="s">
        <v>13</v>
      </c>
      <c r="R146" s="221" t="s">
        <v>1902</v>
      </c>
      <c r="S146" s="221" t="s">
        <v>13</v>
      </c>
      <c r="T146" s="409" t="s">
        <v>3999</v>
      </c>
      <c r="U146" s="225" t="str">
        <f>IF(T146="","",VLOOKUP(T146,'Std Units'!$A$2:$B$20,2,FALSE))</f>
        <v>per patient receiving MC</v>
      </c>
      <c r="V146" s="225" t="str">
        <f>IF(U146="","",VLOOKUP(U146,'Std Units'!$B$2:$C$20,2,FALSE))</f>
        <v>per person receiving MC</v>
      </c>
      <c r="W146" s="225" t="str">
        <f>IF(V146="","",VLOOKUP(V146,'Std Units'!$C$2:$D$20,2,FALSE))</f>
        <v>pmc</v>
      </c>
      <c r="X146" s="71">
        <v>1.32</v>
      </c>
      <c r="Y146" s="71" t="s">
        <v>6</v>
      </c>
      <c r="Z146" s="71" t="s">
        <v>6</v>
      </c>
      <c r="AA146" s="71" t="s">
        <v>6</v>
      </c>
      <c r="AB146" s="71" t="s">
        <v>6</v>
      </c>
      <c r="AC146" s="71" t="s">
        <v>6</v>
      </c>
      <c r="AD146" s="71" t="s">
        <v>6</v>
      </c>
      <c r="AE146" s="71" t="s">
        <v>6</v>
      </c>
      <c r="AF146" s="197" t="s">
        <v>6</v>
      </c>
      <c r="AG146" s="71" t="s">
        <v>6</v>
      </c>
      <c r="AH146" s="71" t="s">
        <v>6</v>
      </c>
      <c r="AI146" s="71" t="s">
        <v>6</v>
      </c>
      <c r="AJ146" s="203">
        <v>500</v>
      </c>
      <c r="AK146" s="203">
        <v>12</v>
      </c>
      <c r="AL146" s="112" t="s">
        <v>4033</v>
      </c>
      <c r="AM146" s="112" t="s">
        <v>167</v>
      </c>
      <c r="AN146" s="28" t="s">
        <v>6</v>
      </c>
      <c r="AO146" s="28" t="s">
        <v>6</v>
      </c>
      <c r="AP146" s="28" t="s">
        <v>167</v>
      </c>
      <c r="AQ146" s="28" t="s">
        <v>167</v>
      </c>
      <c r="AR146" s="28" t="s">
        <v>1181</v>
      </c>
      <c r="AS146" s="29" t="s">
        <v>4131</v>
      </c>
      <c r="AT146" s="222" t="s">
        <v>104</v>
      </c>
      <c r="AU146" s="28" t="s">
        <v>4143</v>
      </c>
      <c r="AV146" s="223" t="s">
        <v>103</v>
      </c>
      <c r="AW146" s="112" t="s">
        <v>357</v>
      </c>
      <c r="AX146" s="112" t="s">
        <v>104</v>
      </c>
      <c r="AY146" s="221" t="s">
        <v>360</v>
      </c>
      <c r="AZ146" s="112" t="s">
        <v>104</v>
      </c>
      <c r="BA146" s="112" t="s">
        <v>242</v>
      </c>
      <c r="BB146" s="221" t="s">
        <v>104</v>
      </c>
      <c r="BC146" s="29" t="s">
        <v>6</v>
      </c>
      <c r="BD146" s="29" t="s">
        <v>6</v>
      </c>
      <c r="BE146" s="221" t="s">
        <v>117</v>
      </c>
      <c r="BF146" s="29" t="s">
        <v>104</v>
      </c>
      <c r="BG146" s="29" t="s">
        <v>13</v>
      </c>
      <c r="BH146" s="29" t="s">
        <v>13</v>
      </c>
      <c r="BI146" s="28" t="s">
        <v>40</v>
      </c>
      <c r="BJ146" s="28" t="s">
        <v>104</v>
      </c>
      <c r="BK146" s="28" t="s">
        <v>13</v>
      </c>
      <c r="BL146" s="28" t="s">
        <v>13</v>
      </c>
      <c r="BM146" s="28" t="s">
        <v>150</v>
      </c>
      <c r="BN146" s="28" t="s">
        <v>103</v>
      </c>
      <c r="BO146" s="28" t="s">
        <v>40</v>
      </c>
      <c r="BP146" s="28" t="s">
        <v>104</v>
      </c>
      <c r="BQ146" s="145" t="s">
        <v>13</v>
      </c>
      <c r="BR146" s="28" t="s">
        <v>104</v>
      </c>
      <c r="BS146" s="112" t="s">
        <v>192</v>
      </c>
      <c r="BT146" s="28" t="s">
        <v>104</v>
      </c>
      <c r="BU146" s="112" t="s">
        <v>13</v>
      </c>
      <c r="BV146" s="28" t="s">
        <v>104</v>
      </c>
      <c r="BW146" s="112" t="s">
        <v>3718</v>
      </c>
      <c r="BX146" s="221" t="s">
        <v>285</v>
      </c>
      <c r="BY146" s="221" t="s">
        <v>884</v>
      </c>
      <c r="BZ146" s="112" t="s">
        <v>103</v>
      </c>
    </row>
    <row r="147" spans="1:78" s="112" customFormat="1" ht="48" x14ac:dyDescent="0.2">
      <c r="A147" s="146" t="s">
        <v>3104</v>
      </c>
      <c r="B147" s="146" t="s">
        <v>3766</v>
      </c>
      <c r="C147" s="112" t="s">
        <v>3776</v>
      </c>
      <c r="D147" s="146" t="s">
        <v>339</v>
      </c>
      <c r="E147" s="27" t="s">
        <v>286</v>
      </c>
      <c r="F147" s="221" t="s">
        <v>1549</v>
      </c>
      <c r="G147" s="27" t="s">
        <v>3835</v>
      </c>
      <c r="H147" s="221" t="s">
        <v>1885</v>
      </c>
      <c r="I147" s="221" t="s">
        <v>1378</v>
      </c>
      <c r="J147" s="112" t="s">
        <v>1811</v>
      </c>
      <c r="K147" s="221" t="s">
        <v>1378</v>
      </c>
      <c r="L147" s="112" t="s">
        <v>1860</v>
      </c>
      <c r="M147" s="267" t="s">
        <v>1846</v>
      </c>
      <c r="N147" s="27" t="s">
        <v>3769</v>
      </c>
      <c r="O147" s="220" t="s">
        <v>1900</v>
      </c>
      <c r="P147" s="221" t="s">
        <v>13</v>
      </c>
      <c r="Q147" s="221" t="s">
        <v>13</v>
      </c>
      <c r="R147" s="221" t="s">
        <v>1902</v>
      </c>
      <c r="S147" s="221" t="s">
        <v>13</v>
      </c>
      <c r="T147" s="409" t="s">
        <v>3999</v>
      </c>
      <c r="U147" s="225" t="str">
        <f>IF(T147="","",VLOOKUP(T147,'Std Units'!$A$2:$B$20,2,FALSE))</f>
        <v>per patient receiving MC</v>
      </c>
      <c r="V147" s="225" t="str">
        <f>IF(U147="","",VLOOKUP(U147,'Std Units'!$B$2:$C$20,2,FALSE))</f>
        <v>per person receiving MC</v>
      </c>
      <c r="W147" s="225" t="str">
        <f>IF(V147="","",VLOOKUP(V147,'Std Units'!$C$2:$D$20,2,FALSE))</f>
        <v>pmc</v>
      </c>
      <c r="X147" s="71">
        <v>0</v>
      </c>
      <c r="Y147" s="71" t="s">
        <v>6</v>
      </c>
      <c r="Z147" s="71" t="s">
        <v>6</v>
      </c>
      <c r="AA147" s="71" t="s">
        <v>6</v>
      </c>
      <c r="AB147" s="71" t="s">
        <v>6</v>
      </c>
      <c r="AC147" s="71" t="s">
        <v>6</v>
      </c>
      <c r="AD147" s="71" t="s">
        <v>6</v>
      </c>
      <c r="AE147" s="71" t="s">
        <v>6</v>
      </c>
      <c r="AF147" s="197" t="s">
        <v>6</v>
      </c>
      <c r="AG147" s="71" t="s">
        <v>6</v>
      </c>
      <c r="AH147" s="71" t="s">
        <v>6</v>
      </c>
      <c r="AI147" s="71" t="s">
        <v>6</v>
      </c>
      <c r="AJ147" s="203">
        <v>500</v>
      </c>
      <c r="AK147" s="203">
        <v>12</v>
      </c>
      <c r="AL147" s="112" t="s">
        <v>4033</v>
      </c>
      <c r="AM147" s="112" t="s">
        <v>167</v>
      </c>
      <c r="AN147" s="28" t="s">
        <v>6</v>
      </c>
      <c r="AO147" s="28" t="s">
        <v>6</v>
      </c>
      <c r="AP147" s="28" t="s">
        <v>167</v>
      </c>
      <c r="AQ147" s="28" t="s">
        <v>167</v>
      </c>
      <c r="AR147" s="28" t="s">
        <v>1181</v>
      </c>
      <c r="AS147" s="29" t="s">
        <v>4133</v>
      </c>
      <c r="AT147" s="222" t="s">
        <v>103</v>
      </c>
      <c r="AU147" s="28" t="s">
        <v>4144</v>
      </c>
      <c r="AV147" s="223" t="s">
        <v>103</v>
      </c>
      <c r="AW147" s="112" t="s">
        <v>357</v>
      </c>
      <c r="AX147" s="112" t="s">
        <v>104</v>
      </c>
      <c r="AY147" s="221" t="s">
        <v>360</v>
      </c>
      <c r="AZ147" s="112" t="s">
        <v>104</v>
      </c>
      <c r="BA147" s="112" t="s">
        <v>241</v>
      </c>
      <c r="BB147" s="221" t="s">
        <v>104</v>
      </c>
      <c r="BC147" s="29" t="s">
        <v>6</v>
      </c>
      <c r="BD147" s="29" t="s">
        <v>6</v>
      </c>
      <c r="BE147" s="221" t="s">
        <v>117</v>
      </c>
      <c r="BF147" s="29" t="s">
        <v>104</v>
      </c>
      <c r="BG147" s="29" t="s">
        <v>13</v>
      </c>
      <c r="BH147" s="29" t="s">
        <v>13</v>
      </c>
      <c r="BI147" s="28" t="s">
        <v>40</v>
      </c>
      <c r="BJ147" s="28" t="s">
        <v>104</v>
      </c>
      <c r="BK147" s="28" t="s">
        <v>13</v>
      </c>
      <c r="BL147" s="28" t="s">
        <v>13</v>
      </c>
      <c r="BM147" s="28" t="s">
        <v>150</v>
      </c>
      <c r="BN147" s="28" t="s">
        <v>103</v>
      </c>
      <c r="BO147" s="28" t="s">
        <v>40</v>
      </c>
      <c r="BP147" s="28" t="s">
        <v>104</v>
      </c>
      <c r="BQ147" s="145" t="s">
        <v>13</v>
      </c>
      <c r="BR147" s="28" t="s">
        <v>104</v>
      </c>
      <c r="BS147" s="112" t="s">
        <v>192</v>
      </c>
      <c r="BT147" s="28" t="s">
        <v>104</v>
      </c>
      <c r="BU147" s="112" t="s">
        <v>13</v>
      </c>
      <c r="BV147" s="28" t="s">
        <v>104</v>
      </c>
      <c r="BW147" s="112" t="s">
        <v>3718</v>
      </c>
      <c r="BX147" s="221" t="s">
        <v>285</v>
      </c>
      <c r="BY147" s="221" t="s">
        <v>884</v>
      </c>
      <c r="BZ147" s="112" t="s">
        <v>103</v>
      </c>
    </row>
    <row r="148" spans="1:78" s="112" customFormat="1" ht="32" x14ac:dyDescent="0.2">
      <c r="A148" s="146" t="s">
        <v>3104</v>
      </c>
      <c r="B148" s="146" t="s">
        <v>3766</v>
      </c>
      <c r="C148" s="112" t="s">
        <v>3777</v>
      </c>
      <c r="D148" s="146" t="s">
        <v>339</v>
      </c>
      <c r="E148" s="27" t="s">
        <v>286</v>
      </c>
      <c r="F148" s="221" t="s">
        <v>1549</v>
      </c>
      <c r="G148" s="27" t="s">
        <v>1375</v>
      </c>
      <c r="H148" s="221" t="s">
        <v>1888</v>
      </c>
      <c r="I148" s="221" t="s">
        <v>1</v>
      </c>
      <c r="J148" s="112" t="s">
        <v>1375</v>
      </c>
      <c r="K148" s="221" t="s">
        <v>1</v>
      </c>
      <c r="L148" s="112" t="s">
        <v>1860</v>
      </c>
      <c r="M148" s="267" t="s">
        <v>1846</v>
      </c>
      <c r="N148" s="27" t="s">
        <v>3769</v>
      </c>
      <c r="O148" s="220" t="s">
        <v>1899</v>
      </c>
      <c r="P148" s="221" t="s">
        <v>13</v>
      </c>
      <c r="Q148" s="221" t="s">
        <v>13</v>
      </c>
      <c r="R148" s="221" t="s">
        <v>1902</v>
      </c>
      <c r="S148" s="221" t="s">
        <v>13</v>
      </c>
      <c r="T148" s="409" t="s">
        <v>3999</v>
      </c>
      <c r="U148" s="225" t="str">
        <f>IF(T148="","",VLOOKUP(T148,'Std Units'!$A$2:$B$20,2,FALSE))</f>
        <v>per patient receiving MC</v>
      </c>
      <c r="V148" s="225" t="str">
        <f>IF(U148="","",VLOOKUP(U148,'Std Units'!$B$2:$C$20,2,FALSE))</f>
        <v>per person receiving MC</v>
      </c>
      <c r="W148" s="225" t="str">
        <f>IF(V148="","",VLOOKUP(V148,'Std Units'!$C$2:$D$20,2,FALSE))</f>
        <v>pmc</v>
      </c>
      <c r="X148" s="71">
        <v>0.32</v>
      </c>
      <c r="Y148" s="71" t="s">
        <v>6</v>
      </c>
      <c r="Z148" s="71" t="s">
        <v>6</v>
      </c>
      <c r="AA148" s="71" t="s">
        <v>6</v>
      </c>
      <c r="AB148" s="71" t="s">
        <v>6</v>
      </c>
      <c r="AC148" s="71" t="s">
        <v>6</v>
      </c>
      <c r="AD148" s="71" t="s">
        <v>6</v>
      </c>
      <c r="AE148" s="71" t="s">
        <v>6</v>
      </c>
      <c r="AF148" s="197" t="s">
        <v>6</v>
      </c>
      <c r="AG148" s="71" t="s">
        <v>6</v>
      </c>
      <c r="AH148" s="71" t="s">
        <v>6</v>
      </c>
      <c r="AI148" s="71" t="s">
        <v>6</v>
      </c>
      <c r="AJ148" s="203">
        <v>500</v>
      </c>
      <c r="AK148" s="203">
        <v>12</v>
      </c>
      <c r="AL148" s="112" t="s">
        <v>4033</v>
      </c>
      <c r="AM148" s="112" t="s">
        <v>167</v>
      </c>
      <c r="AN148" s="28" t="s">
        <v>6</v>
      </c>
      <c r="AO148" s="28" t="s">
        <v>6</v>
      </c>
      <c r="AP148" s="28" t="s">
        <v>167</v>
      </c>
      <c r="AQ148" s="28" t="s">
        <v>167</v>
      </c>
      <c r="AR148" s="28" t="s">
        <v>1189</v>
      </c>
      <c r="AS148" s="29" t="s">
        <v>4148</v>
      </c>
      <c r="AT148" s="222" t="s">
        <v>104</v>
      </c>
      <c r="AU148" s="29" t="s">
        <v>4146</v>
      </c>
      <c r="AV148" s="223" t="s">
        <v>103</v>
      </c>
      <c r="AW148" s="112" t="s">
        <v>357</v>
      </c>
      <c r="AX148" s="112" t="s">
        <v>104</v>
      </c>
      <c r="AY148" s="221" t="s">
        <v>360</v>
      </c>
      <c r="AZ148" s="112" t="s">
        <v>104</v>
      </c>
      <c r="BA148" s="112" t="s">
        <v>243</v>
      </c>
      <c r="BB148" s="221" t="s">
        <v>104</v>
      </c>
      <c r="BC148" s="29" t="s">
        <v>6</v>
      </c>
      <c r="BD148" s="29" t="s">
        <v>6</v>
      </c>
      <c r="BE148" s="221" t="s">
        <v>117</v>
      </c>
      <c r="BF148" s="29" t="s">
        <v>104</v>
      </c>
      <c r="BG148" s="29" t="s">
        <v>13</v>
      </c>
      <c r="BH148" s="29" t="s">
        <v>13</v>
      </c>
      <c r="BI148" s="28" t="s">
        <v>40</v>
      </c>
      <c r="BJ148" s="28" t="s">
        <v>104</v>
      </c>
      <c r="BK148" s="28" t="s">
        <v>13</v>
      </c>
      <c r="BL148" s="28" t="s">
        <v>13</v>
      </c>
      <c r="BM148" s="28" t="s">
        <v>150</v>
      </c>
      <c r="BN148" s="28" t="s">
        <v>103</v>
      </c>
      <c r="BO148" s="28" t="s">
        <v>40</v>
      </c>
      <c r="BP148" s="28" t="s">
        <v>104</v>
      </c>
      <c r="BQ148" s="145" t="s">
        <v>13</v>
      </c>
      <c r="BR148" s="28" t="s">
        <v>104</v>
      </c>
      <c r="BS148" s="112" t="s">
        <v>192</v>
      </c>
      <c r="BT148" s="28" t="s">
        <v>104</v>
      </c>
      <c r="BU148" s="112" t="s">
        <v>13</v>
      </c>
      <c r="BV148" s="28" t="s">
        <v>104</v>
      </c>
      <c r="BW148" s="112" t="s">
        <v>3718</v>
      </c>
      <c r="BX148" s="221" t="s">
        <v>285</v>
      </c>
      <c r="BY148" s="221" t="s">
        <v>884</v>
      </c>
      <c r="BZ148" s="112" t="s">
        <v>103</v>
      </c>
    </row>
    <row r="149" spans="1:78" s="112" customFormat="1" ht="32" x14ac:dyDescent="0.2">
      <c r="A149" s="146" t="s">
        <v>3104</v>
      </c>
      <c r="B149" s="146" t="s">
        <v>3766</v>
      </c>
      <c r="C149" s="112" t="s">
        <v>3773</v>
      </c>
      <c r="D149" s="146">
        <v>999</v>
      </c>
      <c r="E149" s="27" t="s">
        <v>286</v>
      </c>
      <c r="F149" s="221" t="s">
        <v>1549</v>
      </c>
      <c r="G149" s="27" t="s">
        <v>342</v>
      </c>
      <c r="H149" s="221" t="s">
        <v>1371</v>
      </c>
      <c r="I149" s="221" t="s">
        <v>342</v>
      </c>
      <c r="J149" s="112" t="s">
        <v>1833</v>
      </c>
      <c r="K149" s="221" t="s">
        <v>1833</v>
      </c>
      <c r="L149" s="112" t="s">
        <v>1833</v>
      </c>
      <c r="M149" s="267" t="s">
        <v>1833</v>
      </c>
      <c r="N149" s="27" t="s">
        <v>22</v>
      </c>
      <c r="O149" s="220" t="s">
        <v>1933</v>
      </c>
      <c r="P149" s="221" t="s">
        <v>13</v>
      </c>
      <c r="Q149" s="221" t="s">
        <v>13</v>
      </c>
      <c r="R149" s="221" t="s">
        <v>1902</v>
      </c>
      <c r="S149" s="221" t="s">
        <v>13</v>
      </c>
      <c r="T149" s="409" t="s">
        <v>3999</v>
      </c>
      <c r="U149" s="225" t="str">
        <f>IF(T149="","",VLOOKUP(T149,'Std Units'!$A$2:$B$20,2,FALSE))</f>
        <v>per patient receiving MC</v>
      </c>
      <c r="V149" s="225" t="str">
        <f>IF(U149="","",VLOOKUP(U149,'Std Units'!$B$2:$C$20,2,FALSE))</f>
        <v>per person receiving MC</v>
      </c>
      <c r="W149" s="225" t="str">
        <f>IF(V149="","",VLOOKUP(V149,'Std Units'!$C$2:$D$20,2,FALSE))</f>
        <v>pmc</v>
      </c>
      <c r="X149" s="71">
        <v>33.72</v>
      </c>
      <c r="Y149" s="71" t="s">
        <v>6</v>
      </c>
      <c r="Z149" s="71" t="s">
        <v>6</v>
      </c>
      <c r="AA149" s="71" t="s">
        <v>6</v>
      </c>
      <c r="AB149" s="71" t="s">
        <v>6</v>
      </c>
      <c r="AC149" s="71" t="s">
        <v>6</v>
      </c>
      <c r="AD149" s="71" t="s">
        <v>6</v>
      </c>
      <c r="AE149" s="71" t="s">
        <v>6</v>
      </c>
      <c r="AF149" s="197" t="s">
        <v>6</v>
      </c>
      <c r="AG149" s="71" t="s">
        <v>6</v>
      </c>
      <c r="AH149" s="71" t="s">
        <v>6</v>
      </c>
      <c r="AI149" s="71" t="s">
        <v>6</v>
      </c>
      <c r="AJ149" s="203">
        <v>500</v>
      </c>
      <c r="AK149" s="203">
        <v>12</v>
      </c>
      <c r="AL149" s="112" t="s">
        <v>4033</v>
      </c>
      <c r="AM149" s="112" t="s">
        <v>167</v>
      </c>
      <c r="AN149" s="28" t="s">
        <v>6</v>
      </c>
      <c r="AO149" s="28" t="s">
        <v>6</v>
      </c>
      <c r="AP149" s="28" t="s">
        <v>167</v>
      </c>
      <c r="AQ149" s="28" t="s">
        <v>167</v>
      </c>
      <c r="AR149" s="28" t="s">
        <v>1181</v>
      </c>
      <c r="AS149" s="29" t="s">
        <v>13</v>
      </c>
      <c r="AT149" s="222" t="s">
        <v>6</v>
      </c>
      <c r="AU149" s="29" t="s">
        <v>13</v>
      </c>
      <c r="AV149" s="223" t="s">
        <v>6</v>
      </c>
      <c r="AW149" s="112" t="s">
        <v>357</v>
      </c>
      <c r="AX149" s="112" t="s">
        <v>104</v>
      </c>
      <c r="AY149" s="221" t="s">
        <v>22</v>
      </c>
      <c r="AZ149" s="112" t="s">
        <v>104</v>
      </c>
      <c r="BA149" s="112" t="s">
        <v>241</v>
      </c>
      <c r="BB149" s="221" t="s">
        <v>104</v>
      </c>
      <c r="BC149" s="29" t="s">
        <v>6</v>
      </c>
      <c r="BD149" s="29" t="s">
        <v>6</v>
      </c>
      <c r="BE149" s="221" t="s">
        <v>117</v>
      </c>
      <c r="BF149" s="29" t="s">
        <v>104</v>
      </c>
      <c r="BG149" s="29" t="s">
        <v>13</v>
      </c>
      <c r="BH149" s="29" t="s">
        <v>13</v>
      </c>
      <c r="BI149" s="28" t="s">
        <v>40</v>
      </c>
      <c r="BJ149" s="28" t="s">
        <v>104</v>
      </c>
      <c r="BK149" s="28" t="s">
        <v>13</v>
      </c>
      <c r="BL149" s="28" t="s">
        <v>13</v>
      </c>
      <c r="BM149" s="28" t="s">
        <v>150</v>
      </c>
      <c r="BN149" s="28" t="s">
        <v>103</v>
      </c>
      <c r="BO149" s="28" t="s">
        <v>40</v>
      </c>
      <c r="BP149" s="28" t="s">
        <v>104</v>
      </c>
      <c r="BQ149" s="145" t="s">
        <v>13</v>
      </c>
      <c r="BR149" s="28" t="s">
        <v>104</v>
      </c>
      <c r="BS149" s="112" t="s">
        <v>192</v>
      </c>
      <c r="BT149" s="28" t="s">
        <v>104</v>
      </c>
      <c r="BU149" s="112" t="s">
        <v>13</v>
      </c>
      <c r="BV149" s="28" t="s">
        <v>104</v>
      </c>
      <c r="BW149" s="112" t="s">
        <v>3718</v>
      </c>
      <c r="BX149" s="221" t="s">
        <v>285</v>
      </c>
      <c r="BY149" s="221" t="s">
        <v>884</v>
      </c>
      <c r="BZ149" s="112" t="s">
        <v>103</v>
      </c>
    </row>
    <row r="150" spans="1:78" s="112" customFormat="1" ht="32" x14ac:dyDescent="0.2">
      <c r="A150" s="146" t="s">
        <v>3112</v>
      </c>
      <c r="B150" s="146" t="s">
        <v>3766</v>
      </c>
      <c r="C150" s="112" t="s">
        <v>3767</v>
      </c>
      <c r="D150" s="146" t="s">
        <v>3818</v>
      </c>
      <c r="E150" s="27" t="s">
        <v>286</v>
      </c>
      <c r="F150" s="221" t="s">
        <v>1549</v>
      </c>
      <c r="G150" s="27" t="s">
        <v>3839</v>
      </c>
      <c r="H150" s="221" t="s">
        <v>1806</v>
      </c>
      <c r="I150" s="221" t="s">
        <v>1</v>
      </c>
      <c r="J150" s="112" t="s">
        <v>1806</v>
      </c>
      <c r="K150" s="221" t="s">
        <v>1</v>
      </c>
      <c r="L150" s="112" t="s">
        <v>1843</v>
      </c>
      <c r="M150" s="267" t="s">
        <v>1841</v>
      </c>
      <c r="N150" s="27" t="s">
        <v>3769</v>
      </c>
      <c r="O150" s="220" t="s">
        <v>1899</v>
      </c>
      <c r="P150" s="221" t="s">
        <v>13</v>
      </c>
      <c r="Q150" s="221" t="s">
        <v>13</v>
      </c>
      <c r="R150" s="221" t="s">
        <v>1902</v>
      </c>
      <c r="S150" s="221" t="s">
        <v>13</v>
      </c>
      <c r="T150" s="409" t="s">
        <v>4000</v>
      </c>
      <c r="U150" s="225" t="str">
        <f>IF(T150="","",VLOOKUP(T150,'Std Units'!$A$2:$B$20,2,FALSE))</f>
        <v>per patient receiving MC</v>
      </c>
      <c r="V150" s="225" t="str">
        <f>IF(U150="","",VLOOKUP(U150,'Std Units'!$B$2:$C$20,2,FALSE))</f>
        <v>per person receiving MC</v>
      </c>
      <c r="W150" s="225" t="str">
        <f>IF(V150="","",VLOOKUP(V150,'Std Units'!$C$2:$D$20,2,FALSE))</f>
        <v>pmc</v>
      </c>
      <c r="X150" s="71">
        <v>5.42</v>
      </c>
      <c r="Y150" s="71" t="s">
        <v>6</v>
      </c>
      <c r="Z150" s="71" t="s">
        <v>6</v>
      </c>
      <c r="AA150" s="71" t="s">
        <v>6</v>
      </c>
      <c r="AB150" s="71" t="s">
        <v>6</v>
      </c>
      <c r="AC150" s="71" t="s">
        <v>6</v>
      </c>
      <c r="AD150" s="71" t="s">
        <v>6</v>
      </c>
      <c r="AE150" s="71" t="s">
        <v>6</v>
      </c>
      <c r="AF150" s="197" t="s">
        <v>6</v>
      </c>
      <c r="AG150" s="71" t="s">
        <v>6</v>
      </c>
      <c r="AH150" s="71" t="s">
        <v>6</v>
      </c>
      <c r="AI150" s="71" t="s">
        <v>6</v>
      </c>
      <c r="AJ150" s="203">
        <v>2897</v>
      </c>
      <c r="AK150" s="203">
        <v>17</v>
      </c>
      <c r="AL150" s="366" t="s">
        <v>4279</v>
      </c>
      <c r="AM150" s="112" t="s">
        <v>167</v>
      </c>
      <c r="AN150" s="28" t="s">
        <v>6</v>
      </c>
      <c r="AO150" s="28" t="s">
        <v>6</v>
      </c>
      <c r="AP150" s="28" t="s">
        <v>167</v>
      </c>
      <c r="AQ150" s="28" t="s">
        <v>167</v>
      </c>
      <c r="AR150" s="28" t="s">
        <v>1181</v>
      </c>
      <c r="AS150" s="29" t="s">
        <v>4149</v>
      </c>
      <c r="AT150" s="222" t="s">
        <v>103</v>
      </c>
      <c r="AU150" s="28" t="s">
        <v>4150</v>
      </c>
      <c r="AV150" s="223" t="s">
        <v>103</v>
      </c>
      <c r="AW150" s="112" t="s">
        <v>357</v>
      </c>
      <c r="AX150" s="112" t="s">
        <v>104</v>
      </c>
      <c r="AY150" s="221" t="s">
        <v>359</v>
      </c>
      <c r="AZ150" s="112" t="s">
        <v>104</v>
      </c>
      <c r="BA150" s="112" t="s">
        <v>6</v>
      </c>
      <c r="BB150" s="221" t="s">
        <v>6</v>
      </c>
      <c r="BC150" s="29" t="s">
        <v>6</v>
      </c>
      <c r="BD150" s="29" t="s">
        <v>6</v>
      </c>
      <c r="BE150" s="221" t="s">
        <v>6</v>
      </c>
      <c r="BF150" s="29" t="s">
        <v>6</v>
      </c>
      <c r="BG150" s="29" t="s">
        <v>6</v>
      </c>
      <c r="BH150" s="29" t="s">
        <v>6</v>
      </c>
      <c r="BI150" s="28" t="s">
        <v>39</v>
      </c>
      <c r="BJ150" s="28" t="s">
        <v>103</v>
      </c>
      <c r="BK150" s="28" t="s">
        <v>13</v>
      </c>
      <c r="BL150" s="28" t="s">
        <v>13</v>
      </c>
      <c r="BM150" s="28" t="s">
        <v>143</v>
      </c>
      <c r="BN150" s="28" t="s">
        <v>103</v>
      </c>
      <c r="BO150" s="28" t="s">
        <v>39</v>
      </c>
      <c r="BP150" s="28" t="s">
        <v>103</v>
      </c>
      <c r="BQ150" s="145" t="s">
        <v>6</v>
      </c>
      <c r="BR150" s="28" t="s">
        <v>6</v>
      </c>
      <c r="BS150" s="112" t="s">
        <v>6</v>
      </c>
      <c r="BT150" s="28" t="s">
        <v>6</v>
      </c>
      <c r="BU150" s="112" t="s">
        <v>156</v>
      </c>
      <c r="BV150" s="28" t="s">
        <v>103</v>
      </c>
      <c r="BW150" s="112" t="s">
        <v>3718</v>
      </c>
      <c r="BX150" s="221" t="s">
        <v>735</v>
      </c>
      <c r="BY150" s="221" t="s">
        <v>736</v>
      </c>
      <c r="BZ150" s="112" t="s">
        <v>103</v>
      </c>
    </row>
    <row r="151" spans="1:78" s="112" customFormat="1" ht="32" x14ac:dyDescent="0.2">
      <c r="A151" s="146" t="s">
        <v>3112</v>
      </c>
      <c r="B151" s="146" t="s">
        <v>3766</v>
      </c>
      <c r="C151" s="112" t="s">
        <v>3770</v>
      </c>
      <c r="D151" s="146" t="s">
        <v>3818</v>
      </c>
      <c r="E151" s="27" t="s">
        <v>286</v>
      </c>
      <c r="F151" s="221" t="s">
        <v>1549</v>
      </c>
      <c r="G151" s="27" t="s">
        <v>3840</v>
      </c>
      <c r="H151" s="221" t="s">
        <v>1888</v>
      </c>
      <c r="I151" s="221" t="s">
        <v>1</v>
      </c>
      <c r="J151" s="112" t="s">
        <v>1375</v>
      </c>
      <c r="K151" s="221" t="s">
        <v>1</v>
      </c>
      <c r="L151" s="112" t="s">
        <v>1860</v>
      </c>
      <c r="M151" s="267" t="s">
        <v>1846</v>
      </c>
      <c r="N151" s="27" t="s">
        <v>3769</v>
      </c>
      <c r="O151" s="220" t="s">
        <v>1899</v>
      </c>
      <c r="P151" s="221" t="s">
        <v>13</v>
      </c>
      <c r="Q151" s="221" t="s">
        <v>13</v>
      </c>
      <c r="R151" s="221" t="s">
        <v>1902</v>
      </c>
      <c r="S151" s="221" t="s">
        <v>13</v>
      </c>
      <c r="T151" s="409" t="s">
        <v>4000</v>
      </c>
      <c r="U151" s="225" t="str">
        <f>IF(T151="","",VLOOKUP(T151,'Std Units'!$A$2:$B$20,2,FALSE))</f>
        <v>per patient receiving MC</v>
      </c>
      <c r="V151" s="225" t="str">
        <f>IF(U151="","",VLOOKUP(U151,'Std Units'!$B$2:$C$20,2,FALSE))</f>
        <v>per person receiving MC</v>
      </c>
      <c r="W151" s="225" t="str">
        <f>IF(V151="","",VLOOKUP(V151,'Std Units'!$C$2:$D$20,2,FALSE))</f>
        <v>pmc</v>
      </c>
      <c r="X151" s="71">
        <v>15.07</v>
      </c>
      <c r="Y151" s="71" t="s">
        <v>6</v>
      </c>
      <c r="Z151" s="71" t="s">
        <v>6</v>
      </c>
      <c r="AA151" s="71" t="s">
        <v>6</v>
      </c>
      <c r="AB151" s="71" t="s">
        <v>6</v>
      </c>
      <c r="AC151" s="71" t="s">
        <v>6</v>
      </c>
      <c r="AD151" s="71" t="s">
        <v>6</v>
      </c>
      <c r="AE151" s="71" t="s">
        <v>6</v>
      </c>
      <c r="AF151" s="197" t="s">
        <v>6</v>
      </c>
      <c r="AG151" s="71" t="s">
        <v>6</v>
      </c>
      <c r="AH151" s="71" t="s">
        <v>6</v>
      </c>
      <c r="AI151" s="71" t="s">
        <v>6</v>
      </c>
      <c r="AJ151" s="203">
        <v>2897</v>
      </c>
      <c r="AK151" s="203">
        <v>17</v>
      </c>
      <c r="AL151" s="366" t="s">
        <v>4279</v>
      </c>
      <c r="AM151" s="112" t="s">
        <v>167</v>
      </c>
      <c r="AN151" s="28" t="s">
        <v>6</v>
      </c>
      <c r="AO151" s="28" t="s">
        <v>6</v>
      </c>
      <c r="AP151" s="28" t="s">
        <v>167</v>
      </c>
      <c r="AQ151" s="28" t="s">
        <v>167</v>
      </c>
      <c r="AR151" s="28" t="s">
        <v>1181</v>
      </c>
      <c r="AS151" s="29" t="s">
        <v>4149</v>
      </c>
      <c r="AT151" s="222" t="s">
        <v>103</v>
      </c>
      <c r="AU151" s="28" t="s">
        <v>6</v>
      </c>
      <c r="AV151" s="223" t="s">
        <v>6</v>
      </c>
      <c r="AW151" s="112" t="s">
        <v>357</v>
      </c>
      <c r="AX151" s="112" t="s">
        <v>104</v>
      </c>
      <c r="AY151" s="221" t="s">
        <v>360</v>
      </c>
      <c r="AZ151" s="112" t="s">
        <v>104</v>
      </c>
      <c r="BA151" s="112" t="s">
        <v>6</v>
      </c>
      <c r="BB151" s="221" t="s">
        <v>6</v>
      </c>
      <c r="BC151" s="29" t="s">
        <v>6</v>
      </c>
      <c r="BD151" s="29" t="s">
        <v>6</v>
      </c>
      <c r="BE151" s="221" t="s">
        <v>6</v>
      </c>
      <c r="BF151" s="29" t="s">
        <v>6</v>
      </c>
      <c r="BG151" s="29" t="s">
        <v>6</v>
      </c>
      <c r="BH151" s="29" t="s">
        <v>6</v>
      </c>
      <c r="BI151" s="28" t="s">
        <v>39</v>
      </c>
      <c r="BJ151" s="28" t="s">
        <v>103</v>
      </c>
      <c r="BK151" s="28" t="s">
        <v>13</v>
      </c>
      <c r="BL151" s="28" t="s">
        <v>13</v>
      </c>
      <c r="BM151" s="28" t="s">
        <v>143</v>
      </c>
      <c r="BN151" s="28" t="s">
        <v>103</v>
      </c>
      <c r="BO151" s="28" t="s">
        <v>39</v>
      </c>
      <c r="BP151" s="28" t="s">
        <v>103</v>
      </c>
      <c r="BQ151" s="145" t="s">
        <v>6</v>
      </c>
      <c r="BR151" s="28" t="s">
        <v>6</v>
      </c>
      <c r="BS151" s="112" t="s">
        <v>6</v>
      </c>
      <c r="BT151" s="28" t="s">
        <v>6</v>
      </c>
      <c r="BU151" s="112" t="s">
        <v>156</v>
      </c>
      <c r="BV151" s="28" t="s">
        <v>103</v>
      </c>
      <c r="BW151" s="112" t="s">
        <v>3718</v>
      </c>
      <c r="BX151" s="221" t="s">
        <v>735</v>
      </c>
      <c r="BY151" s="221" t="s">
        <v>736</v>
      </c>
      <c r="BZ151" s="112" t="s">
        <v>103</v>
      </c>
    </row>
    <row r="152" spans="1:78" s="112" customFormat="1" ht="48" x14ac:dyDescent="0.2">
      <c r="A152" s="146" t="s">
        <v>3112</v>
      </c>
      <c r="B152" s="146" t="s">
        <v>3766</v>
      </c>
      <c r="C152" s="112" t="s">
        <v>337</v>
      </c>
      <c r="D152" s="146" t="s">
        <v>3818</v>
      </c>
      <c r="E152" s="27" t="s">
        <v>286</v>
      </c>
      <c r="F152" s="221" t="s">
        <v>1549</v>
      </c>
      <c r="G152" s="27" t="s">
        <v>3841</v>
      </c>
      <c r="H152" s="221" t="s">
        <v>383</v>
      </c>
      <c r="I152" s="221" t="s">
        <v>1866</v>
      </c>
      <c r="J152" s="112" t="s">
        <v>1824</v>
      </c>
      <c r="K152" s="221" t="s">
        <v>1823</v>
      </c>
      <c r="L152" s="112" t="s">
        <v>1843</v>
      </c>
      <c r="M152" s="267" t="s">
        <v>1841</v>
      </c>
      <c r="N152" s="27" t="s">
        <v>3769</v>
      </c>
      <c r="O152" s="220" t="s">
        <v>1901</v>
      </c>
      <c r="P152" s="221" t="s">
        <v>13</v>
      </c>
      <c r="Q152" s="221" t="s">
        <v>13</v>
      </c>
      <c r="R152" s="221" t="s">
        <v>1902</v>
      </c>
      <c r="S152" s="221" t="s">
        <v>13</v>
      </c>
      <c r="T152" s="409" t="s">
        <v>4000</v>
      </c>
      <c r="U152" s="225" t="str">
        <f>IF(T152="","",VLOOKUP(T152,'Std Units'!$A$2:$B$20,2,FALSE))</f>
        <v>per patient receiving MC</v>
      </c>
      <c r="V152" s="225" t="str">
        <f>IF(U152="","",VLOOKUP(U152,'Std Units'!$B$2:$C$20,2,FALSE))</f>
        <v>per person receiving MC</v>
      </c>
      <c r="W152" s="225" t="str">
        <f>IF(V152="","",VLOOKUP(V152,'Std Units'!$C$2:$D$20,2,FALSE))</f>
        <v>pmc</v>
      </c>
      <c r="X152" s="71">
        <v>5.17</v>
      </c>
      <c r="Y152" s="71" t="s">
        <v>6</v>
      </c>
      <c r="Z152" s="71" t="s">
        <v>6</v>
      </c>
      <c r="AA152" s="71" t="s">
        <v>6</v>
      </c>
      <c r="AB152" s="71" t="s">
        <v>6</v>
      </c>
      <c r="AC152" s="71" t="s">
        <v>6</v>
      </c>
      <c r="AD152" s="71" t="s">
        <v>6</v>
      </c>
      <c r="AE152" s="71" t="s">
        <v>6</v>
      </c>
      <c r="AF152" s="197" t="s">
        <v>6</v>
      </c>
      <c r="AG152" s="71" t="s">
        <v>6</v>
      </c>
      <c r="AH152" s="71" t="s">
        <v>6</v>
      </c>
      <c r="AI152" s="71" t="s">
        <v>6</v>
      </c>
      <c r="AJ152" s="203">
        <v>2897</v>
      </c>
      <c r="AK152" s="203">
        <v>17</v>
      </c>
      <c r="AL152" s="366" t="s">
        <v>4279</v>
      </c>
      <c r="AM152" s="112" t="s">
        <v>167</v>
      </c>
      <c r="AN152" s="28" t="s">
        <v>6</v>
      </c>
      <c r="AO152" s="28" t="s">
        <v>6</v>
      </c>
      <c r="AP152" s="28" t="s">
        <v>167</v>
      </c>
      <c r="AQ152" s="28" t="s">
        <v>167</v>
      </c>
      <c r="AR152" s="28" t="s">
        <v>1181</v>
      </c>
      <c r="AS152" s="29" t="s">
        <v>4149</v>
      </c>
      <c r="AT152" s="222" t="s">
        <v>103</v>
      </c>
      <c r="AU152" s="29" t="s">
        <v>6</v>
      </c>
      <c r="AV152" s="223" t="s">
        <v>6</v>
      </c>
      <c r="AW152" s="112" t="s">
        <v>357</v>
      </c>
      <c r="AX152" s="112" t="s">
        <v>104</v>
      </c>
      <c r="AY152" s="221" t="s">
        <v>360</v>
      </c>
      <c r="AZ152" s="112" t="s">
        <v>104</v>
      </c>
      <c r="BA152" s="112" t="s">
        <v>6</v>
      </c>
      <c r="BB152" s="221" t="s">
        <v>6</v>
      </c>
      <c r="BC152" s="29" t="s">
        <v>6</v>
      </c>
      <c r="BD152" s="29" t="s">
        <v>6</v>
      </c>
      <c r="BE152" s="221" t="s">
        <v>6</v>
      </c>
      <c r="BF152" s="29" t="s">
        <v>6</v>
      </c>
      <c r="BG152" s="29" t="s">
        <v>6</v>
      </c>
      <c r="BH152" s="29" t="s">
        <v>6</v>
      </c>
      <c r="BI152" s="28" t="s">
        <v>39</v>
      </c>
      <c r="BJ152" s="28" t="s">
        <v>103</v>
      </c>
      <c r="BK152" s="28" t="s">
        <v>13</v>
      </c>
      <c r="BL152" s="28" t="s">
        <v>13</v>
      </c>
      <c r="BM152" s="28" t="s">
        <v>143</v>
      </c>
      <c r="BN152" s="28" t="s">
        <v>103</v>
      </c>
      <c r="BO152" s="28" t="s">
        <v>39</v>
      </c>
      <c r="BP152" s="28" t="s">
        <v>103</v>
      </c>
      <c r="BQ152" s="145" t="s">
        <v>6</v>
      </c>
      <c r="BR152" s="28" t="s">
        <v>6</v>
      </c>
      <c r="BS152" s="112" t="s">
        <v>6</v>
      </c>
      <c r="BT152" s="28" t="s">
        <v>6</v>
      </c>
      <c r="BU152" s="112" t="s">
        <v>156</v>
      </c>
      <c r="BV152" s="28" t="s">
        <v>103</v>
      </c>
      <c r="BW152" s="112" t="s">
        <v>3718</v>
      </c>
      <c r="BX152" s="221" t="s">
        <v>735</v>
      </c>
      <c r="BY152" s="221" t="s">
        <v>736</v>
      </c>
      <c r="BZ152" s="112" t="s">
        <v>103</v>
      </c>
    </row>
    <row r="153" spans="1:78" s="112" customFormat="1" ht="64" x14ac:dyDescent="0.2">
      <c r="A153" s="146" t="s">
        <v>3112</v>
      </c>
      <c r="B153" s="146" t="s">
        <v>3766</v>
      </c>
      <c r="C153" s="112" t="s">
        <v>3771</v>
      </c>
      <c r="D153" s="146" t="s">
        <v>3818</v>
      </c>
      <c r="E153" s="27" t="s">
        <v>286</v>
      </c>
      <c r="F153" s="221" t="s">
        <v>1549</v>
      </c>
      <c r="G153" s="27" t="s">
        <v>3842</v>
      </c>
      <c r="H153" s="221" t="s">
        <v>384</v>
      </c>
      <c r="I153" s="221" t="s">
        <v>1866</v>
      </c>
      <c r="J153" s="112" t="s">
        <v>1898</v>
      </c>
      <c r="K153" s="221" t="s">
        <v>1823</v>
      </c>
      <c r="L153" s="112" t="s">
        <v>1860</v>
      </c>
      <c r="M153" s="267" t="s">
        <v>1846</v>
      </c>
      <c r="N153" s="27" t="s">
        <v>3769</v>
      </c>
      <c r="O153" s="220" t="s">
        <v>1901</v>
      </c>
      <c r="P153" s="221" t="s">
        <v>13</v>
      </c>
      <c r="Q153" s="221" t="s">
        <v>13</v>
      </c>
      <c r="R153" s="221" t="s">
        <v>1902</v>
      </c>
      <c r="S153" s="221" t="s">
        <v>13</v>
      </c>
      <c r="T153" s="409" t="s">
        <v>4000</v>
      </c>
      <c r="U153" s="225" t="str">
        <f>IF(T153="","",VLOOKUP(T153,'Std Units'!$A$2:$B$20,2,FALSE))</f>
        <v>per patient receiving MC</v>
      </c>
      <c r="V153" s="225" t="str">
        <f>IF(U153="","",VLOOKUP(U153,'Std Units'!$B$2:$C$20,2,FALSE))</f>
        <v>per person receiving MC</v>
      </c>
      <c r="W153" s="225" t="str">
        <f>IF(V153="","",VLOOKUP(V153,'Std Units'!$C$2:$D$20,2,FALSE))</f>
        <v>pmc</v>
      </c>
      <c r="X153" s="71">
        <v>0.11</v>
      </c>
      <c r="Y153" s="71" t="s">
        <v>6</v>
      </c>
      <c r="Z153" s="71" t="s">
        <v>6</v>
      </c>
      <c r="AA153" s="71" t="s">
        <v>6</v>
      </c>
      <c r="AB153" s="71" t="s">
        <v>6</v>
      </c>
      <c r="AC153" s="71" t="s">
        <v>6</v>
      </c>
      <c r="AD153" s="71" t="s">
        <v>6</v>
      </c>
      <c r="AE153" s="71" t="s">
        <v>6</v>
      </c>
      <c r="AF153" s="197" t="s">
        <v>6</v>
      </c>
      <c r="AG153" s="71" t="s">
        <v>6</v>
      </c>
      <c r="AH153" s="71" t="s">
        <v>6</v>
      </c>
      <c r="AI153" s="71" t="s">
        <v>6</v>
      </c>
      <c r="AJ153" s="203">
        <v>2897</v>
      </c>
      <c r="AK153" s="203">
        <v>17</v>
      </c>
      <c r="AL153" s="366" t="s">
        <v>4279</v>
      </c>
      <c r="AM153" s="112" t="s">
        <v>167</v>
      </c>
      <c r="AN153" s="28" t="s">
        <v>6</v>
      </c>
      <c r="AO153" s="28" t="s">
        <v>6</v>
      </c>
      <c r="AP153" s="28" t="s">
        <v>167</v>
      </c>
      <c r="AQ153" s="28" t="s">
        <v>167</v>
      </c>
      <c r="AR153" s="28" t="s">
        <v>1181</v>
      </c>
      <c r="AS153" s="29" t="s">
        <v>4149</v>
      </c>
      <c r="AT153" s="222" t="s">
        <v>103</v>
      </c>
      <c r="AU153" s="29" t="s">
        <v>6</v>
      </c>
      <c r="AV153" s="223" t="s">
        <v>6</v>
      </c>
      <c r="AW153" s="112" t="s">
        <v>357</v>
      </c>
      <c r="AX153" s="112" t="s">
        <v>104</v>
      </c>
      <c r="AY153" s="221" t="s">
        <v>360</v>
      </c>
      <c r="AZ153" s="112" t="s">
        <v>104</v>
      </c>
      <c r="BA153" s="112" t="s">
        <v>6</v>
      </c>
      <c r="BB153" s="221" t="s">
        <v>6</v>
      </c>
      <c r="BC153" s="29" t="s">
        <v>6</v>
      </c>
      <c r="BD153" s="29" t="s">
        <v>6</v>
      </c>
      <c r="BE153" s="221" t="s">
        <v>6</v>
      </c>
      <c r="BF153" s="29" t="s">
        <v>6</v>
      </c>
      <c r="BG153" s="29" t="s">
        <v>6</v>
      </c>
      <c r="BH153" s="29" t="s">
        <v>6</v>
      </c>
      <c r="BI153" s="28" t="s">
        <v>39</v>
      </c>
      <c r="BJ153" s="28" t="s">
        <v>103</v>
      </c>
      <c r="BK153" s="28" t="s">
        <v>13</v>
      </c>
      <c r="BL153" s="28" t="s">
        <v>13</v>
      </c>
      <c r="BM153" s="28" t="s">
        <v>143</v>
      </c>
      <c r="BN153" s="28" t="s">
        <v>103</v>
      </c>
      <c r="BO153" s="28" t="s">
        <v>39</v>
      </c>
      <c r="BP153" s="28" t="s">
        <v>103</v>
      </c>
      <c r="BQ153" s="145" t="s">
        <v>6</v>
      </c>
      <c r="BR153" s="28" t="s">
        <v>6</v>
      </c>
      <c r="BS153" s="112" t="s">
        <v>6</v>
      </c>
      <c r="BT153" s="28" t="s">
        <v>6</v>
      </c>
      <c r="BU153" s="112" t="s">
        <v>156</v>
      </c>
      <c r="BV153" s="28" t="s">
        <v>103</v>
      </c>
      <c r="BW153" s="112" t="s">
        <v>3718</v>
      </c>
      <c r="BX153" s="221" t="s">
        <v>735</v>
      </c>
      <c r="BY153" s="221" t="s">
        <v>736</v>
      </c>
      <c r="BZ153" s="112" t="s">
        <v>103</v>
      </c>
    </row>
    <row r="154" spans="1:78" s="112" customFormat="1" ht="32" x14ac:dyDescent="0.2">
      <c r="A154" s="146" t="s">
        <v>3112</v>
      </c>
      <c r="B154" s="146" t="s">
        <v>3766</v>
      </c>
      <c r="C154" s="112" t="s">
        <v>3768</v>
      </c>
      <c r="D154" s="146" t="s">
        <v>3818</v>
      </c>
      <c r="E154" s="27" t="s">
        <v>286</v>
      </c>
      <c r="F154" s="221" t="s">
        <v>1549</v>
      </c>
      <c r="G154" s="27" t="s">
        <v>3843</v>
      </c>
      <c r="H154" s="221" t="s">
        <v>1888</v>
      </c>
      <c r="I154" s="221" t="s">
        <v>1</v>
      </c>
      <c r="J154" s="112" t="s">
        <v>1375</v>
      </c>
      <c r="K154" s="221" t="s">
        <v>1</v>
      </c>
      <c r="L154" s="112" t="s">
        <v>1379</v>
      </c>
      <c r="M154" s="267" t="s">
        <v>1844</v>
      </c>
      <c r="N154" s="27" t="s">
        <v>3769</v>
      </c>
      <c r="O154" s="220" t="s">
        <v>1899</v>
      </c>
      <c r="P154" s="221" t="s">
        <v>13</v>
      </c>
      <c r="Q154" s="221" t="s">
        <v>13</v>
      </c>
      <c r="R154" s="221" t="s">
        <v>1902</v>
      </c>
      <c r="S154" s="221" t="s">
        <v>13</v>
      </c>
      <c r="T154" s="409" t="s">
        <v>4000</v>
      </c>
      <c r="U154" s="225" t="str">
        <f>IF(T154="","",VLOOKUP(T154,'Std Units'!$A$2:$B$20,2,FALSE))</f>
        <v>per patient receiving MC</v>
      </c>
      <c r="V154" s="225" t="str">
        <f>IF(U154="","",VLOOKUP(U154,'Std Units'!$B$2:$C$20,2,FALSE))</f>
        <v>per person receiving MC</v>
      </c>
      <c r="W154" s="225" t="str">
        <f>IF(V154="","",VLOOKUP(V154,'Std Units'!$C$2:$D$20,2,FALSE))</f>
        <v>pmc</v>
      </c>
      <c r="X154" s="71">
        <v>0.47</v>
      </c>
      <c r="Y154" s="71" t="s">
        <v>6</v>
      </c>
      <c r="Z154" s="71" t="s">
        <v>6</v>
      </c>
      <c r="AA154" s="71" t="s">
        <v>6</v>
      </c>
      <c r="AB154" s="71" t="s">
        <v>6</v>
      </c>
      <c r="AC154" s="71" t="s">
        <v>6</v>
      </c>
      <c r="AD154" s="71" t="s">
        <v>6</v>
      </c>
      <c r="AE154" s="71" t="s">
        <v>6</v>
      </c>
      <c r="AF154" s="197" t="s">
        <v>6</v>
      </c>
      <c r="AG154" s="71" t="s">
        <v>6</v>
      </c>
      <c r="AH154" s="71" t="s">
        <v>6</v>
      </c>
      <c r="AI154" s="71" t="s">
        <v>6</v>
      </c>
      <c r="AJ154" s="203">
        <v>2897</v>
      </c>
      <c r="AK154" s="203">
        <v>17</v>
      </c>
      <c r="AL154" s="366" t="s">
        <v>4279</v>
      </c>
      <c r="AM154" s="112" t="s">
        <v>167</v>
      </c>
      <c r="AN154" s="28" t="s">
        <v>6</v>
      </c>
      <c r="AO154" s="28" t="s">
        <v>6</v>
      </c>
      <c r="AP154" s="28" t="s">
        <v>167</v>
      </c>
      <c r="AQ154" s="28" t="s">
        <v>167</v>
      </c>
      <c r="AR154" s="28" t="s">
        <v>1181</v>
      </c>
      <c r="AS154" s="29" t="s">
        <v>4149</v>
      </c>
      <c r="AT154" s="222" t="s">
        <v>103</v>
      </c>
      <c r="AU154" s="29" t="s">
        <v>6</v>
      </c>
      <c r="AV154" s="223" t="s">
        <v>6</v>
      </c>
      <c r="AW154" s="112" t="s">
        <v>357</v>
      </c>
      <c r="AX154" s="112" t="s">
        <v>104</v>
      </c>
      <c r="AY154" s="221" t="s">
        <v>360</v>
      </c>
      <c r="AZ154" s="112" t="s">
        <v>104</v>
      </c>
      <c r="BA154" s="112" t="s">
        <v>6</v>
      </c>
      <c r="BB154" s="221" t="s">
        <v>6</v>
      </c>
      <c r="BC154" s="29" t="s">
        <v>6</v>
      </c>
      <c r="BD154" s="29" t="s">
        <v>6</v>
      </c>
      <c r="BE154" s="221" t="s">
        <v>6</v>
      </c>
      <c r="BF154" s="29" t="s">
        <v>6</v>
      </c>
      <c r="BG154" s="29" t="s">
        <v>6</v>
      </c>
      <c r="BH154" s="29" t="s">
        <v>6</v>
      </c>
      <c r="BI154" s="28" t="s">
        <v>39</v>
      </c>
      <c r="BJ154" s="28" t="s">
        <v>103</v>
      </c>
      <c r="BK154" s="28" t="s">
        <v>13</v>
      </c>
      <c r="BL154" s="28" t="s">
        <v>13</v>
      </c>
      <c r="BM154" s="28" t="s">
        <v>143</v>
      </c>
      <c r="BN154" s="28" t="s">
        <v>103</v>
      </c>
      <c r="BO154" s="28" t="s">
        <v>39</v>
      </c>
      <c r="BP154" s="28" t="s">
        <v>103</v>
      </c>
      <c r="BQ154" s="145" t="s">
        <v>6</v>
      </c>
      <c r="BR154" s="28" t="s">
        <v>6</v>
      </c>
      <c r="BS154" s="112" t="s">
        <v>6</v>
      </c>
      <c r="BT154" s="28" t="s">
        <v>6</v>
      </c>
      <c r="BU154" s="112" t="s">
        <v>156</v>
      </c>
      <c r="BV154" s="28" t="s">
        <v>103</v>
      </c>
      <c r="BW154" s="112" t="s">
        <v>3718</v>
      </c>
      <c r="BX154" s="221" t="s">
        <v>735</v>
      </c>
      <c r="BY154" s="221" t="s">
        <v>736</v>
      </c>
      <c r="BZ154" s="112" t="s">
        <v>103</v>
      </c>
    </row>
    <row r="155" spans="1:78" s="112" customFormat="1" ht="32" x14ac:dyDescent="0.2">
      <c r="A155" s="146" t="s">
        <v>3112</v>
      </c>
      <c r="B155" s="146" t="s">
        <v>3766</v>
      </c>
      <c r="C155" s="112" t="s">
        <v>3772</v>
      </c>
      <c r="D155" s="146" t="s">
        <v>3818</v>
      </c>
      <c r="E155" s="27" t="s">
        <v>286</v>
      </c>
      <c r="F155" s="221" t="s">
        <v>1549</v>
      </c>
      <c r="G155" s="27" t="s">
        <v>3844</v>
      </c>
      <c r="H155" s="221" t="s">
        <v>1192</v>
      </c>
      <c r="I155" s="221" t="s">
        <v>1867</v>
      </c>
      <c r="J155" s="112" t="s">
        <v>1833</v>
      </c>
      <c r="K155" s="221" t="s">
        <v>1833</v>
      </c>
      <c r="L155" s="112" t="s">
        <v>3845</v>
      </c>
      <c r="M155" s="267" t="s">
        <v>1846</v>
      </c>
      <c r="N155" s="27" t="s">
        <v>3769</v>
      </c>
      <c r="O155" s="220" t="s">
        <v>1900</v>
      </c>
      <c r="P155" s="221" t="s">
        <v>13</v>
      </c>
      <c r="Q155" s="221" t="s">
        <v>13</v>
      </c>
      <c r="R155" s="221" t="s">
        <v>1902</v>
      </c>
      <c r="S155" s="221" t="s">
        <v>13</v>
      </c>
      <c r="T155" s="409" t="s">
        <v>4000</v>
      </c>
      <c r="U155" s="225" t="str">
        <f>IF(T155="","",VLOOKUP(T155,'Std Units'!$A$2:$B$20,2,FALSE))</f>
        <v>per patient receiving MC</v>
      </c>
      <c r="V155" s="225" t="str">
        <f>IF(U155="","",VLOOKUP(U155,'Std Units'!$B$2:$C$20,2,FALSE))</f>
        <v>per person receiving MC</v>
      </c>
      <c r="W155" s="225" t="str">
        <f>IF(V155="","",VLOOKUP(V155,'Std Units'!$C$2:$D$20,2,FALSE))</f>
        <v>pmc</v>
      </c>
      <c r="X155" s="71">
        <v>0</v>
      </c>
      <c r="Y155" s="71" t="s">
        <v>6</v>
      </c>
      <c r="Z155" s="71" t="s">
        <v>6</v>
      </c>
      <c r="AA155" s="71" t="s">
        <v>6</v>
      </c>
      <c r="AB155" s="71" t="s">
        <v>6</v>
      </c>
      <c r="AC155" s="71" t="s">
        <v>6</v>
      </c>
      <c r="AD155" s="71" t="s">
        <v>6</v>
      </c>
      <c r="AE155" s="71" t="s">
        <v>6</v>
      </c>
      <c r="AF155" s="197" t="s">
        <v>6</v>
      </c>
      <c r="AG155" s="71" t="s">
        <v>6</v>
      </c>
      <c r="AH155" s="71" t="s">
        <v>6</v>
      </c>
      <c r="AI155" s="71" t="s">
        <v>6</v>
      </c>
      <c r="AJ155" s="203">
        <v>2897</v>
      </c>
      <c r="AK155" s="203">
        <v>17</v>
      </c>
      <c r="AL155" s="366" t="s">
        <v>4279</v>
      </c>
      <c r="AM155" s="112" t="s">
        <v>167</v>
      </c>
      <c r="AN155" s="28" t="s">
        <v>6</v>
      </c>
      <c r="AO155" s="28" t="s">
        <v>6</v>
      </c>
      <c r="AP155" s="28" t="s">
        <v>167</v>
      </c>
      <c r="AQ155" s="28" t="s">
        <v>167</v>
      </c>
      <c r="AR155" s="28" t="s">
        <v>1181</v>
      </c>
      <c r="AS155" s="29" t="s">
        <v>4149</v>
      </c>
      <c r="AT155" s="222" t="s">
        <v>103</v>
      </c>
      <c r="AU155" s="29" t="s">
        <v>6</v>
      </c>
      <c r="AV155" s="223" t="s">
        <v>6</v>
      </c>
      <c r="AW155" s="112" t="s">
        <v>357</v>
      </c>
      <c r="AX155" s="112" t="s">
        <v>104</v>
      </c>
      <c r="AY155" s="221" t="s">
        <v>360</v>
      </c>
      <c r="AZ155" s="112" t="s">
        <v>104</v>
      </c>
      <c r="BA155" s="112" t="s">
        <v>6</v>
      </c>
      <c r="BB155" s="221" t="s">
        <v>6</v>
      </c>
      <c r="BC155" s="29" t="s">
        <v>6</v>
      </c>
      <c r="BD155" s="29" t="s">
        <v>6</v>
      </c>
      <c r="BE155" s="221" t="s">
        <v>6</v>
      </c>
      <c r="BF155" s="29" t="s">
        <v>6</v>
      </c>
      <c r="BG155" s="29" t="s">
        <v>6</v>
      </c>
      <c r="BH155" s="29" t="s">
        <v>6</v>
      </c>
      <c r="BI155" s="28" t="s">
        <v>39</v>
      </c>
      <c r="BJ155" s="28" t="s">
        <v>103</v>
      </c>
      <c r="BK155" s="28" t="s">
        <v>13</v>
      </c>
      <c r="BL155" s="28" t="s">
        <v>13</v>
      </c>
      <c r="BM155" s="28" t="s">
        <v>143</v>
      </c>
      <c r="BN155" s="28" t="s">
        <v>103</v>
      </c>
      <c r="BO155" s="28" t="s">
        <v>39</v>
      </c>
      <c r="BP155" s="28" t="s">
        <v>103</v>
      </c>
      <c r="BQ155" s="145" t="s">
        <v>6</v>
      </c>
      <c r="BR155" s="28" t="s">
        <v>6</v>
      </c>
      <c r="BS155" s="112" t="s">
        <v>6</v>
      </c>
      <c r="BT155" s="28" t="s">
        <v>6</v>
      </c>
      <c r="BU155" s="112" t="s">
        <v>156</v>
      </c>
      <c r="BV155" s="28" t="s">
        <v>103</v>
      </c>
      <c r="BW155" s="112" t="s">
        <v>3718</v>
      </c>
      <c r="BX155" s="221" t="s">
        <v>735</v>
      </c>
      <c r="BY155" s="221" t="s">
        <v>736</v>
      </c>
      <c r="BZ155" s="112" t="s">
        <v>103</v>
      </c>
    </row>
    <row r="156" spans="1:78" s="112" customFormat="1" ht="32" x14ac:dyDescent="0.2">
      <c r="A156" s="146" t="s">
        <v>3112</v>
      </c>
      <c r="B156" s="146" t="s">
        <v>3766</v>
      </c>
      <c r="C156" s="112" t="s">
        <v>3774</v>
      </c>
      <c r="D156" s="146" t="s">
        <v>3818</v>
      </c>
      <c r="E156" s="27" t="s">
        <v>286</v>
      </c>
      <c r="F156" s="221" t="s">
        <v>1549</v>
      </c>
      <c r="G156" s="112" t="s">
        <v>3</v>
      </c>
      <c r="H156" s="221" t="s">
        <v>3</v>
      </c>
      <c r="I156" s="221" t="s">
        <v>1867</v>
      </c>
      <c r="J156" s="112" t="s">
        <v>1833</v>
      </c>
      <c r="K156" s="221" t="s">
        <v>1833</v>
      </c>
      <c r="L156" s="112" t="s">
        <v>3</v>
      </c>
      <c r="M156" s="267" t="s">
        <v>1846</v>
      </c>
      <c r="N156" s="27" t="s">
        <v>3769</v>
      </c>
      <c r="O156" s="220" t="s">
        <v>1899</v>
      </c>
      <c r="P156" s="221" t="s">
        <v>13</v>
      </c>
      <c r="Q156" s="221" t="s">
        <v>13</v>
      </c>
      <c r="R156" s="221" t="s">
        <v>1902</v>
      </c>
      <c r="S156" s="221" t="s">
        <v>13</v>
      </c>
      <c r="T156" s="409" t="s">
        <v>4000</v>
      </c>
      <c r="U156" s="225" t="str">
        <f>IF(T156="","",VLOOKUP(T156,'Std Units'!$A$2:$B$20,2,FALSE))</f>
        <v>per patient receiving MC</v>
      </c>
      <c r="V156" s="225" t="str">
        <f>IF(U156="","",VLOOKUP(U156,'Std Units'!$B$2:$C$20,2,FALSE))</f>
        <v>per person receiving MC</v>
      </c>
      <c r="W156" s="225" t="str">
        <f>IF(V156="","",VLOOKUP(V156,'Std Units'!$C$2:$D$20,2,FALSE))</f>
        <v>pmc</v>
      </c>
      <c r="X156" s="71">
        <v>1.73</v>
      </c>
      <c r="Y156" s="71" t="s">
        <v>6</v>
      </c>
      <c r="Z156" s="71" t="s">
        <v>6</v>
      </c>
      <c r="AA156" s="71" t="s">
        <v>6</v>
      </c>
      <c r="AB156" s="71" t="s">
        <v>6</v>
      </c>
      <c r="AC156" s="71" t="s">
        <v>6</v>
      </c>
      <c r="AD156" s="71" t="s">
        <v>6</v>
      </c>
      <c r="AE156" s="71" t="s">
        <v>6</v>
      </c>
      <c r="AF156" s="197" t="s">
        <v>6</v>
      </c>
      <c r="AG156" s="71" t="s">
        <v>6</v>
      </c>
      <c r="AH156" s="71" t="s">
        <v>6</v>
      </c>
      <c r="AI156" s="71" t="s">
        <v>6</v>
      </c>
      <c r="AJ156" s="203">
        <v>2897</v>
      </c>
      <c r="AK156" s="203">
        <v>17</v>
      </c>
      <c r="AL156" s="366" t="s">
        <v>4279</v>
      </c>
      <c r="AM156" s="112" t="s">
        <v>167</v>
      </c>
      <c r="AN156" s="28" t="s">
        <v>6</v>
      </c>
      <c r="AO156" s="28" t="s">
        <v>6</v>
      </c>
      <c r="AP156" s="28" t="s">
        <v>167</v>
      </c>
      <c r="AQ156" s="28" t="s">
        <v>167</v>
      </c>
      <c r="AR156" s="28" t="s">
        <v>1181</v>
      </c>
      <c r="AS156" s="29" t="s">
        <v>4149</v>
      </c>
      <c r="AT156" s="222" t="s">
        <v>103</v>
      </c>
      <c r="AU156" s="29" t="s">
        <v>4151</v>
      </c>
      <c r="AV156" s="223" t="s">
        <v>103</v>
      </c>
      <c r="AW156" s="112" t="s">
        <v>357</v>
      </c>
      <c r="AX156" s="112" t="s">
        <v>104</v>
      </c>
      <c r="AY156" s="221" t="s">
        <v>360</v>
      </c>
      <c r="AZ156" s="112" t="s">
        <v>104</v>
      </c>
      <c r="BA156" s="112" t="s">
        <v>6</v>
      </c>
      <c r="BB156" s="221" t="s">
        <v>6</v>
      </c>
      <c r="BC156" s="29" t="s">
        <v>6</v>
      </c>
      <c r="BD156" s="29" t="s">
        <v>6</v>
      </c>
      <c r="BE156" s="221" t="s">
        <v>6</v>
      </c>
      <c r="BF156" s="29" t="s">
        <v>6</v>
      </c>
      <c r="BG156" s="29" t="s">
        <v>6</v>
      </c>
      <c r="BH156" s="29" t="s">
        <v>6</v>
      </c>
      <c r="BI156" s="28" t="s">
        <v>39</v>
      </c>
      <c r="BJ156" s="28" t="s">
        <v>103</v>
      </c>
      <c r="BK156" s="28" t="s">
        <v>13</v>
      </c>
      <c r="BL156" s="28" t="s">
        <v>13</v>
      </c>
      <c r="BM156" s="28" t="s">
        <v>143</v>
      </c>
      <c r="BN156" s="28" t="s">
        <v>103</v>
      </c>
      <c r="BO156" s="28" t="s">
        <v>39</v>
      </c>
      <c r="BP156" s="28" t="s">
        <v>103</v>
      </c>
      <c r="BQ156" s="145" t="s">
        <v>6</v>
      </c>
      <c r="BR156" s="28" t="s">
        <v>6</v>
      </c>
      <c r="BS156" s="112" t="s">
        <v>6</v>
      </c>
      <c r="BT156" s="28" t="s">
        <v>6</v>
      </c>
      <c r="BU156" s="112" t="s">
        <v>156</v>
      </c>
      <c r="BV156" s="28" t="s">
        <v>103</v>
      </c>
      <c r="BW156" s="112" t="s">
        <v>3718</v>
      </c>
      <c r="BX156" s="221" t="s">
        <v>735</v>
      </c>
      <c r="BY156" s="221" t="s">
        <v>736</v>
      </c>
      <c r="BZ156" s="112" t="s">
        <v>103</v>
      </c>
    </row>
    <row r="157" spans="1:78" s="112" customFormat="1" ht="32" x14ac:dyDescent="0.2">
      <c r="A157" s="146" t="s">
        <v>3112</v>
      </c>
      <c r="B157" s="146" t="s">
        <v>3766</v>
      </c>
      <c r="C157" s="112" t="s">
        <v>3776</v>
      </c>
      <c r="D157" s="146" t="s">
        <v>3818</v>
      </c>
      <c r="E157" s="27" t="s">
        <v>286</v>
      </c>
      <c r="F157" s="221" t="s">
        <v>1549</v>
      </c>
      <c r="G157" s="27" t="s">
        <v>3846</v>
      </c>
      <c r="H157" s="221" t="s">
        <v>348</v>
      </c>
      <c r="I157" s="221" t="s">
        <v>4</v>
      </c>
      <c r="J157" s="112" t="s">
        <v>1821</v>
      </c>
      <c r="K157" s="221" t="s">
        <v>1823</v>
      </c>
      <c r="L157" s="112" t="s">
        <v>1860</v>
      </c>
      <c r="M157" s="267" t="s">
        <v>1846</v>
      </c>
      <c r="N157" s="27" t="s">
        <v>3769</v>
      </c>
      <c r="O157" s="220" t="s">
        <v>1900</v>
      </c>
      <c r="P157" s="221" t="s">
        <v>13</v>
      </c>
      <c r="Q157" s="221" t="s">
        <v>13</v>
      </c>
      <c r="R157" s="221" t="s">
        <v>1902</v>
      </c>
      <c r="S157" s="221" t="s">
        <v>13</v>
      </c>
      <c r="T157" s="409" t="s">
        <v>4000</v>
      </c>
      <c r="U157" s="225" t="str">
        <f>IF(T157="","",VLOOKUP(T157,'Std Units'!$A$2:$B$20,2,FALSE))</f>
        <v>per patient receiving MC</v>
      </c>
      <c r="V157" s="225" t="str">
        <f>IF(U157="","",VLOOKUP(U157,'Std Units'!$B$2:$C$20,2,FALSE))</f>
        <v>per person receiving MC</v>
      </c>
      <c r="W157" s="225" t="str">
        <f>IF(V157="","",VLOOKUP(V157,'Std Units'!$C$2:$D$20,2,FALSE))</f>
        <v>pmc</v>
      </c>
      <c r="X157" s="71">
        <v>5.99</v>
      </c>
      <c r="Y157" s="71" t="s">
        <v>6</v>
      </c>
      <c r="Z157" s="71" t="s">
        <v>6</v>
      </c>
      <c r="AA157" s="71" t="s">
        <v>6</v>
      </c>
      <c r="AB157" s="71" t="s">
        <v>6</v>
      </c>
      <c r="AC157" s="71" t="s">
        <v>6</v>
      </c>
      <c r="AD157" s="71" t="s">
        <v>6</v>
      </c>
      <c r="AE157" s="71" t="s">
        <v>6</v>
      </c>
      <c r="AF157" s="197" t="s">
        <v>6</v>
      </c>
      <c r="AG157" s="71" t="s">
        <v>6</v>
      </c>
      <c r="AH157" s="71" t="s">
        <v>6</v>
      </c>
      <c r="AI157" s="71" t="s">
        <v>6</v>
      </c>
      <c r="AJ157" s="203">
        <v>2897</v>
      </c>
      <c r="AK157" s="203">
        <v>17</v>
      </c>
      <c r="AL157" s="366" t="s">
        <v>4279</v>
      </c>
      <c r="AM157" s="112" t="s">
        <v>167</v>
      </c>
      <c r="AN157" s="28" t="s">
        <v>6</v>
      </c>
      <c r="AO157" s="28" t="s">
        <v>6</v>
      </c>
      <c r="AP157" s="28" t="s">
        <v>167</v>
      </c>
      <c r="AQ157" s="28" t="s">
        <v>167</v>
      </c>
      <c r="AR157" s="28" t="s">
        <v>1181</v>
      </c>
      <c r="AS157" s="29" t="s">
        <v>4149</v>
      </c>
      <c r="AT157" s="222" t="s">
        <v>103</v>
      </c>
      <c r="AU157" s="28" t="s">
        <v>6</v>
      </c>
      <c r="AV157" s="223" t="s">
        <v>6</v>
      </c>
      <c r="AW157" s="112" t="s">
        <v>357</v>
      </c>
      <c r="AX157" s="112" t="s">
        <v>104</v>
      </c>
      <c r="AY157" s="221" t="s">
        <v>360</v>
      </c>
      <c r="AZ157" s="112" t="s">
        <v>104</v>
      </c>
      <c r="BA157" s="112" t="s">
        <v>6</v>
      </c>
      <c r="BB157" s="221" t="s">
        <v>6</v>
      </c>
      <c r="BC157" s="29" t="s">
        <v>6</v>
      </c>
      <c r="BD157" s="29" t="s">
        <v>6</v>
      </c>
      <c r="BE157" s="221" t="s">
        <v>6</v>
      </c>
      <c r="BF157" s="29" t="s">
        <v>6</v>
      </c>
      <c r="BG157" s="29" t="s">
        <v>6</v>
      </c>
      <c r="BH157" s="29" t="s">
        <v>6</v>
      </c>
      <c r="BI157" s="28" t="s">
        <v>39</v>
      </c>
      <c r="BJ157" s="28" t="s">
        <v>103</v>
      </c>
      <c r="BK157" s="28" t="s">
        <v>13</v>
      </c>
      <c r="BL157" s="28" t="s">
        <v>13</v>
      </c>
      <c r="BM157" s="28" t="s">
        <v>143</v>
      </c>
      <c r="BN157" s="28" t="s">
        <v>103</v>
      </c>
      <c r="BO157" s="28" t="s">
        <v>39</v>
      </c>
      <c r="BP157" s="28" t="s">
        <v>103</v>
      </c>
      <c r="BQ157" s="145" t="s">
        <v>6</v>
      </c>
      <c r="BR157" s="28" t="s">
        <v>6</v>
      </c>
      <c r="BS157" s="112" t="s">
        <v>6</v>
      </c>
      <c r="BT157" s="28" t="s">
        <v>6</v>
      </c>
      <c r="BU157" s="112" t="s">
        <v>156</v>
      </c>
      <c r="BV157" s="28" t="s">
        <v>103</v>
      </c>
      <c r="BW157" s="112" t="s">
        <v>3718</v>
      </c>
      <c r="BX157" s="221" t="s">
        <v>735</v>
      </c>
      <c r="BY157" s="221" t="s">
        <v>736</v>
      </c>
      <c r="BZ157" s="112" t="s">
        <v>103</v>
      </c>
    </row>
    <row r="158" spans="1:78" s="112" customFormat="1" ht="48" x14ac:dyDescent="0.2">
      <c r="A158" s="146" t="s">
        <v>3112</v>
      </c>
      <c r="B158" s="146" t="s">
        <v>3766</v>
      </c>
      <c r="C158" s="112" t="s">
        <v>3777</v>
      </c>
      <c r="D158" s="146" t="s">
        <v>3818</v>
      </c>
      <c r="E158" s="27" t="s">
        <v>286</v>
      </c>
      <c r="F158" s="221" t="s">
        <v>1549</v>
      </c>
      <c r="G158" s="27" t="s">
        <v>3847</v>
      </c>
      <c r="H158" s="221" t="s">
        <v>1885</v>
      </c>
      <c r="I158" s="221" t="s">
        <v>1378</v>
      </c>
      <c r="J158" s="112" t="s">
        <v>1811</v>
      </c>
      <c r="K158" s="221" t="s">
        <v>1378</v>
      </c>
      <c r="L158" s="112" t="s">
        <v>1860</v>
      </c>
      <c r="M158" s="267" t="s">
        <v>1846</v>
      </c>
      <c r="N158" s="27" t="s">
        <v>3769</v>
      </c>
      <c r="O158" s="220" t="s">
        <v>1900</v>
      </c>
      <c r="P158" s="221" t="s">
        <v>13</v>
      </c>
      <c r="Q158" s="221" t="s">
        <v>13</v>
      </c>
      <c r="R158" s="221" t="s">
        <v>1902</v>
      </c>
      <c r="S158" s="221" t="s">
        <v>13</v>
      </c>
      <c r="T158" s="409" t="s">
        <v>4000</v>
      </c>
      <c r="U158" s="225" t="str">
        <f>IF(T158="","",VLOOKUP(T158,'Std Units'!$A$2:$B$20,2,FALSE))</f>
        <v>per patient receiving MC</v>
      </c>
      <c r="V158" s="225" t="str">
        <f>IF(U158="","",VLOOKUP(U158,'Std Units'!$B$2:$C$20,2,FALSE))</f>
        <v>per person receiving MC</v>
      </c>
      <c r="W158" s="225" t="str">
        <f>IF(V158="","",VLOOKUP(V158,'Std Units'!$C$2:$D$20,2,FALSE))</f>
        <v>pmc</v>
      </c>
      <c r="X158" s="71">
        <v>1.94</v>
      </c>
      <c r="Y158" s="71" t="s">
        <v>6</v>
      </c>
      <c r="Z158" s="71" t="s">
        <v>6</v>
      </c>
      <c r="AA158" s="71" t="s">
        <v>6</v>
      </c>
      <c r="AB158" s="71" t="s">
        <v>6</v>
      </c>
      <c r="AC158" s="71" t="s">
        <v>6</v>
      </c>
      <c r="AD158" s="71" t="s">
        <v>6</v>
      </c>
      <c r="AE158" s="71" t="s">
        <v>6</v>
      </c>
      <c r="AF158" s="197" t="s">
        <v>6</v>
      </c>
      <c r="AG158" s="71" t="s">
        <v>6</v>
      </c>
      <c r="AH158" s="71" t="s">
        <v>6</v>
      </c>
      <c r="AI158" s="71" t="s">
        <v>6</v>
      </c>
      <c r="AJ158" s="203">
        <v>2897</v>
      </c>
      <c r="AK158" s="203">
        <v>17</v>
      </c>
      <c r="AL158" s="366" t="s">
        <v>4279</v>
      </c>
      <c r="AM158" s="112" t="s">
        <v>167</v>
      </c>
      <c r="AN158" s="28" t="s">
        <v>6</v>
      </c>
      <c r="AO158" s="28" t="s">
        <v>6</v>
      </c>
      <c r="AP158" s="28" t="s">
        <v>167</v>
      </c>
      <c r="AQ158" s="28" t="s">
        <v>167</v>
      </c>
      <c r="AR158" s="28" t="s">
        <v>1181</v>
      </c>
      <c r="AS158" s="29" t="s">
        <v>4149</v>
      </c>
      <c r="AT158" s="222" t="s">
        <v>103</v>
      </c>
      <c r="AU158" s="28" t="s">
        <v>4152</v>
      </c>
      <c r="AV158" s="223" t="s">
        <v>103</v>
      </c>
      <c r="AW158" s="112" t="s">
        <v>357</v>
      </c>
      <c r="AX158" s="112" t="s">
        <v>104</v>
      </c>
      <c r="AY158" s="221" t="s">
        <v>360</v>
      </c>
      <c r="AZ158" s="112" t="s">
        <v>104</v>
      </c>
      <c r="BA158" s="112" t="s">
        <v>6</v>
      </c>
      <c r="BB158" s="221" t="s">
        <v>6</v>
      </c>
      <c r="BC158" s="29" t="s">
        <v>6</v>
      </c>
      <c r="BD158" s="29" t="s">
        <v>6</v>
      </c>
      <c r="BE158" s="221" t="s">
        <v>6</v>
      </c>
      <c r="BF158" s="29" t="s">
        <v>6</v>
      </c>
      <c r="BG158" s="29" t="s">
        <v>6</v>
      </c>
      <c r="BH158" s="29" t="s">
        <v>6</v>
      </c>
      <c r="BI158" s="28" t="s">
        <v>39</v>
      </c>
      <c r="BJ158" s="28" t="s">
        <v>103</v>
      </c>
      <c r="BK158" s="28" t="s">
        <v>13</v>
      </c>
      <c r="BL158" s="28" t="s">
        <v>13</v>
      </c>
      <c r="BM158" s="28" t="s">
        <v>143</v>
      </c>
      <c r="BN158" s="28" t="s">
        <v>103</v>
      </c>
      <c r="BO158" s="28" t="s">
        <v>39</v>
      </c>
      <c r="BP158" s="28" t="s">
        <v>103</v>
      </c>
      <c r="BQ158" s="145" t="s">
        <v>6</v>
      </c>
      <c r="BR158" s="28" t="s">
        <v>6</v>
      </c>
      <c r="BS158" s="112" t="s">
        <v>6</v>
      </c>
      <c r="BT158" s="28" t="s">
        <v>6</v>
      </c>
      <c r="BU158" s="112" t="s">
        <v>156</v>
      </c>
      <c r="BV158" s="28" t="s">
        <v>103</v>
      </c>
      <c r="BW158" s="112" t="s">
        <v>3718</v>
      </c>
      <c r="BX158" s="221" t="s">
        <v>735</v>
      </c>
      <c r="BY158" s="221" t="s">
        <v>736</v>
      </c>
      <c r="BZ158" s="112" t="s">
        <v>103</v>
      </c>
    </row>
    <row r="159" spans="1:78" s="112" customFormat="1" ht="32" x14ac:dyDescent="0.2">
      <c r="A159" s="146" t="s">
        <v>3112</v>
      </c>
      <c r="B159" s="146" t="s">
        <v>3766</v>
      </c>
      <c r="C159" s="112" t="s">
        <v>339</v>
      </c>
      <c r="D159" s="146" t="s">
        <v>3818</v>
      </c>
      <c r="E159" s="27" t="s">
        <v>286</v>
      </c>
      <c r="F159" s="221" t="s">
        <v>1549</v>
      </c>
      <c r="G159" s="27" t="s">
        <v>3848</v>
      </c>
      <c r="H159" s="221" t="s">
        <v>3790</v>
      </c>
      <c r="I159" s="221" t="s">
        <v>3791</v>
      </c>
      <c r="J159" s="112" t="s">
        <v>1833</v>
      </c>
      <c r="K159" s="221" t="s">
        <v>1833</v>
      </c>
      <c r="L159" s="112" t="s">
        <v>1853</v>
      </c>
      <c r="M159" s="267" t="s">
        <v>1844</v>
      </c>
      <c r="N159" s="27" t="s">
        <v>3769</v>
      </c>
      <c r="O159" s="220" t="s">
        <v>1901</v>
      </c>
      <c r="P159" s="221" t="s">
        <v>13</v>
      </c>
      <c r="Q159" s="221" t="s">
        <v>13</v>
      </c>
      <c r="R159" s="221" t="s">
        <v>1902</v>
      </c>
      <c r="S159" s="221" t="s">
        <v>13</v>
      </c>
      <c r="T159" s="409" t="s">
        <v>4000</v>
      </c>
      <c r="U159" s="225" t="str">
        <f>IF(T159="","",VLOOKUP(T159,'Std Units'!$A$2:$B$20,2,FALSE))</f>
        <v>per patient receiving MC</v>
      </c>
      <c r="V159" s="225" t="str">
        <f>IF(U159="","",VLOOKUP(U159,'Std Units'!$B$2:$C$20,2,FALSE))</f>
        <v>per person receiving MC</v>
      </c>
      <c r="W159" s="225" t="str">
        <f>IF(V159="","",VLOOKUP(V159,'Std Units'!$C$2:$D$20,2,FALSE))</f>
        <v>pmc</v>
      </c>
      <c r="X159" s="71">
        <v>0.01</v>
      </c>
      <c r="Y159" s="71" t="s">
        <v>6</v>
      </c>
      <c r="Z159" s="71" t="s">
        <v>6</v>
      </c>
      <c r="AA159" s="71" t="s">
        <v>6</v>
      </c>
      <c r="AB159" s="71" t="s">
        <v>6</v>
      </c>
      <c r="AC159" s="71" t="s">
        <v>6</v>
      </c>
      <c r="AD159" s="71" t="s">
        <v>6</v>
      </c>
      <c r="AE159" s="71" t="s">
        <v>6</v>
      </c>
      <c r="AF159" s="197" t="s">
        <v>6</v>
      </c>
      <c r="AG159" s="71" t="s">
        <v>6</v>
      </c>
      <c r="AH159" s="71" t="s">
        <v>6</v>
      </c>
      <c r="AI159" s="71" t="s">
        <v>6</v>
      </c>
      <c r="AJ159" s="203">
        <v>2897</v>
      </c>
      <c r="AK159" s="203">
        <v>17</v>
      </c>
      <c r="AL159" s="366" t="s">
        <v>4279</v>
      </c>
      <c r="AM159" s="112" t="s">
        <v>167</v>
      </c>
      <c r="AN159" s="28" t="s">
        <v>6</v>
      </c>
      <c r="AO159" s="28" t="s">
        <v>6</v>
      </c>
      <c r="AP159" s="28" t="s">
        <v>167</v>
      </c>
      <c r="AQ159" s="28" t="s">
        <v>167</v>
      </c>
      <c r="AR159" s="28" t="s">
        <v>1181</v>
      </c>
      <c r="AS159" s="29" t="s">
        <v>4149</v>
      </c>
      <c r="AT159" s="222" t="s">
        <v>103</v>
      </c>
      <c r="AU159" s="28" t="s">
        <v>6</v>
      </c>
      <c r="AV159" s="223" t="s">
        <v>6</v>
      </c>
      <c r="AW159" s="112" t="s">
        <v>357</v>
      </c>
      <c r="AX159" s="112" t="s">
        <v>104</v>
      </c>
      <c r="AY159" s="221" t="s">
        <v>360</v>
      </c>
      <c r="AZ159" s="112" t="s">
        <v>104</v>
      </c>
      <c r="BA159" s="112" t="s">
        <v>6</v>
      </c>
      <c r="BB159" s="221" t="s">
        <v>6</v>
      </c>
      <c r="BC159" s="29" t="s">
        <v>6</v>
      </c>
      <c r="BD159" s="29" t="s">
        <v>6</v>
      </c>
      <c r="BE159" s="221" t="s">
        <v>6</v>
      </c>
      <c r="BF159" s="29" t="s">
        <v>6</v>
      </c>
      <c r="BG159" s="29" t="s">
        <v>6</v>
      </c>
      <c r="BH159" s="29" t="s">
        <v>6</v>
      </c>
      <c r="BI159" s="28" t="s">
        <v>39</v>
      </c>
      <c r="BJ159" s="28" t="s">
        <v>103</v>
      </c>
      <c r="BK159" s="28" t="s">
        <v>13</v>
      </c>
      <c r="BL159" s="28" t="s">
        <v>13</v>
      </c>
      <c r="BM159" s="28" t="s">
        <v>143</v>
      </c>
      <c r="BN159" s="28" t="s">
        <v>103</v>
      </c>
      <c r="BO159" s="28" t="s">
        <v>39</v>
      </c>
      <c r="BP159" s="28" t="s">
        <v>103</v>
      </c>
      <c r="BQ159" s="145" t="s">
        <v>6</v>
      </c>
      <c r="BR159" s="28" t="s">
        <v>6</v>
      </c>
      <c r="BS159" s="112" t="s">
        <v>6</v>
      </c>
      <c r="BT159" s="28" t="s">
        <v>6</v>
      </c>
      <c r="BU159" s="112" t="s">
        <v>156</v>
      </c>
      <c r="BV159" s="28" t="s">
        <v>103</v>
      </c>
      <c r="BW159" s="112" t="s">
        <v>3718</v>
      </c>
      <c r="BX159" s="221" t="s">
        <v>735</v>
      </c>
      <c r="BY159" s="221" t="s">
        <v>736</v>
      </c>
      <c r="BZ159" s="112" t="s">
        <v>103</v>
      </c>
    </row>
    <row r="160" spans="1:78" s="112" customFormat="1" ht="64" x14ac:dyDescent="0.2">
      <c r="A160" s="146" t="s">
        <v>3112</v>
      </c>
      <c r="B160" s="146" t="s">
        <v>3766</v>
      </c>
      <c r="C160" s="112" t="s">
        <v>3773</v>
      </c>
      <c r="D160" s="146" t="s">
        <v>3818</v>
      </c>
      <c r="E160" s="27" t="s">
        <v>286</v>
      </c>
      <c r="F160" s="221" t="s">
        <v>1549</v>
      </c>
      <c r="G160" s="27" t="s">
        <v>3849</v>
      </c>
      <c r="H160" s="221" t="s">
        <v>1373</v>
      </c>
      <c r="I160" s="221" t="s">
        <v>4</v>
      </c>
      <c r="J160" s="112" t="s">
        <v>1833</v>
      </c>
      <c r="K160" s="221" t="s">
        <v>1833</v>
      </c>
      <c r="L160" s="112" t="s">
        <v>3775</v>
      </c>
      <c r="M160" s="267" t="s">
        <v>1846</v>
      </c>
      <c r="N160" s="27" t="s">
        <v>3769</v>
      </c>
      <c r="O160" s="220" t="s">
        <v>1900</v>
      </c>
      <c r="P160" s="221" t="s">
        <v>13</v>
      </c>
      <c r="Q160" s="221" t="s">
        <v>13</v>
      </c>
      <c r="R160" s="221" t="s">
        <v>1902</v>
      </c>
      <c r="S160" s="221" t="s">
        <v>13</v>
      </c>
      <c r="T160" s="409" t="s">
        <v>4000</v>
      </c>
      <c r="U160" s="225" t="str">
        <f>IF(T160="","",VLOOKUP(T160,'Std Units'!$A$2:$B$20,2,FALSE))</f>
        <v>per patient receiving MC</v>
      </c>
      <c r="V160" s="225" t="str">
        <f>IF(U160="","",VLOOKUP(U160,'Std Units'!$B$2:$C$20,2,FALSE))</f>
        <v>per person receiving MC</v>
      </c>
      <c r="W160" s="225" t="str">
        <f>IF(V160="","",VLOOKUP(V160,'Std Units'!$C$2:$D$20,2,FALSE))</f>
        <v>pmc</v>
      </c>
      <c r="X160" s="71">
        <v>2.42</v>
      </c>
      <c r="Y160" s="71" t="s">
        <v>6</v>
      </c>
      <c r="Z160" s="71" t="s">
        <v>6</v>
      </c>
      <c r="AA160" s="71" t="s">
        <v>6</v>
      </c>
      <c r="AB160" s="71" t="s">
        <v>6</v>
      </c>
      <c r="AC160" s="71" t="s">
        <v>6</v>
      </c>
      <c r="AD160" s="71" t="s">
        <v>6</v>
      </c>
      <c r="AE160" s="71" t="s">
        <v>6</v>
      </c>
      <c r="AF160" s="197" t="s">
        <v>6</v>
      </c>
      <c r="AG160" s="71" t="s">
        <v>6</v>
      </c>
      <c r="AH160" s="71" t="s">
        <v>6</v>
      </c>
      <c r="AI160" s="71" t="s">
        <v>6</v>
      </c>
      <c r="AJ160" s="203">
        <v>2897</v>
      </c>
      <c r="AK160" s="203">
        <v>17</v>
      </c>
      <c r="AL160" s="366" t="s">
        <v>4279</v>
      </c>
      <c r="AM160" s="112" t="s">
        <v>167</v>
      </c>
      <c r="AN160" s="28" t="s">
        <v>6</v>
      </c>
      <c r="AO160" s="28" t="s">
        <v>6</v>
      </c>
      <c r="AP160" s="28" t="s">
        <v>167</v>
      </c>
      <c r="AQ160" s="28" t="s">
        <v>167</v>
      </c>
      <c r="AR160" s="28" t="s">
        <v>1181</v>
      </c>
      <c r="AS160" s="29" t="s">
        <v>4149</v>
      </c>
      <c r="AT160" s="222" t="s">
        <v>103</v>
      </c>
      <c r="AU160" s="28" t="s">
        <v>6</v>
      </c>
      <c r="AV160" s="223" t="s">
        <v>6</v>
      </c>
      <c r="AW160" s="112" t="s">
        <v>357</v>
      </c>
      <c r="AX160" s="112" t="s">
        <v>104</v>
      </c>
      <c r="AY160" s="221" t="s">
        <v>360</v>
      </c>
      <c r="AZ160" s="112" t="s">
        <v>104</v>
      </c>
      <c r="BA160" s="112" t="s">
        <v>6</v>
      </c>
      <c r="BB160" s="221" t="s">
        <v>6</v>
      </c>
      <c r="BC160" s="29" t="s">
        <v>6</v>
      </c>
      <c r="BD160" s="29" t="s">
        <v>6</v>
      </c>
      <c r="BE160" s="221" t="s">
        <v>6</v>
      </c>
      <c r="BF160" s="29" t="s">
        <v>6</v>
      </c>
      <c r="BG160" s="29" t="s">
        <v>6</v>
      </c>
      <c r="BH160" s="29" t="s">
        <v>6</v>
      </c>
      <c r="BI160" s="28" t="s">
        <v>39</v>
      </c>
      <c r="BJ160" s="28" t="s">
        <v>103</v>
      </c>
      <c r="BK160" s="28" t="s">
        <v>13</v>
      </c>
      <c r="BL160" s="28" t="s">
        <v>13</v>
      </c>
      <c r="BM160" s="28" t="s">
        <v>143</v>
      </c>
      <c r="BN160" s="28" t="s">
        <v>103</v>
      </c>
      <c r="BO160" s="28" t="s">
        <v>39</v>
      </c>
      <c r="BP160" s="28" t="s">
        <v>103</v>
      </c>
      <c r="BQ160" s="145" t="s">
        <v>6</v>
      </c>
      <c r="BR160" s="28" t="s">
        <v>6</v>
      </c>
      <c r="BS160" s="112" t="s">
        <v>6</v>
      </c>
      <c r="BT160" s="28" t="s">
        <v>6</v>
      </c>
      <c r="BU160" s="112" t="s">
        <v>156</v>
      </c>
      <c r="BV160" s="28" t="s">
        <v>103</v>
      </c>
      <c r="BW160" s="112" t="s">
        <v>3718</v>
      </c>
      <c r="BX160" s="221" t="s">
        <v>735</v>
      </c>
      <c r="BY160" s="221" t="s">
        <v>736</v>
      </c>
      <c r="BZ160" s="112" t="s">
        <v>103</v>
      </c>
    </row>
    <row r="161" spans="1:78" s="112" customFormat="1" ht="32" x14ac:dyDescent="0.2">
      <c r="A161" s="146" t="s">
        <v>3112</v>
      </c>
      <c r="B161" s="146" t="s">
        <v>3766</v>
      </c>
      <c r="C161" s="112" t="s">
        <v>3818</v>
      </c>
      <c r="D161" s="146">
        <v>999</v>
      </c>
      <c r="E161" s="27" t="s">
        <v>286</v>
      </c>
      <c r="F161" s="221" t="s">
        <v>1549</v>
      </c>
      <c r="G161" s="27" t="s">
        <v>3850</v>
      </c>
      <c r="H161" s="221" t="s">
        <v>1371</v>
      </c>
      <c r="I161" s="221" t="s">
        <v>342</v>
      </c>
      <c r="J161" s="112" t="s">
        <v>1833</v>
      </c>
      <c r="K161" s="221" t="s">
        <v>1833</v>
      </c>
      <c r="L161" s="112" t="s">
        <v>1833</v>
      </c>
      <c r="M161" s="267" t="s">
        <v>1833</v>
      </c>
      <c r="N161" s="27" t="s">
        <v>3769</v>
      </c>
      <c r="O161" s="220" t="s">
        <v>1933</v>
      </c>
      <c r="P161" s="221" t="s">
        <v>13</v>
      </c>
      <c r="Q161" s="221" t="s">
        <v>13</v>
      </c>
      <c r="R161" s="221" t="s">
        <v>1902</v>
      </c>
      <c r="S161" s="221" t="s">
        <v>13</v>
      </c>
      <c r="T161" s="409" t="s">
        <v>4000</v>
      </c>
      <c r="U161" s="225" t="str">
        <f>IF(T161="","",VLOOKUP(T161,'Std Units'!$A$2:$B$20,2,FALSE))</f>
        <v>per patient receiving MC</v>
      </c>
      <c r="V161" s="225" t="str">
        <f>IF(U161="","",VLOOKUP(U161,'Std Units'!$B$2:$C$20,2,FALSE))</f>
        <v>per person receiving MC</v>
      </c>
      <c r="W161" s="225" t="str">
        <f>IF(V161="","",VLOOKUP(V161,'Std Units'!$C$2:$D$20,2,FALSE))</f>
        <v>pmc</v>
      </c>
      <c r="X161" s="71">
        <v>38.33</v>
      </c>
      <c r="Y161" s="71" t="s">
        <v>6</v>
      </c>
      <c r="Z161" s="71" t="s">
        <v>6</v>
      </c>
      <c r="AA161" s="71" t="s">
        <v>6</v>
      </c>
      <c r="AB161" s="71" t="s">
        <v>6</v>
      </c>
      <c r="AC161" s="71" t="s">
        <v>6</v>
      </c>
      <c r="AD161" s="71" t="s">
        <v>6</v>
      </c>
      <c r="AE161" s="71" t="s">
        <v>6</v>
      </c>
      <c r="AF161" s="197" t="s">
        <v>6</v>
      </c>
      <c r="AG161" s="71" t="s">
        <v>6</v>
      </c>
      <c r="AH161" s="71" t="s">
        <v>6</v>
      </c>
      <c r="AI161" s="71" t="s">
        <v>6</v>
      </c>
      <c r="AJ161" s="203">
        <v>2897</v>
      </c>
      <c r="AK161" s="203">
        <v>17</v>
      </c>
      <c r="AL161" s="366" t="s">
        <v>4279</v>
      </c>
      <c r="AM161" s="112" t="s">
        <v>167</v>
      </c>
      <c r="AN161" s="28" t="s">
        <v>6</v>
      </c>
      <c r="AO161" s="28" t="s">
        <v>6</v>
      </c>
      <c r="AP161" s="28" t="s">
        <v>167</v>
      </c>
      <c r="AQ161" s="28" t="s">
        <v>167</v>
      </c>
      <c r="AR161" s="28" t="s">
        <v>1181</v>
      </c>
      <c r="AS161" s="29" t="s">
        <v>4149</v>
      </c>
      <c r="AT161" s="222" t="s">
        <v>103</v>
      </c>
      <c r="AU161" s="28" t="s">
        <v>22</v>
      </c>
      <c r="AV161" s="223" t="s">
        <v>103</v>
      </c>
      <c r="AW161" s="112" t="s">
        <v>357</v>
      </c>
      <c r="AX161" s="112" t="s">
        <v>104</v>
      </c>
      <c r="AY161" s="221" t="s">
        <v>360</v>
      </c>
      <c r="AZ161" s="112" t="s">
        <v>104</v>
      </c>
      <c r="BA161" s="112" t="s">
        <v>6</v>
      </c>
      <c r="BB161" s="221" t="s">
        <v>6</v>
      </c>
      <c r="BC161" s="29" t="s">
        <v>6</v>
      </c>
      <c r="BD161" s="29" t="s">
        <v>6</v>
      </c>
      <c r="BE161" s="221" t="s">
        <v>6</v>
      </c>
      <c r="BF161" s="29" t="s">
        <v>6</v>
      </c>
      <c r="BG161" s="29" t="s">
        <v>6</v>
      </c>
      <c r="BH161" s="29" t="s">
        <v>6</v>
      </c>
      <c r="BI161" s="28" t="s">
        <v>39</v>
      </c>
      <c r="BJ161" s="28" t="s">
        <v>103</v>
      </c>
      <c r="BK161" s="28" t="s">
        <v>13</v>
      </c>
      <c r="BL161" s="28" t="s">
        <v>13</v>
      </c>
      <c r="BM161" s="28" t="s">
        <v>143</v>
      </c>
      <c r="BN161" s="28" t="s">
        <v>103</v>
      </c>
      <c r="BO161" s="28" t="s">
        <v>39</v>
      </c>
      <c r="BP161" s="28" t="s">
        <v>103</v>
      </c>
      <c r="BQ161" s="145" t="s">
        <v>6</v>
      </c>
      <c r="BR161" s="28" t="s">
        <v>6</v>
      </c>
      <c r="BS161" s="112" t="s">
        <v>6</v>
      </c>
      <c r="BT161" s="28" t="s">
        <v>6</v>
      </c>
      <c r="BU161" s="112" t="s">
        <v>156</v>
      </c>
      <c r="BV161" s="28" t="s">
        <v>103</v>
      </c>
      <c r="BW161" s="112" t="s">
        <v>3718</v>
      </c>
      <c r="BX161" s="221" t="s">
        <v>735</v>
      </c>
      <c r="BY161" s="221" t="s">
        <v>736</v>
      </c>
      <c r="BZ161" s="112" t="s">
        <v>103</v>
      </c>
    </row>
    <row r="162" spans="1:78" s="112" customFormat="1" ht="32" x14ac:dyDescent="0.2">
      <c r="A162" s="146" t="s">
        <v>3121</v>
      </c>
      <c r="B162" s="146" t="s">
        <v>3766</v>
      </c>
      <c r="C162" s="112" t="s">
        <v>3767</v>
      </c>
      <c r="D162" s="146" t="s">
        <v>3818</v>
      </c>
      <c r="E162" s="27" t="s">
        <v>286</v>
      </c>
      <c r="F162" s="221" t="s">
        <v>1549</v>
      </c>
      <c r="G162" s="27" t="s">
        <v>3839</v>
      </c>
      <c r="H162" s="221" t="s">
        <v>1806</v>
      </c>
      <c r="I162" s="221" t="s">
        <v>1</v>
      </c>
      <c r="J162" s="112" t="s">
        <v>1806</v>
      </c>
      <c r="K162" s="221" t="s">
        <v>1</v>
      </c>
      <c r="L162" s="112" t="s">
        <v>1843</v>
      </c>
      <c r="M162" s="267" t="s">
        <v>1841</v>
      </c>
      <c r="N162" s="27" t="s">
        <v>3769</v>
      </c>
      <c r="O162" s="220" t="s">
        <v>1899</v>
      </c>
      <c r="P162" s="221" t="s">
        <v>13</v>
      </c>
      <c r="Q162" s="221" t="s">
        <v>13</v>
      </c>
      <c r="R162" s="221" t="s">
        <v>1902</v>
      </c>
      <c r="S162" s="221" t="s">
        <v>13</v>
      </c>
      <c r="T162" s="409" t="s">
        <v>4000</v>
      </c>
      <c r="U162" s="225" t="str">
        <f>IF(T162="","",VLOOKUP(T162,'Std Units'!$A$2:$B$20,2,FALSE))</f>
        <v>per patient receiving MC</v>
      </c>
      <c r="V162" s="225" t="str">
        <f>IF(U162="","",VLOOKUP(U162,'Std Units'!$B$2:$C$20,2,FALSE))</f>
        <v>per person receiving MC</v>
      </c>
      <c r="W162" s="225" t="str">
        <f>IF(V162="","",VLOOKUP(V162,'Std Units'!$C$2:$D$20,2,FALSE))</f>
        <v>pmc</v>
      </c>
      <c r="X162" s="71">
        <v>11.32</v>
      </c>
      <c r="Y162" s="71" t="s">
        <v>6</v>
      </c>
      <c r="Z162" s="71" t="s">
        <v>6</v>
      </c>
      <c r="AA162" s="71" t="s">
        <v>6</v>
      </c>
      <c r="AB162" s="71" t="s">
        <v>6</v>
      </c>
      <c r="AC162" s="71" t="s">
        <v>6</v>
      </c>
      <c r="AD162" s="71" t="s">
        <v>6</v>
      </c>
      <c r="AE162" s="71" t="s">
        <v>6</v>
      </c>
      <c r="AF162" s="197" t="s">
        <v>6</v>
      </c>
      <c r="AG162" s="71" t="s">
        <v>6</v>
      </c>
      <c r="AH162" s="71" t="s">
        <v>6</v>
      </c>
      <c r="AI162" s="71" t="s">
        <v>6</v>
      </c>
      <c r="AJ162" s="203">
        <v>2829</v>
      </c>
      <c r="AK162" s="203">
        <v>17</v>
      </c>
      <c r="AL162" s="366" t="s">
        <v>4279</v>
      </c>
      <c r="AM162" s="112" t="s">
        <v>167</v>
      </c>
      <c r="AN162" s="28" t="s">
        <v>6</v>
      </c>
      <c r="AO162" s="28" t="s">
        <v>6</v>
      </c>
      <c r="AP162" s="28" t="s">
        <v>167</v>
      </c>
      <c r="AQ162" s="28" t="s">
        <v>167</v>
      </c>
      <c r="AR162" s="28" t="s">
        <v>1181</v>
      </c>
      <c r="AS162" s="29" t="s">
        <v>4149</v>
      </c>
      <c r="AT162" s="222" t="s">
        <v>103</v>
      </c>
      <c r="AU162" s="28" t="s">
        <v>4150</v>
      </c>
      <c r="AV162" s="223" t="s">
        <v>6</v>
      </c>
      <c r="AW162" s="112" t="s">
        <v>357</v>
      </c>
      <c r="AX162" s="112" t="s">
        <v>104</v>
      </c>
      <c r="AY162" s="221" t="s">
        <v>359</v>
      </c>
      <c r="AZ162" s="112" t="s">
        <v>104</v>
      </c>
      <c r="BA162" s="112" t="s">
        <v>6</v>
      </c>
      <c r="BB162" s="221" t="s">
        <v>6</v>
      </c>
      <c r="BC162" s="29" t="s">
        <v>6</v>
      </c>
      <c r="BD162" s="29" t="s">
        <v>6</v>
      </c>
      <c r="BE162" s="221" t="s">
        <v>6</v>
      </c>
      <c r="BF162" s="29" t="s">
        <v>6</v>
      </c>
      <c r="BG162" s="29" t="s">
        <v>6</v>
      </c>
      <c r="BH162" s="29" t="s">
        <v>6</v>
      </c>
      <c r="BI162" s="28" t="s">
        <v>39</v>
      </c>
      <c r="BJ162" s="28" t="s">
        <v>103</v>
      </c>
      <c r="BK162" s="28" t="s">
        <v>13</v>
      </c>
      <c r="BL162" s="28" t="s">
        <v>13</v>
      </c>
      <c r="BM162" s="28" t="s">
        <v>143</v>
      </c>
      <c r="BN162" s="28" t="s">
        <v>103</v>
      </c>
      <c r="BO162" s="28" t="s">
        <v>39</v>
      </c>
      <c r="BP162" s="28" t="s">
        <v>103</v>
      </c>
      <c r="BQ162" s="145" t="s">
        <v>6</v>
      </c>
      <c r="BR162" s="28" t="s">
        <v>6</v>
      </c>
      <c r="BS162" s="112" t="s">
        <v>6</v>
      </c>
      <c r="BT162" s="28" t="s">
        <v>6</v>
      </c>
      <c r="BU162" s="112" t="s">
        <v>156</v>
      </c>
      <c r="BV162" s="28" t="s">
        <v>103</v>
      </c>
      <c r="BW162" s="112" t="s">
        <v>3718</v>
      </c>
      <c r="BX162" s="221" t="s">
        <v>735</v>
      </c>
      <c r="BY162" s="221" t="s">
        <v>736</v>
      </c>
      <c r="BZ162" s="112" t="s">
        <v>103</v>
      </c>
    </row>
    <row r="163" spans="1:78" s="112" customFormat="1" ht="32" x14ac:dyDescent="0.2">
      <c r="A163" s="146" t="s">
        <v>3121</v>
      </c>
      <c r="B163" s="146" t="s">
        <v>3766</v>
      </c>
      <c r="C163" s="112" t="s">
        <v>3770</v>
      </c>
      <c r="D163" s="146" t="s">
        <v>3818</v>
      </c>
      <c r="E163" s="27" t="s">
        <v>286</v>
      </c>
      <c r="F163" s="221" t="s">
        <v>1549</v>
      </c>
      <c r="G163" s="27" t="s">
        <v>3840</v>
      </c>
      <c r="H163" s="221" t="s">
        <v>1888</v>
      </c>
      <c r="I163" s="221" t="s">
        <v>1</v>
      </c>
      <c r="J163" s="112" t="s">
        <v>1375</v>
      </c>
      <c r="K163" s="221" t="s">
        <v>1</v>
      </c>
      <c r="L163" s="112" t="s">
        <v>1860</v>
      </c>
      <c r="M163" s="267" t="s">
        <v>1846</v>
      </c>
      <c r="N163" s="27" t="s">
        <v>3769</v>
      </c>
      <c r="O163" s="220" t="s">
        <v>1899</v>
      </c>
      <c r="P163" s="221" t="s">
        <v>13</v>
      </c>
      <c r="Q163" s="221" t="s">
        <v>13</v>
      </c>
      <c r="R163" s="221" t="s">
        <v>1902</v>
      </c>
      <c r="S163" s="221" t="s">
        <v>13</v>
      </c>
      <c r="T163" s="409" t="s">
        <v>4000</v>
      </c>
      <c r="U163" s="225" t="str">
        <f>IF(T163="","",VLOOKUP(T163,'Std Units'!$A$2:$B$20,2,FALSE))</f>
        <v>per patient receiving MC</v>
      </c>
      <c r="V163" s="225" t="str">
        <f>IF(U163="","",VLOOKUP(U163,'Std Units'!$B$2:$C$20,2,FALSE))</f>
        <v>per person receiving MC</v>
      </c>
      <c r="W163" s="225" t="str">
        <f>IF(V163="","",VLOOKUP(V163,'Std Units'!$C$2:$D$20,2,FALSE))</f>
        <v>pmc</v>
      </c>
      <c r="X163" s="71">
        <v>12.71</v>
      </c>
      <c r="Y163" s="71" t="s">
        <v>6</v>
      </c>
      <c r="Z163" s="71" t="s">
        <v>6</v>
      </c>
      <c r="AA163" s="71" t="s">
        <v>6</v>
      </c>
      <c r="AB163" s="71" t="s">
        <v>6</v>
      </c>
      <c r="AC163" s="71" t="s">
        <v>6</v>
      </c>
      <c r="AD163" s="71" t="s">
        <v>6</v>
      </c>
      <c r="AE163" s="71" t="s">
        <v>6</v>
      </c>
      <c r="AF163" s="197" t="s">
        <v>6</v>
      </c>
      <c r="AG163" s="71" t="s">
        <v>6</v>
      </c>
      <c r="AH163" s="71" t="s">
        <v>6</v>
      </c>
      <c r="AI163" s="71" t="s">
        <v>6</v>
      </c>
      <c r="AJ163" s="203">
        <v>2829</v>
      </c>
      <c r="AK163" s="203">
        <v>17</v>
      </c>
      <c r="AL163" s="366" t="s">
        <v>4279</v>
      </c>
      <c r="AM163" s="112" t="s">
        <v>167</v>
      </c>
      <c r="AN163" s="28" t="s">
        <v>6</v>
      </c>
      <c r="AO163" s="28" t="s">
        <v>6</v>
      </c>
      <c r="AP163" s="28" t="s">
        <v>167</v>
      </c>
      <c r="AQ163" s="28" t="s">
        <v>167</v>
      </c>
      <c r="AR163" s="28" t="s">
        <v>1181</v>
      </c>
      <c r="AS163" s="29" t="s">
        <v>4149</v>
      </c>
      <c r="AT163" s="222" t="s">
        <v>103</v>
      </c>
      <c r="AU163" s="29" t="s">
        <v>6</v>
      </c>
      <c r="AV163" s="223" t="s">
        <v>6</v>
      </c>
      <c r="AW163" s="112" t="s">
        <v>357</v>
      </c>
      <c r="AX163" s="112" t="s">
        <v>104</v>
      </c>
      <c r="AY163" s="221" t="s">
        <v>360</v>
      </c>
      <c r="AZ163" s="112" t="s">
        <v>104</v>
      </c>
      <c r="BA163" s="112" t="s">
        <v>6</v>
      </c>
      <c r="BB163" s="221" t="s">
        <v>6</v>
      </c>
      <c r="BC163" s="29" t="s">
        <v>6</v>
      </c>
      <c r="BD163" s="29" t="s">
        <v>6</v>
      </c>
      <c r="BE163" s="221" t="s">
        <v>6</v>
      </c>
      <c r="BF163" s="29" t="s">
        <v>6</v>
      </c>
      <c r="BG163" s="29" t="s">
        <v>6</v>
      </c>
      <c r="BH163" s="29" t="s">
        <v>6</v>
      </c>
      <c r="BI163" s="28" t="s">
        <v>39</v>
      </c>
      <c r="BJ163" s="28" t="s">
        <v>103</v>
      </c>
      <c r="BK163" s="28" t="s">
        <v>13</v>
      </c>
      <c r="BL163" s="28" t="s">
        <v>13</v>
      </c>
      <c r="BM163" s="28" t="s">
        <v>143</v>
      </c>
      <c r="BN163" s="28" t="s">
        <v>103</v>
      </c>
      <c r="BO163" s="28" t="s">
        <v>39</v>
      </c>
      <c r="BP163" s="28" t="s">
        <v>103</v>
      </c>
      <c r="BQ163" s="145" t="s">
        <v>6</v>
      </c>
      <c r="BR163" s="28" t="s">
        <v>6</v>
      </c>
      <c r="BS163" s="112" t="s">
        <v>6</v>
      </c>
      <c r="BT163" s="28" t="s">
        <v>6</v>
      </c>
      <c r="BU163" s="112" t="s">
        <v>156</v>
      </c>
      <c r="BV163" s="28" t="s">
        <v>103</v>
      </c>
      <c r="BW163" s="112" t="s">
        <v>3718</v>
      </c>
      <c r="BX163" s="221" t="s">
        <v>735</v>
      </c>
      <c r="BY163" s="221" t="s">
        <v>736</v>
      </c>
      <c r="BZ163" s="112" t="s">
        <v>103</v>
      </c>
    </row>
    <row r="164" spans="1:78" s="112" customFormat="1" ht="48" x14ac:dyDescent="0.2">
      <c r="A164" s="146" t="s">
        <v>3121</v>
      </c>
      <c r="B164" s="146" t="s">
        <v>3766</v>
      </c>
      <c r="C164" s="112" t="s">
        <v>337</v>
      </c>
      <c r="D164" s="146" t="s">
        <v>3818</v>
      </c>
      <c r="E164" s="27" t="s">
        <v>286</v>
      </c>
      <c r="F164" s="221" t="s">
        <v>1549</v>
      </c>
      <c r="G164" s="27" t="s">
        <v>3841</v>
      </c>
      <c r="H164" s="221" t="s">
        <v>383</v>
      </c>
      <c r="I164" s="221" t="s">
        <v>1866</v>
      </c>
      <c r="J164" s="112" t="s">
        <v>1824</v>
      </c>
      <c r="K164" s="221" t="s">
        <v>1823</v>
      </c>
      <c r="L164" s="112" t="s">
        <v>1843</v>
      </c>
      <c r="M164" s="267" t="s">
        <v>1841</v>
      </c>
      <c r="N164" s="27" t="s">
        <v>3769</v>
      </c>
      <c r="O164" s="220" t="s">
        <v>1901</v>
      </c>
      <c r="P164" s="221" t="s">
        <v>13</v>
      </c>
      <c r="Q164" s="221" t="s">
        <v>13</v>
      </c>
      <c r="R164" s="221" t="s">
        <v>1902</v>
      </c>
      <c r="S164" s="221" t="s">
        <v>13</v>
      </c>
      <c r="T164" s="409" t="s">
        <v>4000</v>
      </c>
      <c r="U164" s="225" t="str">
        <f>IF(T164="","",VLOOKUP(T164,'Std Units'!$A$2:$B$20,2,FALSE))</f>
        <v>per patient receiving MC</v>
      </c>
      <c r="V164" s="225" t="str">
        <f>IF(U164="","",VLOOKUP(U164,'Std Units'!$B$2:$C$20,2,FALSE))</f>
        <v>per person receiving MC</v>
      </c>
      <c r="W164" s="225" t="str">
        <f>IF(V164="","",VLOOKUP(V164,'Std Units'!$C$2:$D$20,2,FALSE))</f>
        <v>pmc</v>
      </c>
      <c r="X164" s="71">
        <v>5.18</v>
      </c>
      <c r="Y164" s="71" t="s">
        <v>6</v>
      </c>
      <c r="Z164" s="71" t="s">
        <v>6</v>
      </c>
      <c r="AA164" s="71" t="s">
        <v>6</v>
      </c>
      <c r="AB164" s="71" t="s">
        <v>6</v>
      </c>
      <c r="AC164" s="71" t="s">
        <v>6</v>
      </c>
      <c r="AD164" s="71" t="s">
        <v>6</v>
      </c>
      <c r="AE164" s="71" t="s">
        <v>6</v>
      </c>
      <c r="AF164" s="197" t="s">
        <v>6</v>
      </c>
      <c r="AG164" s="71" t="s">
        <v>6</v>
      </c>
      <c r="AH164" s="71" t="s">
        <v>6</v>
      </c>
      <c r="AI164" s="71" t="s">
        <v>6</v>
      </c>
      <c r="AJ164" s="203">
        <v>2829</v>
      </c>
      <c r="AK164" s="203">
        <v>17</v>
      </c>
      <c r="AL164" s="366" t="s">
        <v>4279</v>
      </c>
      <c r="AM164" s="112" t="s">
        <v>167</v>
      </c>
      <c r="AN164" s="28" t="s">
        <v>6</v>
      </c>
      <c r="AO164" s="28" t="s">
        <v>6</v>
      </c>
      <c r="AP164" s="28" t="s">
        <v>167</v>
      </c>
      <c r="AQ164" s="28" t="s">
        <v>167</v>
      </c>
      <c r="AR164" s="28" t="s">
        <v>1181</v>
      </c>
      <c r="AS164" s="29" t="s">
        <v>4149</v>
      </c>
      <c r="AT164" s="222" t="s">
        <v>103</v>
      </c>
      <c r="AU164" s="29" t="s">
        <v>6</v>
      </c>
      <c r="AV164" s="223" t="s">
        <v>6</v>
      </c>
      <c r="AW164" s="112" t="s">
        <v>357</v>
      </c>
      <c r="AX164" s="112" t="s">
        <v>104</v>
      </c>
      <c r="AY164" s="221" t="s">
        <v>360</v>
      </c>
      <c r="AZ164" s="112" t="s">
        <v>104</v>
      </c>
      <c r="BA164" s="112" t="s">
        <v>6</v>
      </c>
      <c r="BB164" s="221" t="s">
        <v>6</v>
      </c>
      <c r="BC164" s="29" t="s">
        <v>6</v>
      </c>
      <c r="BD164" s="29" t="s">
        <v>6</v>
      </c>
      <c r="BE164" s="221" t="s">
        <v>6</v>
      </c>
      <c r="BF164" s="29" t="s">
        <v>6</v>
      </c>
      <c r="BG164" s="29" t="s">
        <v>6</v>
      </c>
      <c r="BH164" s="29" t="s">
        <v>6</v>
      </c>
      <c r="BI164" s="28" t="s">
        <v>39</v>
      </c>
      <c r="BJ164" s="28" t="s">
        <v>103</v>
      </c>
      <c r="BK164" s="28" t="s">
        <v>13</v>
      </c>
      <c r="BL164" s="28" t="s">
        <v>13</v>
      </c>
      <c r="BM164" s="28" t="s">
        <v>143</v>
      </c>
      <c r="BN164" s="28" t="s">
        <v>103</v>
      </c>
      <c r="BO164" s="28" t="s">
        <v>39</v>
      </c>
      <c r="BP164" s="28" t="s">
        <v>103</v>
      </c>
      <c r="BQ164" s="145" t="s">
        <v>6</v>
      </c>
      <c r="BR164" s="28" t="s">
        <v>6</v>
      </c>
      <c r="BS164" s="112" t="s">
        <v>6</v>
      </c>
      <c r="BT164" s="28" t="s">
        <v>6</v>
      </c>
      <c r="BU164" s="112" t="s">
        <v>156</v>
      </c>
      <c r="BV164" s="28" t="s">
        <v>103</v>
      </c>
      <c r="BW164" s="112" t="s">
        <v>3718</v>
      </c>
      <c r="BX164" s="221" t="s">
        <v>735</v>
      </c>
      <c r="BY164" s="221" t="s">
        <v>736</v>
      </c>
      <c r="BZ164" s="112" t="s">
        <v>103</v>
      </c>
    </row>
    <row r="165" spans="1:78" s="112" customFormat="1" ht="64" x14ac:dyDescent="0.2">
      <c r="A165" s="146" t="s">
        <v>3121</v>
      </c>
      <c r="B165" s="146" t="s">
        <v>3766</v>
      </c>
      <c r="C165" s="112" t="s">
        <v>3771</v>
      </c>
      <c r="D165" s="146" t="s">
        <v>3818</v>
      </c>
      <c r="E165" s="27" t="s">
        <v>286</v>
      </c>
      <c r="F165" s="221" t="s">
        <v>1549</v>
      </c>
      <c r="G165" s="27" t="s">
        <v>3842</v>
      </c>
      <c r="H165" s="221" t="s">
        <v>384</v>
      </c>
      <c r="I165" s="221" t="s">
        <v>1866</v>
      </c>
      <c r="J165" s="221" t="s">
        <v>1898</v>
      </c>
      <c r="K165" s="221" t="s">
        <v>1823</v>
      </c>
      <c r="L165" s="112" t="s">
        <v>1860</v>
      </c>
      <c r="M165" s="267" t="s">
        <v>1846</v>
      </c>
      <c r="N165" s="27" t="s">
        <v>3769</v>
      </c>
      <c r="O165" s="220" t="s">
        <v>1901</v>
      </c>
      <c r="P165" s="221" t="s">
        <v>13</v>
      </c>
      <c r="Q165" s="221" t="s">
        <v>13</v>
      </c>
      <c r="R165" s="221" t="s">
        <v>1902</v>
      </c>
      <c r="S165" s="221" t="s">
        <v>13</v>
      </c>
      <c r="T165" s="409" t="s">
        <v>4000</v>
      </c>
      <c r="U165" s="225" t="str">
        <f>IF(T165="","",VLOOKUP(T165,'Std Units'!$A$2:$B$20,2,FALSE))</f>
        <v>per patient receiving MC</v>
      </c>
      <c r="V165" s="225" t="str">
        <f>IF(U165="","",VLOOKUP(U165,'Std Units'!$B$2:$C$20,2,FALSE))</f>
        <v>per person receiving MC</v>
      </c>
      <c r="W165" s="225" t="str">
        <f>IF(V165="","",VLOOKUP(V165,'Std Units'!$C$2:$D$20,2,FALSE))</f>
        <v>pmc</v>
      </c>
      <c r="X165" s="71">
        <v>0.11</v>
      </c>
      <c r="Y165" s="71" t="s">
        <v>6</v>
      </c>
      <c r="Z165" s="71" t="s">
        <v>6</v>
      </c>
      <c r="AA165" s="71" t="s">
        <v>6</v>
      </c>
      <c r="AB165" s="71" t="s">
        <v>6</v>
      </c>
      <c r="AC165" s="71" t="s">
        <v>6</v>
      </c>
      <c r="AD165" s="71" t="s">
        <v>6</v>
      </c>
      <c r="AE165" s="71" t="s">
        <v>6</v>
      </c>
      <c r="AF165" s="197" t="s">
        <v>6</v>
      </c>
      <c r="AG165" s="71" t="s">
        <v>6</v>
      </c>
      <c r="AH165" s="71" t="s">
        <v>6</v>
      </c>
      <c r="AI165" s="71" t="s">
        <v>6</v>
      </c>
      <c r="AJ165" s="203">
        <v>2829</v>
      </c>
      <c r="AK165" s="203">
        <v>17</v>
      </c>
      <c r="AL165" s="366" t="s">
        <v>4279</v>
      </c>
      <c r="AM165" s="112" t="s">
        <v>167</v>
      </c>
      <c r="AN165" s="28" t="s">
        <v>6</v>
      </c>
      <c r="AO165" s="28" t="s">
        <v>6</v>
      </c>
      <c r="AP165" s="28" t="s">
        <v>167</v>
      </c>
      <c r="AQ165" s="28" t="s">
        <v>167</v>
      </c>
      <c r="AR165" s="28" t="s">
        <v>1181</v>
      </c>
      <c r="AS165" s="29" t="s">
        <v>4149</v>
      </c>
      <c r="AT165" s="222" t="s">
        <v>103</v>
      </c>
      <c r="AU165" s="29" t="s">
        <v>6</v>
      </c>
      <c r="AV165" s="223" t="s">
        <v>6</v>
      </c>
      <c r="AW165" s="112" t="s">
        <v>357</v>
      </c>
      <c r="AX165" s="112" t="s">
        <v>104</v>
      </c>
      <c r="AY165" s="221" t="s">
        <v>360</v>
      </c>
      <c r="AZ165" s="112" t="s">
        <v>104</v>
      </c>
      <c r="BA165" s="112" t="s">
        <v>6</v>
      </c>
      <c r="BB165" s="221" t="s">
        <v>6</v>
      </c>
      <c r="BC165" s="29" t="s">
        <v>6</v>
      </c>
      <c r="BD165" s="29" t="s">
        <v>6</v>
      </c>
      <c r="BE165" s="221" t="s">
        <v>6</v>
      </c>
      <c r="BF165" s="29" t="s">
        <v>6</v>
      </c>
      <c r="BG165" s="29" t="s">
        <v>6</v>
      </c>
      <c r="BH165" s="29" t="s">
        <v>6</v>
      </c>
      <c r="BI165" s="28" t="s">
        <v>39</v>
      </c>
      <c r="BJ165" s="28" t="s">
        <v>103</v>
      </c>
      <c r="BK165" s="28" t="s">
        <v>13</v>
      </c>
      <c r="BL165" s="28" t="s">
        <v>13</v>
      </c>
      <c r="BM165" s="28" t="s">
        <v>143</v>
      </c>
      <c r="BN165" s="28" t="s">
        <v>103</v>
      </c>
      <c r="BO165" s="28" t="s">
        <v>39</v>
      </c>
      <c r="BP165" s="28" t="s">
        <v>103</v>
      </c>
      <c r="BQ165" s="145" t="s">
        <v>6</v>
      </c>
      <c r="BR165" s="28" t="s">
        <v>6</v>
      </c>
      <c r="BS165" s="112" t="s">
        <v>6</v>
      </c>
      <c r="BT165" s="28" t="s">
        <v>6</v>
      </c>
      <c r="BU165" s="112" t="s">
        <v>156</v>
      </c>
      <c r="BV165" s="28" t="s">
        <v>103</v>
      </c>
      <c r="BW165" s="112" t="s">
        <v>3718</v>
      </c>
      <c r="BX165" s="221" t="s">
        <v>735</v>
      </c>
      <c r="BY165" s="221" t="s">
        <v>736</v>
      </c>
      <c r="BZ165" s="112" t="s">
        <v>103</v>
      </c>
    </row>
    <row r="166" spans="1:78" s="112" customFormat="1" ht="32" x14ac:dyDescent="0.2">
      <c r="A166" s="146" t="s">
        <v>3121</v>
      </c>
      <c r="B166" s="146" t="s">
        <v>3766</v>
      </c>
      <c r="C166" s="112" t="s">
        <v>3768</v>
      </c>
      <c r="D166" s="146" t="s">
        <v>3818</v>
      </c>
      <c r="E166" s="27" t="s">
        <v>286</v>
      </c>
      <c r="F166" s="221" t="s">
        <v>1549</v>
      </c>
      <c r="G166" s="27" t="s">
        <v>3843</v>
      </c>
      <c r="H166" s="221" t="s">
        <v>1379</v>
      </c>
      <c r="I166" s="221" t="s">
        <v>1867</v>
      </c>
      <c r="J166" s="221" t="s">
        <v>1375</v>
      </c>
      <c r="K166" s="221" t="s">
        <v>1</v>
      </c>
      <c r="L166" s="112" t="s">
        <v>1379</v>
      </c>
      <c r="M166" s="267" t="s">
        <v>1844</v>
      </c>
      <c r="N166" s="27" t="s">
        <v>3769</v>
      </c>
      <c r="O166" s="220" t="s">
        <v>1899</v>
      </c>
      <c r="P166" s="221" t="s">
        <v>13</v>
      </c>
      <c r="Q166" s="221" t="s">
        <v>13</v>
      </c>
      <c r="R166" s="221" t="s">
        <v>1902</v>
      </c>
      <c r="S166" s="221" t="s">
        <v>13</v>
      </c>
      <c r="T166" s="409" t="s">
        <v>4000</v>
      </c>
      <c r="U166" s="225" t="str">
        <f>IF(T166="","",VLOOKUP(T166,'Std Units'!$A$2:$B$20,2,FALSE))</f>
        <v>per patient receiving MC</v>
      </c>
      <c r="V166" s="225" t="str">
        <f>IF(U166="","",VLOOKUP(U166,'Std Units'!$B$2:$C$20,2,FALSE))</f>
        <v>per person receiving MC</v>
      </c>
      <c r="W166" s="225" t="str">
        <f>IF(V166="","",VLOOKUP(V166,'Std Units'!$C$2:$D$20,2,FALSE))</f>
        <v>pmc</v>
      </c>
      <c r="X166" s="71">
        <v>0.68</v>
      </c>
      <c r="Y166" s="71" t="s">
        <v>6</v>
      </c>
      <c r="Z166" s="71" t="s">
        <v>6</v>
      </c>
      <c r="AA166" s="71" t="s">
        <v>6</v>
      </c>
      <c r="AB166" s="226" t="s">
        <v>6</v>
      </c>
      <c r="AC166" s="71" t="s">
        <v>6</v>
      </c>
      <c r="AD166" s="71" t="s">
        <v>6</v>
      </c>
      <c r="AE166" s="71" t="s">
        <v>6</v>
      </c>
      <c r="AF166" s="197" t="s">
        <v>6</v>
      </c>
      <c r="AG166" s="71" t="s">
        <v>6</v>
      </c>
      <c r="AH166" s="71" t="s">
        <v>6</v>
      </c>
      <c r="AI166" s="71" t="s">
        <v>6</v>
      </c>
      <c r="AJ166" s="203">
        <v>2829</v>
      </c>
      <c r="AK166" s="203">
        <v>17</v>
      </c>
      <c r="AL166" s="366" t="s">
        <v>4279</v>
      </c>
      <c r="AM166" s="112" t="s">
        <v>167</v>
      </c>
      <c r="AN166" s="28" t="s">
        <v>6</v>
      </c>
      <c r="AO166" s="28" t="s">
        <v>6</v>
      </c>
      <c r="AP166" s="28" t="s">
        <v>167</v>
      </c>
      <c r="AQ166" s="28" t="s">
        <v>167</v>
      </c>
      <c r="AR166" s="28" t="s">
        <v>1181</v>
      </c>
      <c r="AS166" s="29" t="s">
        <v>4149</v>
      </c>
      <c r="AT166" s="222" t="s">
        <v>103</v>
      </c>
      <c r="AU166" s="29" t="s">
        <v>6</v>
      </c>
      <c r="AV166" s="223" t="s">
        <v>6</v>
      </c>
      <c r="AW166" s="112" t="s">
        <v>357</v>
      </c>
      <c r="AX166" s="112" t="s">
        <v>104</v>
      </c>
      <c r="AY166" s="221" t="s">
        <v>360</v>
      </c>
      <c r="AZ166" s="112" t="s">
        <v>104</v>
      </c>
      <c r="BA166" s="112" t="s">
        <v>6</v>
      </c>
      <c r="BB166" s="221" t="s">
        <v>6</v>
      </c>
      <c r="BC166" s="29" t="s">
        <v>6</v>
      </c>
      <c r="BD166" s="29" t="s">
        <v>6</v>
      </c>
      <c r="BE166" s="221" t="s">
        <v>6</v>
      </c>
      <c r="BF166" s="29" t="s">
        <v>6</v>
      </c>
      <c r="BG166" s="29" t="s">
        <v>6</v>
      </c>
      <c r="BH166" s="29" t="s">
        <v>6</v>
      </c>
      <c r="BI166" s="28" t="s">
        <v>39</v>
      </c>
      <c r="BJ166" s="28" t="s">
        <v>103</v>
      </c>
      <c r="BK166" s="28" t="s">
        <v>13</v>
      </c>
      <c r="BL166" s="28" t="s">
        <v>13</v>
      </c>
      <c r="BM166" s="28" t="s">
        <v>143</v>
      </c>
      <c r="BN166" s="28" t="s">
        <v>103</v>
      </c>
      <c r="BO166" s="28" t="s">
        <v>39</v>
      </c>
      <c r="BP166" s="28" t="s">
        <v>103</v>
      </c>
      <c r="BQ166" s="145" t="s">
        <v>6</v>
      </c>
      <c r="BR166" s="28" t="s">
        <v>6</v>
      </c>
      <c r="BS166" s="112" t="s">
        <v>6</v>
      </c>
      <c r="BT166" s="28" t="s">
        <v>6</v>
      </c>
      <c r="BU166" s="112" t="s">
        <v>156</v>
      </c>
      <c r="BV166" s="28" t="s">
        <v>103</v>
      </c>
      <c r="BW166" s="112" t="s">
        <v>3718</v>
      </c>
      <c r="BX166" s="221" t="s">
        <v>735</v>
      </c>
      <c r="BY166" s="221" t="s">
        <v>736</v>
      </c>
      <c r="BZ166" s="112" t="s">
        <v>103</v>
      </c>
    </row>
    <row r="167" spans="1:78" s="112" customFormat="1" ht="32" x14ac:dyDescent="0.2">
      <c r="A167" s="146" t="s">
        <v>3121</v>
      </c>
      <c r="B167" s="146" t="s">
        <v>3766</v>
      </c>
      <c r="C167" s="112" t="s">
        <v>3772</v>
      </c>
      <c r="D167" s="146" t="s">
        <v>3818</v>
      </c>
      <c r="E167" s="27" t="s">
        <v>286</v>
      </c>
      <c r="F167" s="221" t="s">
        <v>1549</v>
      </c>
      <c r="G167" s="112" t="s">
        <v>3844</v>
      </c>
      <c r="H167" s="221" t="s">
        <v>1192</v>
      </c>
      <c r="I167" s="221" t="s">
        <v>1867</v>
      </c>
      <c r="J167" s="221" t="s">
        <v>1833</v>
      </c>
      <c r="K167" s="221" t="s">
        <v>1833</v>
      </c>
      <c r="L167" s="112" t="s">
        <v>3845</v>
      </c>
      <c r="M167" s="267" t="s">
        <v>1846</v>
      </c>
      <c r="N167" s="27" t="s">
        <v>3769</v>
      </c>
      <c r="O167" s="220" t="s">
        <v>1900</v>
      </c>
      <c r="P167" s="221" t="s">
        <v>13</v>
      </c>
      <c r="Q167" s="221" t="s">
        <v>13</v>
      </c>
      <c r="R167" s="221" t="s">
        <v>1902</v>
      </c>
      <c r="S167" s="221" t="s">
        <v>13</v>
      </c>
      <c r="T167" s="409" t="s">
        <v>4000</v>
      </c>
      <c r="U167" s="225" t="str">
        <f>IF(T167="","",VLOOKUP(T167,'Std Units'!$A$2:$B$20,2,FALSE))</f>
        <v>per patient receiving MC</v>
      </c>
      <c r="V167" s="225" t="str">
        <f>IF(U167="","",VLOOKUP(U167,'Std Units'!$B$2:$C$20,2,FALSE))</f>
        <v>per person receiving MC</v>
      </c>
      <c r="W167" s="225" t="str">
        <f>IF(V167="","",VLOOKUP(V167,'Std Units'!$C$2:$D$20,2,FALSE))</f>
        <v>pmc</v>
      </c>
      <c r="X167" s="226">
        <v>7.88</v>
      </c>
      <c r="Y167" s="71" t="s">
        <v>6</v>
      </c>
      <c r="Z167" s="71" t="s">
        <v>6</v>
      </c>
      <c r="AA167" s="71" t="s">
        <v>6</v>
      </c>
      <c r="AB167" s="226" t="s">
        <v>6</v>
      </c>
      <c r="AC167" s="71" t="s">
        <v>6</v>
      </c>
      <c r="AD167" s="71" t="s">
        <v>6</v>
      </c>
      <c r="AE167" s="71" t="s">
        <v>6</v>
      </c>
      <c r="AF167" s="197" t="s">
        <v>6</v>
      </c>
      <c r="AG167" s="71" t="s">
        <v>6</v>
      </c>
      <c r="AH167" s="71" t="s">
        <v>6</v>
      </c>
      <c r="AI167" s="71" t="s">
        <v>6</v>
      </c>
      <c r="AJ167" s="203">
        <v>2829</v>
      </c>
      <c r="AK167" s="203">
        <v>17</v>
      </c>
      <c r="AL167" s="366" t="s">
        <v>4279</v>
      </c>
      <c r="AM167" s="112" t="s">
        <v>167</v>
      </c>
      <c r="AN167" s="28" t="s">
        <v>6</v>
      </c>
      <c r="AO167" s="28" t="s">
        <v>6</v>
      </c>
      <c r="AP167" s="28" t="s">
        <v>167</v>
      </c>
      <c r="AQ167" s="28" t="s">
        <v>167</v>
      </c>
      <c r="AR167" s="28" t="s">
        <v>1181</v>
      </c>
      <c r="AS167" s="29" t="s">
        <v>4149</v>
      </c>
      <c r="AT167" s="222" t="s">
        <v>103</v>
      </c>
      <c r="AU167" s="29" t="s">
        <v>6</v>
      </c>
      <c r="AV167" s="223" t="s">
        <v>6</v>
      </c>
      <c r="AW167" s="112" t="s">
        <v>357</v>
      </c>
      <c r="AX167" s="112" t="s">
        <v>104</v>
      </c>
      <c r="AY167" s="221" t="s">
        <v>360</v>
      </c>
      <c r="AZ167" s="112" t="s">
        <v>104</v>
      </c>
      <c r="BA167" s="112" t="s">
        <v>6</v>
      </c>
      <c r="BB167" s="221" t="s">
        <v>6</v>
      </c>
      <c r="BC167" s="29" t="s">
        <v>6</v>
      </c>
      <c r="BD167" s="29" t="s">
        <v>6</v>
      </c>
      <c r="BE167" s="221" t="s">
        <v>6</v>
      </c>
      <c r="BF167" s="29" t="s">
        <v>6</v>
      </c>
      <c r="BG167" s="29" t="s">
        <v>6</v>
      </c>
      <c r="BH167" s="29" t="s">
        <v>6</v>
      </c>
      <c r="BI167" s="28" t="s">
        <v>39</v>
      </c>
      <c r="BJ167" s="28" t="s">
        <v>103</v>
      </c>
      <c r="BK167" s="28" t="s">
        <v>13</v>
      </c>
      <c r="BL167" s="28" t="s">
        <v>13</v>
      </c>
      <c r="BM167" s="28" t="s">
        <v>143</v>
      </c>
      <c r="BN167" s="28" t="s">
        <v>103</v>
      </c>
      <c r="BO167" s="28" t="s">
        <v>39</v>
      </c>
      <c r="BP167" s="28" t="s">
        <v>103</v>
      </c>
      <c r="BQ167" s="145" t="s">
        <v>6</v>
      </c>
      <c r="BR167" s="28" t="s">
        <v>6</v>
      </c>
      <c r="BS167" s="112" t="s">
        <v>6</v>
      </c>
      <c r="BT167" s="28" t="s">
        <v>6</v>
      </c>
      <c r="BU167" s="112" t="s">
        <v>156</v>
      </c>
      <c r="BV167" s="28" t="s">
        <v>103</v>
      </c>
      <c r="BW167" s="112" t="s">
        <v>3718</v>
      </c>
      <c r="BX167" s="221" t="s">
        <v>735</v>
      </c>
      <c r="BY167" s="221" t="s">
        <v>736</v>
      </c>
      <c r="BZ167" s="112" t="s">
        <v>103</v>
      </c>
    </row>
    <row r="168" spans="1:78" s="112" customFormat="1" ht="32" x14ac:dyDescent="0.2">
      <c r="A168" s="146" t="s">
        <v>3121</v>
      </c>
      <c r="B168" s="146" t="s">
        <v>3766</v>
      </c>
      <c r="C168" s="112" t="s">
        <v>3774</v>
      </c>
      <c r="D168" s="146" t="s">
        <v>3818</v>
      </c>
      <c r="E168" s="27" t="s">
        <v>286</v>
      </c>
      <c r="F168" s="221" t="s">
        <v>1549</v>
      </c>
      <c r="G168" s="27" t="s">
        <v>3</v>
      </c>
      <c r="H168" s="221" t="s">
        <v>3</v>
      </c>
      <c r="I168" s="221" t="s">
        <v>1867</v>
      </c>
      <c r="J168" s="221" t="s">
        <v>1833</v>
      </c>
      <c r="K168" s="221" t="s">
        <v>1833</v>
      </c>
      <c r="L168" s="112" t="s">
        <v>3</v>
      </c>
      <c r="M168" s="267" t="s">
        <v>1846</v>
      </c>
      <c r="N168" s="27" t="s">
        <v>3769</v>
      </c>
      <c r="O168" s="220" t="s">
        <v>1899</v>
      </c>
      <c r="P168" s="221" t="s">
        <v>13</v>
      </c>
      <c r="Q168" s="221" t="s">
        <v>13</v>
      </c>
      <c r="R168" s="221" t="s">
        <v>1902</v>
      </c>
      <c r="S168" s="221" t="s">
        <v>13</v>
      </c>
      <c r="T168" s="409" t="s">
        <v>4000</v>
      </c>
      <c r="U168" s="225" t="str">
        <f>IF(T168="","",VLOOKUP(T168,'Std Units'!$A$2:$B$20,2,FALSE))</f>
        <v>per patient receiving MC</v>
      </c>
      <c r="V168" s="225" t="str">
        <f>IF(U168="","",VLOOKUP(U168,'Std Units'!$B$2:$C$20,2,FALSE))</f>
        <v>per person receiving MC</v>
      </c>
      <c r="W168" s="225" t="str">
        <f>IF(V168="","",VLOOKUP(V168,'Std Units'!$C$2:$D$20,2,FALSE))</f>
        <v>pmc</v>
      </c>
      <c r="X168" s="226">
        <v>1.73</v>
      </c>
      <c r="Y168" s="71" t="s">
        <v>6</v>
      </c>
      <c r="Z168" s="71" t="s">
        <v>6</v>
      </c>
      <c r="AA168" s="71" t="s">
        <v>6</v>
      </c>
      <c r="AB168" s="226" t="s">
        <v>6</v>
      </c>
      <c r="AC168" s="71" t="s">
        <v>6</v>
      </c>
      <c r="AD168" s="71" t="s">
        <v>6</v>
      </c>
      <c r="AE168" s="71" t="s">
        <v>6</v>
      </c>
      <c r="AF168" s="197" t="s">
        <v>6</v>
      </c>
      <c r="AG168" s="71" t="s">
        <v>6</v>
      </c>
      <c r="AH168" s="71" t="s">
        <v>6</v>
      </c>
      <c r="AI168" s="71" t="s">
        <v>6</v>
      </c>
      <c r="AJ168" s="203">
        <v>2829</v>
      </c>
      <c r="AK168" s="203">
        <v>17</v>
      </c>
      <c r="AL168" s="366" t="s">
        <v>4279</v>
      </c>
      <c r="AM168" s="112" t="s">
        <v>167</v>
      </c>
      <c r="AN168" s="28" t="s">
        <v>6</v>
      </c>
      <c r="AO168" s="28" t="s">
        <v>6</v>
      </c>
      <c r="AP168" s="28" t="s">
        <v>167</v>
      </c>
      <c r="AQ168" s="28" t="s">
        <v>167</v>
      </c>
      <c r="AR168" s="28" t="s">
        <v>1181</v>
      </c>
      <c r="AS168" s="29" t="s">
        <v>4149</v>
      </c>
      <c r="AT168" s="222" t="s">
        <v>103</v>
      </c>
      <c r="AU168" s="28" t="s">
        <v>4151</v>
      </c>
      <c r="AV168" s="223" t="s">
        <v>103</v>
      </c>
      <c r="AW168" s="112" t="s">
        <v>357</v>
      </c>
      <c r="AX168" s="112" t="s">
        <v>104</v>
      </c>
      <c r="AY168" s="221" t="s">
        <v>360</v>
      </c>
      <c r="AZ168" s="112" t="s">
        <v>104</v>
      </c>
      <c r="BA168" s="112" t="s">
        <v>6</v>
      </c>
      <c r="BB168" s="221" t="s">
        <v>6</v>
      </c>
      <c r="BC168" s="29" t="s">
        <v>6</v>
      </c>
      <c r="BD168" s="29" t="s">
        <v>6</v>
      </c>
      <c r="BE168" s="221" t="s">
        <v>6</v>
      </c>
      <c r="BF168" s="29" t="s">
        <v>6</v>
      </c>
      <c r="BG168" s="29" t="s">
        <v>6</v>
      </c>
      <c r="BH168" s="29" t="s">
        <v>6</v>
      </c>
      <c r="BI168" s="28" t="s">
        <v>39</v>
      </c>
      <c r="BJ168" s="28" t="s">
        <v>103</v>
      </c>
      <c r="BK168" s="28" t="s">
        <v>13</v>
      </c>
      <c r="BL168" s="28" t="s">
        <v>13</v>
      </c>
      <c r="BM168" s="28" t="s">
        <v>143</v>
      </c>
      <c r="BN168" s="28" t="s">
        <v>103</v>
      </c>
      <c r="BO168" s="28" t="s">
        <v>39</v>
      </c>
      <c r="BP168" s="28" t="s">
        <v>103</v>
      </c>
      <c r="BQ168" s="145" t="s">
        <v>6</v>
      </c>
      <c r="BR168" s="28" t="s">
        <v>6</v>
      </c>
      <c r="BS168" s="112" t="s">
        <v>6</v>
      </c>
      <c r="BT168" s="28" t="s">
        <v>6</v>
      </c>
      <c r="BU168" s="112" t="s">
        <v>156</v>
      </c>
      <c r="BV168" s="28" t="s">
        <v>103</v>
      </c>
      <c r="BW168" s="112" t="s">
        <v>3718</v>
      </c>
      <c r="BX168" s="221" t="s">
        <v>735</v>
      </c>
      <c r="BY168" s="221" t="s">
        <v>736</v>
      </c>
      <c r="BZ168" s="112" t="s">
        <v>103</v>
      </c>
    </row>
    <row r="169" spans="1:78" s="112" customFormat="1" ht="32" x14ac:dyDescent="0.2">
      <c r="A169" s="146" t="s">
        <v>3121</v>
      </c>
      <c r="B169" s="146" t="s">
        <v>3766</v>
      </c>
      <c r="C169" s="112" t="s">
        <v>3776</v>
      </c>
      <c r="D169" s="146" t="s">
        <v>3818</v>
      </c>
      <c r="E169" s="27" t="s">
        <v>286</v>
      </c>
      <c r="F169" s="221" t="s">
        <v>1549</v>
      </c>
      <c r="G169" s="27" t="s">
        <v>3846</v>
      </c>
      <c r="H169" s="221" t="s">
        <v>348</v>
      </c>
      <c r="I169" s="221" t="s">
        <v>4</v>
      </c>
      <c r="J169" s="221" t="s">
        <v>1821</v>
      </c>
      <c r="K169" s="221" t="s">
        <v>1823</v>
      </c>
      <c r="L169" s="112" t="s">
        <v>1860</v>
      </c>
      <c r="M169" s="267" t="s">
        <v>1846</v>
      </c>
      <c r="N169" s="27" t="s">
        <v>3769</v>
      </c>
      <c r="O169" s="220" t="s">
        <v>1900</v>
      </c>
      <c r="P169" s="221" t="s">
        <v>13</v>
      </c>
      <c r="Q169" s="221" t="s">
        <v>13</v>
      </c>
      <c r="R169" s="221" t="s">
        <v>1902</v>
      </c>
      <c r="S169" s="221" t="s">
        <v>13</v>
      </c>
      <c r="T169" s="409" t="s">
        <v>4000</v>
      </c>
      <c r="U169" s="225" t="str">
        <f>IF(T169="","",VLOOKUP(T169,'Std Units'!$A$2:$B$20,2,FALSE))</f>
        <v>per patient receiving MC</v>
      </c>
      <c r="V169" s="225" t="str">
        <f>IF(U169="","",VLOOKUP(U169,'Std Units'!$B$2:$C$20,2,FALSE))</f>
        <v>per person receiving MC</v>
      </c>
      <c r="W169" s="225" t="str">
        <f>IF(V169="","",VLOOKUP(V169,'Std Units'!$C$2:$D$20,2,FALSE))</f>
        <v>pmc</v>
      </c>
      <c r="X169" s="226">
        <v>0</v>
      </c>
      <c r="Y169" s="71" t="s">
        <v>6</v>
      </c>
      <c r="Z169" s="71" t="s">
        <v>6</v>
      </c>
      <c r="AA169" s="71" t="s">
        <v>6</v>
      </c>
      <c r="AB169" s="226" t="s">
        <v>6</v>
      </c>
      <c r="AC169" s="71" t="s">
        <v>6</v>
      </c>
      <c r="AD169" s="71" t="s">
        <v>6</v>
      </c>
      <c r="AE169" s="71" t="s">
        <v>6</v>
      </c>
      <c r="AF169" s="197" t="s">
        <v>6</v>
      </c>
      <c r="AG169" s="71" t="s">
        <v>6</v>
      </c>
      <c r="AH169" s="71" t="s">
        <v>6</v>
      </c>
      <c r="AI169" s="71" t="s">
        <v>6</v>
      </c>
      <c r="AJ169" s="203">
        <v>2829</v>
      </c>
      <c r="AK169" s="203">
        <v>17</v>
      </c>
      <c r="AL169" s="366" t="s">
        <v>4279</v>
      </c>
      <c r="AM169" s="112" t="s">
        <v>167</v>
      </c>
      <c r="AN169" s="28" t="s">
        <v>6</v>
      </c>
      <c r="AO169" s="28" t="s">
        <v>6</v>
      </c>
      <c r="AP169" s="28" t="s">
        <v>167</v>
      </c>
      <c r="AQ169" s="28" t="s">
        <v>167</v>
      </c>
      <c r="AR169" s="28" t="s">
        <v>1181</v>
      </c>
      <c r="AS169" s="29" t="s">
        <v>4149</v>
      </c>
      <c r="AT169" s="222" t="s">
        <v>103</v>
      </c>
      <c r="AU169" s="28" t="s">
        <v>6</v>
      </c>
      <c r="AV169" s="223" t="s">
        <v>6</v>
      </c>
      <c r="AW169" s="112" t="s">
        <v>357</v>
      </c>
      <c r="AX169" s="112" t="s">
        <v>104</v>
      </c>
      <c r="AY169" s="221" t="s">
        <v>360</v>
      </c>
      <c r="AZ169" s="112" t="s">
        <v>104</v>
      </c>
      <c r="BA169" s="112" t="s">
        <v>6</v>
      </c>
      <c r="BB169" s="221" t="s">
        <v>6</v>
      </c>
      <c r="BC169" s="29" t="s">
        <v>6</v>
      </c>
      <c r="BD169" s="29" t="s">
        <v>6</v>
      </c>
      <c r="BE169" s="221" t="s">
        <v>6</v>
      </c>
      <c r="BF169" s="29" t="s">
        <v>6</v>
      </c>
      <c r="BG169" s="29" t="s">
        <v>6</v>
      </c>
      <c r="BH169" s="29" t="s">
        <v>6</v>
      </c>
      <c r="BI169" s="28" t="s">
        <v>39</v>
      </c>
      <c r="BJ169" s="28" t="s">
        <v>103</v>
      </c>
      <c r="BK169" s="28" t="s">
        <v>13</v>
      </c>
      <c r="BL169" s="28" t="s">
        <v>13</v>
      </c>
      <c r="BM169" s="28" t="s">
        <v>143</v>
      </c>
      <c r="BN169" s="28" t="s">
        <v>103</v>
      </c>
      <c r="BO169" s="28" t="s">
        <v>39</v>
      </c>
      <c r="BP169" s="28" t="s">
        <v>103</v>
      </c>
      <c r="BQ169" s="145" t="s">
        <v>6</v>
      </c>
      <c r="BR169" s="28" t="s">
        <v>6</v>
      </c>
      <c r="BS169" s="112" t="s">
        <v>6</v>
      </c>
      <c r="BT169" s="28" t="s">
        <v>6</v>
      </c>
      <c r="BU169" s="112" t="s">
        <v>156</v>
      </c>
      <c r="BV169" s="28" t="s">
        <v>103</v>
      </c>
      <c r="BW169" s="112" t="s">
        <v>3718</v>
      </c>
      <c r="BX169" s="221" t="s">
        <v>735</v>
      </c>
      <c r="BY169" s="221" t="s">
        <v>736</v>
      </c>
      <c r="BZ169" s="112" t="s">
        <v>103</v>
      </c>
    </row>
    <row r="170" spans="1:78" s="112" customFormat="1" ht="48" x14ac:dyDescent="0.2">
      <c r="A170" s="146" t="s">
        <v>3121</v>
      </c>
      <c r="B170" s="146" t="s">
        <v>3766</v>
      </c>
      <c r="C170" s="112" t="s">
        <v>3777</v>
      </c>
      <c r="D170" s="146" t="s">
        <v>3818</v>
      </c>
      <c r="E170" s="27" t="s">
        <v>286</v>
      </c>
      <c r="F170" s="221" t="s">
        <v>1549</v>
      </c>
      <c r="G170" s="27" t="s">
        <v>3847</v>
      </c>
      <c r="H170" s="221" t="s">
        <v>1885</v>
      </c>
      <c r="I170" s="221" t="s">
        <v>1378</v>
      </c>
      <c r="J170" s="221" t="s">
        <v>1811</v>
      </c>
      <c r="K170" s="221" t="s">
        <v>1378</v>
      </c>
      <c r="L170" s="112" t="s">
        <v>1860</v>
      </c>
      <c r="M170" s="267" t="s">
        <v>1846</v>
      </c>
      <c r="N170" s="27" t="s">
        <v>3769</v>
      </c>
      <c r="O170" s="220" t="s">
        <v>1900</v>
      </c>
      <c r="P170" s="221" t="s">
        <v>13</v>
      </c>
      <c r="Q170" s="221" t="s">
        <v>13</v>
      </c>
      <c r="R170" s="221" t="s">
        <v>1902</v>
      </c>
      <c r="S170" s="221" t="s">
        <v>13</v>
      </c>
      <c r="T170" s="409" t="s">
        <v>4000</v>
      </c>
      <c r="U170" s="225" t="str">
        <f>IF(T170="","",VLOOKUP(T170,'Std Units'!$A$2:$B$20,2,FALSE))</f>
        <v>per patient receiving MC</v>
      </c>
      <c r="V170" s="225" t="str">
        <f>IF(U170="","",VLOOKUP(U170,'Std Units'!$B$2:$C$20,2,FALSE))</f>
        <v>per person receiving MC</v>
      </c>
      <c r="W170" s="225" t="str">
        <f>IF(V170="","",VLOOKUP(V170,'Std Units'!$C$2:$D$20,2,FALSE))</f>
        <v>pmc</v>
      </c>
      <c r="X170" s="226">
        <v>0.88</v>
      </c>
      <c r="Y170" s="71" t="s">
        <v>6</v>
      </c>
      <c r="Z170" s="71" t="s">
        <v>6</v>
      </c>
      <c r="AA170" s="71" t="s">
        <v>6</v>
      </c>
      <c r="AB170" s="226" t="s">
        <v>6</v>
      </c>
      <c r="AC170" s="71" t="s">
        <v>6</v>
      </c>
      <c r="AD170" s="71" t="s">
        <v>6</v>
      </c>
      <c r="AE170" s="71" t="s">
        <v>6</v>
      </c>
      <c r="AF170" s="197" t="s">
        <v>6</v>
      </c>
      <c r="AG170" s="71" t="s">
        <v>6</v>
      </c>
      <c r="AH170" s="71" t="s">
        <v>6</v>
      </c>
      <c r="AI170" s="71" t="s">
        <v>6</v>
      </c>
      <c r="AJ170" s="203">
        <v>2829</v>
      </c>
      <c r="AK170" s="203">
        <v>17</v>
      </c>
      <c r="AL170" s="366" t="s">
        <v>4279</v>
      </c>
      <c r="AM170" s="112" t="s">
        <v>167</v>
      </c>
      <c r="AN170" s="28" t="s">
        <v>6</v>
      </c>
      <c r="AO170" s="28" t="s">
        <v>6</v>
      </c>
      <c r="AP170" s="28" t="s">
        <v>167</v>
      </c>
      <c r="AQ170" s="28" t="s">
        <v>167</v>
      </c>
      <c r="AR170" s="28" t="s">
        <v>1181</v>
      </c>
      <c r="AS170" s="29" t="s">
        <v>4149</v>
      </c>
      <c r="AT170" s="222" t="s">
        <v>103</v>
      </c>
      <c r="AU170" s="28" t="s">
        <v>4152</v>
      </c>
      <c r="AV170" s="223" t="s">
        <v>103</v>
      </c>
      <c r="AW170" s="112" t="s">
        <v>357</v>
      </c>
      <c r="AX170" s="112" t="s">
        <v>104</v>
      </c>
      <c r="AY170" s="221" t="s">
        <v>360</v>
      </c>
      <c r="AZ170" s="112" t="s">
        <v>104</v>
      </c>
      <c r="BA170" s="112" t="s">
        <v>6</v>
      </c>
      <c r="BB170" s="221" t="s">
        <v>6</v>
      </c>
      <c r="BC170" s="29" t="s">
        <v>6</v>
      </c>
      <c r="BD170" s="29" t="s">
        <v>6</v>
      </c>
      <c r="BE170" s="221" t="s">
        <v>6</v>
      </c>
      <c r="BF170" s="29" t="s">
        <v>6</v>
      </c>
      <c r="BG170" s="29" t="s">
        <v>6</v>
      </c>
      <c r="BH170" s="29" t="s">
        <v>6</v>
      </c>
      <c r="BI170" s="28" t="s">
        <v>39</v>
      </c>
      <c r="BJ170" s="28" t="s">
        <v>103</v>
      </c>
      <c r="BK170" s="28" t="s">
        <v>13</v>
      </c>
      <c r="BL170" s="28" t="s">
        <v>13</v>
      </c>
      <c r="BM170" s="28" t="s">
        <v>143</v>
      </c>
      <c r="BN170" s="28" t="s">
        <v>103</v>
      </c>
      <c r="BO170" s="28" t="s">
        <v>39</v>
      </c>
      <c r="BP170" s="28" t="s">
        <v>103</v>
      </c>
      <c r="BQ170" s="145" t="s">
        <v>6</v>
      </c>
      <c r="BR170" s="28" t="s">
        <v>6</v>
      </c>
      <c r="BS170" s="112" t="s">
        <v>6</v>
      </c>
      <c r="BT170" s="28" t="s">
        <v>6</v>
      </c>
      <c r="BU170" s="112" t="s">
        <v>156</v>
      </c>
      <c r="BV170" s="28" t="s">
        <v>103</v>
      </c>
      <c r="BW170" s="112" t="s">
        <v>3718</v>
      </c>
      <c r="BX170" s="221" t="s">
        <v>735</v>
      </c>
      <c r="BY170" s="221" t="s">
        <v>736</v>
      </c>
      <c r="BZ170" s="112" t="s">
        <v>103</v>
      </c>
    </row>
    <row r="171" spans="1:78" s="112" customFormat="1" ht="32" x14ac:dyDescent="0.2">
      <c r="A171" s="146" t="s">
        <v>3121</v>
      </c>
      <c r="B171" s="146" t="s">
        <v>3766</v>
      </c>
      <c r="C171" s="112" t="s">
        <v>339</v>
      </c>
      <c r="D171" s="146" t="s">
        <v>3818</v>
      </c>
      <c r="E171" s="27" t="s">
        <v>286</v>
      </c>
      <c r="F171" s="221" t="s">
        <v>1549</v>
      </c>
      <c r="G171" s="27" t="s">
        <v>3848</v>
      </c>
      <c r="H171" s="221" t="s">
        <v>3790</v>
      </c>
      <c r="I171" s="221" t="s">
        <v>3791</v>
      </c>
      <c r="J171" s="221" t="s">
        <v>1833</v>
      </c>
      <c r="K171" s="221" t="s">
        <v>1833</v>
      </c>
      <c r="L171" s="112" t="s">
        <v>1853</v>
      </c>
      <c r="M171" s="267" t="s">
        <v>1844</v>
      </c>
      <c r="N171" s="27" t="s">
        <v>3769</v>
      </c>
      <c r="O171" s="220" t="s">
        <v>1901</v>
      </c>
      <c r="P171" s="221" t="s">
        <v>13</v>
      </c>
      <c r="Q171" s="221" t="s">
        <v>13</v>
      </c>
      <c r="R171" s="221" t="s">
        <v>1902</v>
      </c>
      <c r="S171" s="221" t="s">
        <v>13</v>
      </c>
      <c r="T171" s="409" t="s">
        <v>4000</v>
      </c>
      <c r="U171" s="225" t="str">
        <f>IF(T171="","",VLOOKUP(T171,'Std Units'!$A$2:$B$20,2,FALSE))</f>
        <v>per patient receiving MC</v>
      </c>
      <c r="V171" s="225" t="str">
        <f>IF(U171="","",VLOOKUP(U171,'Std Units'!$B$2:$C$20,2,FALSE))</f>
        <v>per person receiving MC</v>
      </c>
      <c r="W171" s="225" t="str">
        <f>IF(V171="","",VLOOKUP(V171,'Std Units'!$C$2:$D$20,2,FALSE))</f>
        <v>pmc</v>
      </c>
      <c r="X171" s="226">
        <v>0</v>
      </c>
      <c r="Y171" s="71" t="s">
        <v>6</v>
      </c>
      <c r="Z171" s="71" t="s">
        <v>6</v>
      </c>
      <c r="AA171" s="71" t="s">
        <v>6</v>
      </c>
      <c r="AB171" s="226" t="s">
        <v>6</v>
      </c>
      <c r="AC171" s="71" t="s">
        <v>6</v>
      </c>
      <c r="AD171" s="71" t="s">
        <v>6</v>
      </c>
      <c r="AE171" s="71" t="s">
        <v>6</v>
      </c>
      <c r="AF171" s="197" t="s">
        <v>6</v>
      </c>
      <c r="AG171" s="71" t="s">
        <v>6</v>
      </c>
      <c r="AH171" s="71" t="s">
        <v>6</v>
      </c>
      <c r="AI171" s="71" t="s">
        <v>6</v>
      </c>
      <c r="AJ171" s="203">
        <v>2829</v>
      </c>
      <c r="AK171" s="203">
        <v>17</v>
      </c>
      <c r="AL171" s="366" t="s">
        <v>4279</v>
      </c>
      <c r="AM171" s="112" t="s">
        <v>167</v>
      </c>
      <c r="AN171" s="28" t="s">
        <v>6</v>
      </c>
      <c r="AO171" s="28" t="s">
        <v>6</v>
      </c>
      <c r="AP171" s="28" t="s">
        <v>167</v>
      </c>
      <c r="AQ171" s="28" t="s">
        <v>167</v>
      </c>
      <c r="AR171" s="28" t="s">
        <v>1181</v>
      </c>
      <c r="AS171" s="29" t="s">
        <v>4149</v>
      </c>
      <c r="AT171" s="222" t="s">
        <v>103</v>
      </c>
      <c r="AU171" s="28" t="s">
        <v>6</v>
      </c>
      <c r="AV171" s="223" t="s">
        <v>6</v>
      </c>
      <c r="AW171" s="112" t="s">
        <v>357</v>
      </c>
      <c r="AX171" s="112" t="s">
        <v>104</v>
      </c>
      <c r="AY171" s="221" t="s">
        <v>360</v>
      </c>
      <c r="AZ171" s="112" t="s">
        <v>104</v>
      </c>
      <c r="BA171" s="112" t="s">
        <v>6</v>
      </c>
      <c r="BB171" s="221" t="s">
        <v>6</v>
      </c>
      <c r="BC171" s="29" t="s">
        <v>6</v>
      </c>
      <c r="BD171" s="29" t="s">
        <v>6</v>
      </c>
      <c r="BE171" s="221" t="s">
        <v>6</v>
      </c>
      <c r="BF171" s="29" t="s">
        <v>6</v>
      </c>
      <c r="BG171" s="29" t="s">
        <v>6</v>
      </c>
      <c r="BH171" s="29" t="s">
        <v>6</v>
      </c>
      <c r="BI171" s="28" t="s">
        <v>39</v>
      </c>
      <c r="BJ171" s="28" t="s">
        <v>103</v>
      </c>
      <c r="BK171" s="28" t="s">
        <v>13</v>
      </c>
      <c r="BL171" s="28" t="s">
        <v>13</v>
      </c>
      <c r="BM171" s="28" t="s">
        <v>143</v>
      </c>
      <c r="BN171" s="28" t="s">
        <v>103</v>
      </c>
      <c r="BO171" s="28" t="s">
        <v>39</v>
      </c>
      <c r="BP171" s="28" t="s">
        <v>103</v>
      </c>
      <c r="BQ171" s="145" t="s">
        <v>6</v>
      </c>
      <c r="BR171" s="28" t="s">
        <v>6</v>
      </c>
      <c r="BS171" s="112" t="s">
        <v>6</v>
      </c>
      <c r="BT171" s="28" t="s">
        <v>6</v>
      </c>
      <c r="BU171" s="112" t="s">
        <v>156</v>
      </c>
      <c r="BV171" s="28" t="s">
        <v>103</v>
      </c>
      <c r="BW171" s="112" t="s">
        <v>3718</v>
      </c>
      <c r="BX171" s="221" t="s">
        <v>735</v>
      </c>
      <c r="BY171" s="221" t="s">
        <v>736</v>
      </c>
      <c r="BZ171" s="112" t="s">
        <v>103</v>
      </c>
    </row>
    <row r="172" spans="1:78" s="112" customFormat="1" ht="64" x14ac:dyDescent="0.2">
      <c r="A172" s="146" t="s">
        <v>3121</v>
      </c>
      <c r="B172" s="146" t="s">
        <v>3766</v>
      </c>
      <c r="C172" s="112" t="s">
        <v>3773</v>
      </c>
      <c r="D172" s="146" t="s">
        <v>3818</v>
      </c>
      <c r="E172" s="27" t="s">
        <v>286</v>
      </c>
      <c r="F172" s="221" t="s">
        <v>1549</v>
      </c>
      <c r="G172" s="27" t="s">
        <v>3849</v>
      </c>
      <c r="H172" s="221" t="s">
        <v>1373</v>
      </c>
      <c r="I172" s="221" t="s">
        <v>4</v>
      </c>
      <c r="J172" s="221" t="s">
        <v>1833</v>
      </c>
      <c r="K172" s="221" t="s">
        <v>1833</v>
      </c>
      <c r="L172" s="112" t="s">
        <v>3775</v>
      </c>
      <c r="M172" s="267" t="s">
        <v>1846</v>
      </c>
      <c r="N172" s="27" t="s">
        <v>3769</v>
      </c>
      <c r="O172" s="220" t="s">
        <v>1900</v>
      </c>
      <c r="P172" s="221" t="s">
        <v>13</v>
      </c>
      <c r="Q172" s="221" t="s">
        <v>13</v>
      </c>
      <c r="R172" s="221" t="s">
        <v>1902</v>
      </c>
      <c r="S172" s="221" t="s">
        <v>13</v>
      </c>
      <c r="T172" s="409" t="s">
        <v>4000</v>
      </c>
      <c r="U172" s="225" t="str">
        <f>IF(T172="","",VLOOKUP(T172,'Std Units'!$A$2:$B$20,2,FALSE))</f>
        <v>per patient receiving MC</v>
      </c>
      <c r="V172" s="225" t="str">
        <f>IF(U172="","",VLOOKUP(U172,'Std Units'!$B$2:$C$20,2,FALSE))</f>
        <v>per person receiving MC</v>
      </c>
      <c r="W172" s="225" t="str">
        <f>IF(V172="","",VLOOKUP(V172,'Std Units'!$C$2:$D$20,2,FALSE))</f>
        <v>pmc</v>
      </c>
      <c r="X172" s="226">
        <v>0</v>
      </c>
      <c r="Y172" s="71" t="s">
        <v>6</v>
      </c>
      <c r="Z172" s="71" t="s">
        <v>6</v>
      </c>
      <c r="AA172" s="71" t="s">
        <v>6</v>
      </c>
      <c r="AB172" s="226" t="s">
        <v>6</v>
      </c>
      <c r="AC172" s="71" t="s">
        <v>6</v>
      </c>
      <c r="AD172" s="71" t="s">
        <v>6</v>
      </c>
      <c r="AE172" s="71" t="s">
        <v>6</v>
      </c>
      <c r="AF172" s="197" t="s">
        <v>6</v>
      </c>
      <c r="AG172" s="71" t="s">
        <v>6</v>
      </c>
      <c r="AH172" s="71" t="s">
        <v>6</v>
      </c>
      <c r="AI172" s="71" t="s">
        <v>6</v>
      </c>
      <c r="AJ172" s="203">
        <v>2829</v>
      </c>
      <c r="AK172" s="203">
        <v>17</v>
      </c>
      <c r="AL172" s="366" t="s">
        <v>4279</v>
      </c>
      <c r="AM172" s="112" t="s">
        <v>167</v>
      </c>
      <c r="AN172" s="28" t="s">
        <v>6</v>
      </c>
      <c r="AO172" s="28" t="s">
        <v>6</v>
      </c>
      <c r="AP172" s="28" t="s">
        <v>167</v>
      </c>
      <c r="AQ172" s="28" t="s">
        <v>167</v>
      </c>
      <c r="AR172" s="28" t="s">
        <v>1181</v>
      </c>
      <c r="AS172" s="29" t="s">
        <v>4149</v>
      </c>
      <c r="AT172" s="222" t="s">
        <v>103</v>
      </c>
      <c r="AU172" s="28" t="s">
        <v>6</v>
      </c>
      <c r="AV172" s="223" t="s">
        <v>6</v>
      </c>
      <c r="AW172" s="112" t="s">
        <v>357</v>
      </c>
      <c r="AX172" s="112" t="s">
        <v>104</v>
      </c>
      <c r="AY172" s="221" t="s">
        <v>360</v>
      </c>
      <c r="AZ172" s="112" t="s">
        <v>104</v>
      </c>
      <c r="BA172" s="112" t="s">
        <v>6</v>
      </c>
      <c r="BB172" s="221" t="s">
        <v>6</v>
      </c>
      <c r="BC172" s="29" t="s">
        <v>6</v>
      </c>
      <c r="BD172" s="29" t="s">
        <v>6</v>
      </c>
      <c r="BE172" s="221" t="s">
        <v>6</v>
      </c>
      <c r="BF172" s="29" t="s">
        <v>6</v>
      </c>
      <c r="BG172" s="29" t="s">
        <v>6</v>
      </c>
      <c r="BH172" s="29" t="s">
        <v>6</v>
      </c>
      <c r="BI172" s="28" t="s">
        <v>39</v>
      </c>
      <c r="BJ172" s="28" t="s">
        <v>103</v>
      </c>
      <c r="BK172" s="28" t="s">
        <v>13</v>
      </c>
      <c r="BL172" s="28" t="s">
        <v>13</v>
      </c>
      <c r="BM172" s="28" t="s">
        <v>143</v>
      </c>
      <c r="BN172" s="28" t="s">
        <v>103</v>
      </c>
      <c r="BO172" s="28" t="s">
        <v>39</v>
      </c>
      <c r="BP172" s="28" t="s">
        <v>103</v>
      </c>
      <c r="BQ172" s="145" t="s">
        <v>6</v>
      </c>
      <c r="BR172" s="28" t="s">
        <v>6</v>
      </c>
      <c r="BS172" s="112" t="s">
        <v>6</v>
      </c>
      <c r="BT172" s="28" t="s">
        <v>6</v>
      </c>
      <c r="BU172" s="112" t="s">
        <v>156</v>
      </c>
      <c r="BV172" s="28" t="s">
        <v>103</v>
      </c>
      <c r="BW172" s="112" t="s">
        <v>3718</v>
      </c>
      <c r="BX172" s="221" t="s">
        <v>735</v>
      </c>
      <c r="BY172" s="221" t="s">
        <v>736</v>
      </c>
      <c r="BZ172" s="112" t="s">
        <v>103</v>
      </c>
    </row>
    <row r="173" spans="1:78" s="112" customFormat="1" ht="32" x14ac:dyDescent="0.2">
      <c r="A173" s="146" t="s">
        <v>3121</v>
      </c>
      <c r="B173" s="146" t="s">
        <v>3766</v>
      </c>
      <c r="C173" s="112" t="s">
        <v>3818</v>
      </c>
      <c r="D173" s="146">
        <v>999</v>
      </c>
      <c r="E173" s="27" t="s">
        <v>286</v>
      </c>
      <c r="F173" s="221" t="s">
        <v>1549</v>
      </c>
      <c r="G173" s="27" t="s">
        <v>3851</v>
      </c>
      <c r="H173" s="221" t="s">
        <v>1371</v>
      </c>
      <c r="I173" s="221" t="s">
        <v>342</v>
      </c>
      <c r="J173" s="221" t="s">
        <v>1833</v>
      </c>
      <c r="K173" s="221" t="s">
        <v>1833</v>
      </c>
      <c r="L173" s="112" t="s">
        <v>1833</v>
      </c>
      <c r="M173" s="267" t="s">
        <v>1833</v>
      </c>
      <c r="N173" s="27" t="s">
        <v>3769</v>
      </c>
      <c r="O173" s="220" t="s">
        <v>1933</v>
      </c>
      <c r="P173" s="221" t="s">
        <v>13</v>
      </c>
      <c r="Q173" s="221" t="s">
        <v>13</v>
      </c>
      <c r="R173" s="221" t="s">
        <v>1902</v>
      </c>
      <c r="S173" s="221" t="s">
        <v>13</v>
      </c>
      <c r="T173" s="409" t="s">
        <v>4000</v>
      </c>
      <c r="U173" s="225" t="str">
        <f>IF(T173="","",VLOOKUP(T173,'Std Units'!$A$2:$B$20,2,FALSE))</f>
        <v>per patient receiving MC</v>
      </c>
      <c r="V173" s="225" t="str">
        <f>IF(U173="","",VLOOKUP(U173,'Std Units'!$B$2:$C$20,2,FALSE))</f>
        <v>per person receiving MC</v>
      </c>
      <c r="W173" s="225" t="str">
        <f>IF(V173="","",VLOOKUP(V173,'Std Units'!$C$2:$D$20,2,FALSE))</f>
        <v>pmc</v>
      </c>
      <c r="X173" s="226">
        <v>40.51</v>
      </c>
      <c r="Y173" s="71" t="s">
        <v>6</v>
      </c>
      <c r="Z173" s="71" t="s">
        <v>6</v>
      </c>
      <c r="AA173" s="71" t="s">
        <v>6</v>
      </c>
      <c r="AB173" s="226" t="s">
        <v>6</v>
      </c>
      <c r="AC173" s="71" t="s">
        <v>6</v>
      </c>
      <c r="AD173" s="71" t="s">
        <v>6</v>
      </c>
      <c r="AE173" s="71" t="s">
        <v>6</v>
      </c>
      <c r="AF173" s="197" t="s">
        <v>6</v>
      </c>
      <c r="AG173" s="71" t="s">
        <v>6</v>
      </c>
      <c r="AH173" s="71" t="s">
        <v>6</v>
      </c>
      <c r="AI173" s="71" t="s">
        <v>6</v>
      </c>
      <c r="AJ173" s="203">
        <v>2829</v>
      </c>
      <c r="AK173" s="203">
        <v>17</v>
      </c>
      <c r="AL173" s="112" t="s">
        <v>4273</v>
      </c>
      <c r="AM173" s="112" t="s">
        <v>167</v>
      </c>
      <c r="AN173" s="28" t="s">
        <v>6</v>
      </c>
      <c r="AO173" s="28" t="s">
        <v>6</v>
      </c>
      <c r="AP173" s="28" t="s">
        <v>167</v>
      </c>
      <c r="AQ173" s="28" t="s">
        <v>167</v>
      </c>
      <c r="AR173" s="28" t="s">
        <v>1181</v>
      </c>
      <c r="AS173" s="29" t="s">
        <v>4149</v>
      </c>
      <c r="AT173" s="222" t="s">
        <v>103</v>
      </c>
      <c r="AU173" s="28" t="s">
        <v>22</v>
      </c>
      <c r="AV173" s="223" t="s">
        <v>103</v>
      </c>
      <c r="AW173" s="112" t="s">
        <v>357</v>
      </c>
      <c r="AX173" s="112" t="s">
        <v>104</v>
      </c>
      <c r="AY173" s="221" t="s">
        <v>360</v>
      </c>
      <c r="AZ173" s="112" t="s">
        <v>104</v>
      </c>
      <c r="BA173" s="112" t="s">
        <v>6</v>
      </c>
      <c r="BB173" s="221" t="s">
        <v>6</v>
      </c>
      <c r="BC173" s="29" t="s">
        <v>6</v>
      </c>
      <c r="BD173" s="29" t="s">
        <v>6</v>
      </c>
      <c r="BE173" s="221" t="s">
        <v>6</v>
      </c>
      <c r="BF173" s="29" t="s">
        <v>6</v>
      </c>
      <c r="BG173" s="29" t="s">
        <v>6</v>
      </c>
      <c r="BH173" s="29" t="s">
        <v>6</v>
      </c>
      <c r="BI173" s="28" t="s">
        <v>39</v>
      </c>
      <c r="BJ173" s="28" t="s">
        <v>103</v>
      </c>
      <c r="BK173" s="28" t="s">
        <v>13</v>
      </c>
      <c r="BL173" s="28" t="s">
        <v>13</v>
      </c>
      <c r="BM173" s="28" t="s">
        <v>143</v>
      </c>
      <c r="BN173" s="28" t="s">
        <v>103</v>
      </c>
      <c r="BO173" s="28" t="s">
        <v>39</v>
      </c>
      <c r="BP173" s="28" t="s">
        <v>103</v>
      </c>
      <c r="BQ173" s="145" t="s">
        <v>6</v>
      </c>
      <c r="BR173" s="28" t="s">
        <v>6</v>
      </c>
      <c r="BS173" s="112" t="s">
        <v>6</v>
      </c>
      <c r="BT173" s="28" t="s">
        <v>6</v>
      </c>
      <c r="BU173" s="112" t="s">
        <v>156</v>
      </c>
      <c r="BV173" s="28" t="s">
        <v>103</v>
      </c>
      <c r="BW173" s="112" t="s">
        <v>3718</v>
      </c>
      <c r="BX173" s="221" t="s">
        <v>735</v>
      </c>
      <c r="BY173" s="221" t="s">
        <v>736</v>
      </c>
      <c r="BZ173" s="112" t="s">
        <v>103</v>
      </c>
    </row>
    <row r="174" spans="1:78" s="112" customFormat="1" ht="32" x14ac:dyDescent="0.2">
      <c r="A174" s="146" t="s">
        <v>3123</v>
      </c>
      <c r="B174" s="146" t="s">
        <v>3766</v>
      </c>
      <c r="C174" s="112" t="s">
        <v>3767</v>
      </c>
      <c r="D174" s="146" t="s">
        <v>3818</v>
      </c>
      <c r="E174" s="27" t="s">
        <v>286</v>
      </c>
      <c r="F174" s="221" t="s">
        <v>1549</v>
      </c>
      <c r="G174" s="27" t="s">
        <v>3839</v>
      </c>
      <c r="H174" s="221" t="s">
        <v>1806</v>
      </c>
      <c r="I174" s="221" t="s">
        <v>1</v>
      </c>
      <c r="J174" s="112" t="s">
        <v>1806</v>
      </c>
      <c r="K174" s="221" t="s">
        <v>1</v>
      </c>
      <c r="L174" s="112" t="s">
        <v>1843</v>
      </c>
      <c r="M174" s="267" t="s">
        <v>1841</v>
      </c>
      <c r="N174" s="27" t="s">
        <v>3769</v>
      </c>
      <c r="O174" s="220" t="s">
        <v>1899</v>
      </c>
      <c r="P174" s="221" t="s">
        <v>13</v>
      </c>
      <c r="Q174" s="221" t="s">
        <v>13</v>
      </c>
      <c r="R174" s="221" t="s">
        <v>1902</v>
      </c>
      <c r="S174" s="221" t="s">
        <v>13</v>
      </c>
      <c r="T174" s="409" t="s">
        <v>4000</v>
      </c>
      <c r="U174" s="225" t="str">
        <f>IF(T174="","",VLOOKUP(T174,'Std Units'!$A$2:$B$20,2,FALSE))</f>
        <v>per patient receiving MC</v>
      </c>
      <c r="V174" s="225" t="str">
        <f>IF(U174="","",VLOOKUP(U174,'Std Units'!$B$2:$C$20,2,FALSE))</f>
        <v>per person receiving MC</v>
      </c>
      <c r="W174" s="225" t="str">
        <f>IF(V174="","",VLOOKUP(V174,'Std Units'!$C$2:$D$20,2,FALSE))</f>
        <v>pmc</v>
      </c>
      <c r="X174" s="71">
        <v>5.43</v>
      </c>
      <c r="Y174" s="71" t="s">
        <v>6</v>
      </c>
      <c r="Z174" s="71" t="s">
        <v>6</v>
      </c>
      <c r="AA174" s="71" t="s">
        <v>6</v>
      </c>
      <c r="AB174" s="71" t="s">
        <v>6</v>
      </c>
      <c r="AC174" s="71" t="s">
        <v>6</v>
      </c>
      <c r="AD174" s="71" t="s">
        <v>6</v>
      </c>
      <c r="AE174" s="71" t="s">
        <v>6</v>
      </c>
      <c r="AF174" s="197" t="s">
        <v>6</v>
      </c>
      <c r="AG174" s="71" t="s">
        <v>6</v>
      </c>
      <c r="AH174" s="71" t="s">
        <v>6</v>
      </c>
      <c r="AI174" s="71" t="s">
        <v>6</v>
      </c>
      <c r="AJ174" s="203">
        <v>485</v>
      </c>
      <c r="AK174" s="203">
        <v>17</v>
      </c>
      <c r="AL174" s="366" t="s">
        <v>4279</v>
      </c>
      <c r="AM174" s="112" t="s">
        <v>167</v>
      </c>
      <c r="AN174" s="28" t="s">
        <v>6</v>
      </c>
      <c r="AO174" s="28" t="s">
        <v>6</v>
      </c>
      <c r="AP174" s="28" t="s">
        <v>167</v>
      </c>
      <c r="AQ174" s="28" t="s">
        <v>167</v>
      </c>
      <c r="AR174" s="28" t="s">
        <v>1181</v>
      </c>
      <c r="AS174" s="29" t="s">
        <v>4149</v>
      </c>
      <c r="AT174" s="222" t="s">
        <v>103</v>
      </c>
      <c r="AU174" s="29" t="s">
        <v>4150</v>
      </c>
      <c r="AV174" s="223" t="s">
        <v>103</v>
      </c>
      <c r="AW174" s="112" t="s">
        <v>357</v>
      </c>
      <c r="AX174" s="112" t="s">
        <v>104</v>
      </c>
      <c r="AY174" s="221" t="s">
        <v>359</v>
      </c>
      <c r="AZ174" s="112" t="s">
        <v>104</v>
      </c>
      <c r="BA174" s="112" t="s">
        <v>6</v>
      </c>
      <c r="BB174" s="221" t="s">
        <v>6</v>
      </c>
      <c r="BC174" s="29" t="s">
        <v>6</v>
      </c>
      <c r="BD174" s="29" t="s">
        <v>6</v>
      </c>
      <c r="BE174" s="221" t="s">
        <v>6</v>
      </c>
      <c r="BF174" s="29" t="s">
        <v>6</v>
      </c>
      <c r="BG174" s="29" t="s">
        <v>6</v>
      </c>
      <c r="BH174" s="29" t="s">
        <v>6</v>
      </c>
      <c r="BI174" s="28" t="s">
        <v>39</v>
      </c>
      <c r="BJ174" s="28" t="s">
        <v>103</v>
      </c>
      <c r="BK174" s="28" t="s">
        <v>13</v>
      </c>
      <c r="BL174" s="28" t="s">
        <v>13</v>
      </c>
      <c r="BM174" s="28" t="s">
        <v>143</v>
      </c>
      <c r="BN174" s="28" t="s">
        <v>103</v>
      </c>
      <c r="BO174" s="28" t="s">
        <v>39</v>
      </c>
      <c r="BP174" s="28" t="s">
        <v>103</v>
      </c>
      <c r="BQ174" s="145" t="s">
        <v>6</v>
      </c>
      <c r="BR174" s="28" t="s">
        <v>6</v>
      </c>
      <c r="BS174" s="112" t="s">
        <v>6</v>
      </c>
      <c r="BT174" s="28" t="s">
        <v>6</v>
      </c>
      <c r="BU174" s="112" t="s">
        <v>156</v>
      </c>
      <c r="BV174" s="28" t="s">
        <v>103</v>
      </c>
      <c r="BW174" s="112" t="s">
        <v>3718</v>
      </c>
      <c r="BX174" s="221" t="s">
        <v>735</v>
      </c>
      <c r="BY174" s="221" t="s">
        <v>736</v>
      </c>
      <c r="BZ174" s="112" t="s">
        <v>103</v>
      </c>
    </row>
    <row r="175" spans="1:78" s="112" customFormat="1" ht="32" x14ac:dyDescent="0.2">
      <c r="A175" s="146" t="s">
        <v>3123</v>
      </c>
      <c r="B175" s="146" t="s">
        <v>3766</v>
      </c>
      <c r="C175" s="112" t="s">
        <v>3770</v>
      </c>
      <c r="D175" s="146" t="s">
        <v>3818</v>
      </c>
      <c r="E175" s="27" t="s">
        <v>286</v>
      </c>
      <c r="F175" s="221" t="s">
        <v>1549</v>
      </c>
      <c r="G175" s="27" t="s">
        <v>3840</v>
      </c>
      <c r="H175" s="221" t="s">
        <v>1888</v>
      </c>
      <c r="I175" s="221" t="s">
        <v>1</v>
      </c>
      <c r="J175" s="112" t="s">
        <v>1375</v>
      </c>
      <c r="K175" s="221" t="s">
        <v>1</v>
      </c>
      <c r="L175" s="112" t="s">
        <v>1860</v>
      </c>
      <c r="M175" s="267" t="s">
        <v>1846</v>
      </c>
      <c r="N175" s="27" t="s">
        <v>3769</v>
      </c>
      <c r="O175" s="220" t="s">
        <v>1899</v>
      </c>
      <c r="P175" s="221" t="s">
        <v>13</v>
      </c>
      <c r="Q175" s="221" t="s">
        <v>13</v>
      </c>
      <c r="R175" s="221" t="s">
        <v>1902</v>
      </c>
      <c r="S175" s="221" t="s">
        <v>13</v>
      </c>
      <c r="T175" s="409" t="s">
        <v>4000</v>
      </c>
      <c r="U175" s="225" t="str">
        <f>IF(T175="","",VLOOKUP(T175,'Std Units'!$A$2:$B$20,2,FALSE))</f>
        <v>per patient receiving MC</v>
      </c>
      <c r="V175" s="225" t="str">
        <f>IF(U175="","",VLOOKUP(U175,'Std Units'!$B$2:$C$20,2,FALSE))</f>
        <v>per person receiving MC</v>
      </c>
      <c r="W175" s="225" t="str">
        <f>IF(V175="","",VLOOKUP(V175,'Std Units'!$C$2:$D$20,2,FALSE))</f>
        <v>pmc</v>
      </c>
      <c r="X175" s="71">
        <v>11.43</v>
      </c>
      <c r="Y175" s="71" t="s">
        <v>6</v>
      </c>
      <c r="Z175" s="71" t="s">
        <v>6</v>
      </c>
      <c r="AA175" s="71" t="s">
        <v>6</v>
      </c>
      <c r="AB175" s="71" t="s">
        <v>6</v>
      </c>
      <c r="AC175" s="71" t="s">
        <v>6</v>
      </c>
      <c r="AD175" s="71" t="s">
        <v>6</v>
      </c>
      <c r="AE175" s="71" t="s">
        <v>6</v>
      </c>
      <c r="AF175" s="197" t="s">
        <v>6</v>
      </c>
      <c r="AG175" s="71" t="s">
        <v>6</v>
      </c>
      <c r="AH175" s="71" t="s">
        <v>6</v>
      </c>
      <c r="AI175" s="71" t="s">
        <v>6</v>
      </c>
      <c r="AJ175" s="203">
        <v>485</v>
      </c>
      <c r="AK175" s="203">
        <v>17</v>
      </c>
      <c r="AL175" s="366" t="s">
        <v>4279</v>
      </c>
      <c r="AM175" s="112" t="s">
        <v>167</v>
      </c>
      <c r="AN175" s="28" t="s">
        <v>6</v>
      </c>
      <c r="AO175" s="28" t="s">
        <v>6</v>
      </c>
      <c r="AP175" s="28" t="s">
        <v>167</v>
      </c>
      <c r="AQ175" s="28" t="s">
        <v>167</v>
      </c>
      <c r="AR175" s="28" t="s">
        <v>1181</v>
      </c>
      <c r="AS175" s="29" t="s">
        <v>4149</v>
      </c>
      <c r="AT175" s="222" t="s">
        <v>103</v>
      </c>
      <c r="AU175" s="29" t="s">
        <v>6</v>
      </c>
      <c r="AV175" s="223" t="s">
        <v>6</v>
      </c>
      <c r="AW175" s="112" t="s">
        <v>357</v>
      </c>
      <c r="AX175" s="112" t="s">
        <v>104</v>
      </c>
      <c r="AY175" s="221" t="s">
        <v>360</v>
      </c>
      <c r="AZ175" s="112" t="s">
        <v>104</v>
      </c>
      <c r="BA175" s="112" t="s">
        <v>6</v>
      </c>
      <c r="BB175" s="221" t="s">
        <v>6</v>
      </c>
      <c r="BC175" s="29" t="s">
        <v>6</v>
      </c>
      <c r="BD175" s="29" t="s">
        <v>6</v>
      </c>
      <c r="BE175" s="221" t="s">
        <v>6</v>
      </c>
      <c r="BF175" s="29" t="s">
        <v>6</v>
      </c>
      <c r="BG175" s="29" t="s">
        <v>6</v>
      </c>
      <c r="BH175" s="29" t="s">
        <v>6</v>
      </c>
      <c r="BI175" s="28" t="s">
        <v>39</v>
      </c>
      <c r="BJ175" s="28" t="s">
        <v>103</v>
      </c>
      <c r="BK175" s="28" t="s">
        <v>13</v>
      </c>
      <c r="BL175" s="28" t="s">
        <v>13</v>
      </c>
      <c r="BM175" s="28" t="s">
        <v>143</v>
      </c>
      <c r="BN175" s="28" t="s">
        <v>103</v>
      </c>
      <c r="BO175" s="28" t="s">
        <v>39</v>
      </c>
      <c r="BP175" s="28" t="s">
        <v>103</v>
      </c>
      <c r="BQ175" s="145" t="s">
        <v>6</v>
      </c>
      <c r="BR175" s="28" t="s">
        <v>6</v>
      </c>
      <c r="BS175" s="112" t="s">
        <v>6</v>
      </c>
      <c r="BT175" s="28" t="s">
        <v>6</v>
      </c>
      <c r="BU175" s="112" t="s">
        <v>156</v>
      </c>
      <c r="BV175" s="28" t="s">
        <v>103</v>
      </c>
      <c r="BW175" s="112" t="s">
        <v>3718</v>
      </c>
      <c r="BX175" s="221" t="s">
        <v>735</v>
      </c>
      <c r="BY175" s="221" t="s">
        <v>736</v>
      </c>
      <c r="BZ175" s="112" t="s">
        <v>103</v>
      </c>
    </row>
    <row r="176" spans="1:78" s="112" customFormat="1" ht="48" x14ac:dyDescent="0.2">
      <c r="A176" s="146" t="s">
        <v>3123</v>
      </c>
      <c r="B176" s="146" t="s">
        <v>3766</v>
      </c>
      <c r="C176" s="112" t="s">
        <v>337</v>
      </c>
      <c r="D176" s="146" t="s">
        <v>3818</v>
      </c>
      <c r="E176" s="27" t="s">
        <v>286</v>
      </c>
      <c r="F176" s="221" t="s">
        <v>1549</v>
      </c>
      <c r="G176" s="27" t="s">
        <v>3841</v>
      </c>
      <c r="H176" s="221" t="s">
        <v>383</v>
      </c>
      <c r="I176" s="221" t="s">
        <v>1866</v>
      </c>
      <c r="J176" s="112" t="s">
        <v>1824</v>
      </c>
      <c r="K176" s="221" t="s">
        <v>1823</v>
      </c>
      <c r="L176" s="112" t="s">
        <v>1843</v>
      </c>
      <c r="M176" s="267" t="s">
        <v>1841</v>
      </c>
      <c r="N176" s="27" t="s">
        <v>3769</v>
      </c>
      <c r="O176" s="220" t="s">
        <v>1901</v>
      </c>
      <c r="P176" s="221" t="s">
        <v>13</v>
      </c>
      <c r="Q176" s="221" t="s">
        <v>13</v>
      </c>
      <c r="R176" s="221" t="s">
        <v>1902</v>
      </c>
      <c r="S176" s="221" t="s">
        <v>13</v>
      </c>
      <c r="T176" s="409" t="s">
        <v>4000</v>
      </c>
      <c r="U176" s="225" t="str">
        <f>IF(T176="","",VLOOKUP(T176,'Std Units'!$A$2:$B$20,2,FALSE))</f>
        <v>per patient receiving MC</v>
      </c>
      <c r="V176" s="225" t="str">
        <f>IF(U176="","",VLOOKUP(U176,'Std Units'!$B$2:$C$20,2,FALSE))</f>
        <v>per person receiving MC</v>
      </c>
      <c r="W176" s="225" t="str">
        <f>IF(V176="","",VLOOKUP(V176,'Std Units'!$C$2:$D$20,2,FALSE))</f>
        <v>pmc</v>
      </c>
      <c r="X176" s="71">
        <v>5.14</v>
      </c>
      <c r="Y176" s="71" t="s">
        <v>6</v>
      </c>
      <c r="Z176" s="71" t="s">
        <v>6</v>
      </c>
      <c r="AA176" s="71" t="s">
        <v>6</v>
      </c>
      <c r="AB176" s="71" t="s">
        <v>6</v>
      </c>
      <c r="AC176" s="71" t="s">
        <v>6</v>
      </c>
      <c r="AD176" s="71" t="s">
        <v>6</v>
      </c>
      <c r="AE176" s="71" t="s">
        <v>6</v>
      </c>
      <c r="AF176" s="197" t="s">
        <v>6</v>
      </c>
      <c r="AG176" s="71" t="s">
        <v>6</v>
      </c>
      <c r="AH176" s="71" t="s">
        <v>6</v>
      </c>
      <c r="AI176" s="71" t="s">
        <v>6</v>
      </c>
      <c r="AJ176" s="203">
        <v>485</v>
      </c>
      <c r="AK176" s="203">
        <v>17</v>
      </c>
      <c r="AL176" s="366" t="s">
        <v>4279</v>
      </c>
      <c r="AM176" s="112" t="s">
        <v>167</v>
      </c>
      <c r="AN176" s="28" t="s">
        <v>6</v>
      </c>
      <c r="AO176" s="28" t="s">
        <v>6</v>
      </c>
      <c r="AP176" s="28" t="s">
        <v>167</v>
      </c>
      <c r="AQ176" s="28" t="s">
        <v>167</v>
      </c>
      <c r="AR176" s="28" t="s">
        <v>1181</v>
      </c>
      <c r="AS176" s="29" t="s">
        <v>4149</v>
      </c>
      <c r="AT176" s="222" t="s">
        <v>103</v>
      </c>
      <c r="AU176" s="29" t="s">
        <v>6</v>
      </c>
      <c r="AV176" s="223" t="s">
        <v>6</v>
      </c>
      <c r="AW176" s="112" t="s">
        <v>357</v>
      </c>
      <c r="AX176" s="112" t="s">
        <v>104</v>
      </c>
      <c r="AY176" s="221" t="s">
        <v>360</v>
      </c>
      <c r="AZ176" s="112" t="s">
        <v>104</v>
      </c>
      <c r="BA176" s="112" t="s">
        <v>6</v>
      </c>
      <c r="BB176" s="221" t="s">
        <v>6</v>
      </c>
      <c r="BC176" s="29" t="s">
        <v>6</v>
      </c>
      <c r="BD176" s="29" t="s">
        <v>6</v>
      </c>
      <c r="BE176" s="221" t="s">
        <v>6</v>
      </c>
      <c r="BF176" s="29" t="s">
        <v>6</v>
      </c>
      <c r="BG176" s="29" t="s">
        <v>6</v>
      </c>
      <c r="BH176" s="29" t="s">
        <v>6</v>
      </c>
      <c r="BI176" s="28" t="s">
        <v>39</v>
      </c>
      <c r="BJ176" s="28" t="s">
        <v>103</v>
      </c>
      <c r="BK176" s="28" t="s">
        <v>13</v>
      </c>
      <c r="BL176" s="28" t="s">
        <v>13</v>
      </c>
      <c r="BM176" s="28" t="s">
        <v>143</v>
      </c>
      <c r="BN176" s="28" t="s">
        <v>103</v>
      </c>
      <c r="BO176" s="28" t="s">
        <v>39</v>
      </c>
      <c r="BP176" s="28" t="s">
        <v>103</v>
      </c>
      <c r="BQ176" s="145" t="s">
        <v>6</v>
      </c>
      <c r="BR176" s="28" t="s">
        <v>6</v>
      </c>
      <c r="BS176" s="112" t="s">
        <v>6</v>
      </c>
      <c r="BT176" s="28" t="s">
        <v>6</v>
      </c>
      <c r="BU176" s="112" t="s">
        <v>156</v>
      </c>
      <c r="BV176" s="28" t="s">
        <v>103</v>
      </c>
      <c r="BW176" s="112" t="s">
        <v>3718</v>
      </c>
      <c r="BX176" s="221" t="s">
        <v>735</v>
      </c>
      <c r="BY176" s="221" t="s">
        <v>736</v>
      </c>
      <c r="BZ176" s="112" t="s">
        <v>103</v>
      </c>
    </row>
    <row r="177" spans="1:78" s="112" customFormat="1" ht="64" x14ac:dyDescent="0.2">
      <c r="A177" s="146" t="s">
        <v>3123</v>
      </c>
      <c r="B177" s="146" t="s">
        <v>3766</v>
      </c>
      <c r="C177" s="112" t="s">
        <v>3771</v>
      </c>
      <c r="D177" s="146" t="s">
        <v>3818</v>
      </c>
      <c r="E177" s="27" t="s">
        <v>286</v>
      </c>
      <c r="F177" s="221" t="s">
        <v>1549</v>
      </c>
      <c r="G177" s="27" t="s">
        <v>3842</v>
      </c>
      <c r="H177" s="221" t="s">
        <v>384</v>
      </c>
      <c r="I177" s="221" t="s">
        <v>1866</v>
      </c>
      <c r="J177" s="112" t="s">
        <v>1898</v>
      </c>
      <c r="K177" s="221" t="s">
        <v>1823</v>
      </c>
      <c r="L177" s="112" t="s">
        <v>1860</v>
      </c>
      <c r="M177" s="267" t="s">
        <v>1846</v>
      </c>
      <c r="N177" s="27" t="s">
        <v>3769</v>
      </c>
      <c r="O177" s="220" t="s">
        <v>1901</v>
      </c>
      <c r="P177" s="221" t="s">
        <v>13</v>
      </c>
      <c r="Q177" s="221" t="s">
        <v>13</v>
      </c>
      <c r="R177" s="221" t="s">
        <v>1902</v>
      </c>
      <c r="S177" s="221" t="s">
        <v>13</v>
      </c>
      <c r="T177" s="409" t="s">
        <v>4000</v>
      </c>
      <c r="U177" s="225" t="str">
        <f>IF(T177="","",VLOOKUP(T177,'Std Units'!$A$2:$B$20,2,FALSE))</f>
        <v>per patient receiving MC</v>
      </c>
      <c r="V177" s="225" t="str">
        <f>IF(U177="","",VLOOKUP(U177,'Std Units'!$B$2:$C$20,2,FALSE))</f>
        <v>per person receiving MC</v>
      </c>
      <c r="W177" s="225" t="str">
        <f>IF(V177="","",VLOOKUP(V177,'Std Units'!$C$2:$D$20,2,FALSE))</f>
        <v>pmc</v>
      </c>
      <c r="X177" s="71">
        <v>0.11</v>
      </c>
      <c r="Y177" s="71" t="s">
        <v>6</v>
      </c>
      <c r="Z177" s="71" t="s">
        <v>6</v>
      </c>
      <c r="AA177" s="71" t="s">
        <v>6</v>
      </c>
      <c r="AB177" s="71" t="s">
        <v>6</v>
      </c>
      <c r="AC177" s="71" t="s">
        <v>6</v>
      </c>
      <c r="AD177" s="71" t="s">
        <v>6</v>
      </c>
      <c r="AE177" s="71" t="s">
        <v>6</v>
      </c>
      <c r="AF177" s="197" t="s">
        <v>6</v>
      </c>
      <c r="AG177" s="71" t="s">
        <v>6</v>
      </c>
      <c r="AH177" s="71" t="s">
        <v>6</v>
      </c>
      <c r="AI177" s="71" t="s">
        <v>6</v>
      </c>
      <c r="AJ177" s="203">
        <v>485</v>
      </c>
      <c r="AK177" s="203">
        <v>17</v>
      </c>
      <c r="AL177" s="366" t="s">
        <v>4279</v>
      </c>
      <c r="AM177" s="112" t="s">
        <v>167</v>
      </c>
      <c r="AN177" s="28" t="s">
        <v>6</v>
      </c>
      <c r="AO177" s="28" t="s">
        <v>6</v>
      </c>
      <c r="AP177" s="28" t="s">
        <v>167</v>
      </c>
      <c r="AQ177" s="28" t="s">
        <v>167</v>
      </c>
      <c r="AR177" s="28" t="s">
        <v>1181</v>
      </c>
      <c r="AS177" s="29" t="s">
        <v>4149</v>
      </c>
      <c r="AT177" s="222" t="s">
        <v>103</v>
      </c>
      <c r="AU177" s="29" t="s">
        <v>6</v>
      </c>
      <c r="AV177" s="223" t="s">
        <v>6</v>
      </c>
      <c r="AW177" s="112" t="s">
        <v>357</v>
      </c>
      <c r="AX177" s="112" t="s">
        <v>104</v>
      </c>
      <c r="AY177" s="221" t="s">
        <v>360</v>
      </c>
      <c r="AZ177" s="112" t="s">
        <v>104</v>
      </c>
      <c r="BA177" s="112" t="s">
        <v>6</v>
      </c>
      <c r="BB177" s="221" t="s">
        <v>6</v>
      </c>
      <c r="BC177" s="29" t="s">
        <v>6</v>
      </c>
      <c r="BD177" s="29" t="s">
        <v>6</v>
      </c>
      <c r="BE177" s="221" t="s">
        <v>6</v>
      </c>
      <c r="BF177" s="29" t="s">
        <v>6</v>
      </c>
      <c r="BG177" s="29" t="s">
        <v>6</v>
      </c>
      <c r="BH177" s="29" t="s">
        <v>6</v>
      </c>
      <c r="BI177" s="28" t="s">
        <v>39</v>
      </c>
      <c r="BJ177" s="28" t="s">
        <v>103</v>
      </c>
      <c r="BK177" s="28" t="s">
        <v>13</v>
      </c>
      <c r="BL177" s="28" t="s">
        <v>13</v>
      </c>
      <c r="BM177" s="28" t="s">
        <v>143</v>
      </c>
      <c r="BN177" s="28" t="s">
        <v>103</v>
      </c>
      <c r="BO177" s="28" t="s">
        <v>39</v>
      </c>
      <c r="BP177" s="28" t="s">
        <v>103</v>
      </c>
      <c r="BQ177" s="145" t="s">
        <v>6</v>
      </c>
      <c r="BR177" s="28" t="s">
        <v>6</v>
      </c>
      <c r="BS177" s="112" t="s">
        <v>6</v>
      </c>
      <c r="BT177" s="28" t="s">
        <v>6</v>
      </c>
      <c r="BU177" s="112" t="s">
        <v>156</v>
      </c>
      <c r="BV177" s="28" t="s">
        <v>103</v>
      </c>
      <c r="BW177" s="112" t="s">
        <v>3718</v>
      </c>
      <c r="BX177" s="221" t="s">
        <v>735</v>
      </c>
      <c r="BY177" s="221" t="s">
        <v>736</v>
      </c>
      <c r="BZ177" s="112" t="s">
        <v>103</v>
      </c>
    </row>
    <row r="178" spans="1:78" s="112" customFormat="1" ht="32" x14ac:dyDescent="0.2">
      <c r="A178" s="146" t="s">
        <v>3123</v>
      </c>
      <c r="B178" s="146" t="s">
        <v>3766</v>
      </c>
      <c r="C178" s="112" t="s">
        <v>3768</v>
      </c>
      <c r="D178" s="146" t="s">
        <v>3818</v>
      </c>
      <c r="E178" s="27" t="s">
        <v>286</v>
      </c>
      <c r="F178" s="221" t="s">
        <v>1549</v>
      </c>
      <c r="G178" s="112" t="s">
        <v>3843</v>
      </c>
      <c r="H178" s="221" t="s">
        <v>1379</v>
      </c>
      <c r="I178" s="221" t="s">
        <v>1867</v>
      </c>
      <c r="J178" s="112" t="s">
        <v>1375</v>
      </c>
      <c r="K178" s="221" t="s">
        <v>1</v>
      </c>
      <c r="L178" s="112" t="s">
        <v>1379</v>
      </c>
      <c r="M178" s="267" t="s">
        <v>1844</v>
      </c>
      <c r="N178" s="27" t="s">
        <v>3769</v>
      </c>
      <c r="O178" s="220" t="s">
        <v>1899</v>
      </c>
      <c r="P178" s="221" t="s">
        <v>13</v>
      </c>
      <c r="Q178" s="221" t="s">
        <v>13</v>
      </c>
      <c r="R178" s="221" t="s">
        <v>1902</v>
      </c>
      <c r="S178" s="221" t="s">
        <v>13</v>
      </c>
      <c r="T178" s="409" t="s">
        <v>4000</v>
      </c>
      <c r="U178" s="225" t="str">
        <f>IF(T178="","",VLOOKUP(T178,'Std Units'!$A$2:$B$20,2,FALSE))</f>
        <v>per patient receiving MC</v>
      </c>
      <c r="V178" s="225" t="str">
        <f>IF(U178="","",VLOOKUP(U178,'Std Units'!$B$2:$C$20,2,FALSE))</f>
        <v>per person receiving MC</v>
      </c>
      <c r="W178" s="225" t="str">
        <f>IF(V178="","",VLOOKUP(V178,'Std Units'!$C$2:$D$20,2,FALSE))</f>
        <v>pmc</v>
      </c>
      <c r="X178" s="71">
        <v>0.26</v>
      </c>
      <c r="Y178" s="71" t="s">
        <v>6</v>
      </c>
      <c r="Z178" s="71" t="s">
        <v>6</v>
      </c>
      <c r="AA178" s="71" t="s">
        <v>6</v>
      </c>
      <c r="AB178" s="71" t="s">
        <v>6</v>
      </c>
      <c r="AC178" s="71" t="s">
        <v>6</v>
      </c>
      <c r="AD178" s="71" t="s">
        <v>6</v>
      </c>
      <c r="AE178" s="71" t="s">
        <v>6</v>
      </c>
      <c r="AF178" s="197" t="s">
        <v>6</v>
      </c>
      <c r="AG178" s="71" t="s">
        <v>6</v>
      </c>
      <c r="AH178" s="71" t="s">
        <v>6</v>
      </c>
      <c r="AI178" s="71" t="s">
        <v>6</v>
      </c>
      <c r="AJ178" s="203">
        <v>485</v>
      </c>
      <c r="AK178" s="203">
        <v>17</v>
      </c>
      <c r="AL178" s="366" t="s">
        <v>4279</v>
      </c>
      <c r="AM178" s="112" t="s">
        <v>167</v>
      </c>
      <c r="AN178" s="28" t="s">
        <v>6</v>
      </c>
      <c r="AO178" s="28" t="s">
        <v>6</v>
      </c>
      <c r="AP178" s="28" t="s">
        <v>167</v>
      </c>
      <c r="AQ178" s="28" t="s">
        <v>167</v>
      </c>
      <c r="AR178" s="28" t="s">
        <v>1181</v>
      </c>
      <c r="AS178" s="29" t="s">
        <v>4149</v>
      </c>
      <c r="AT178" s="222" t="s">
        <v>103</v>
      </c>
      <c r="AU178" s="29" t="s">
        <v>6</v>
      </c>
      <c r="AV178" s="223" t="s">
        <v>6</v>
      </c>
      <c r="AW178" s="112" t="s">
        <v>357</v>
      </c>
      <c r="AX178" s="112" t="s">
        <v>104</v>
      </c>
      <c r="AY178" s="221" t="s">
        <v>360</v>
      </c>
      <c r="AZ178" s="112" t="s">
        <v>104</v>
      </c>
      <c r="BA178" s="112" t="s">
        <v>6</v>
      </c>
      <c r="BB178" s="221" t="s">
        <v>6</v>
      </c>
      <c r="BC178" s="29" t="s">
        <v>6</v>
      </c>
      <c r="BD178" s="29" t="s">
        <v>6</v>
      </c>
      <c r="BE178" s="221" t="s">
        <v>6</v>
      </c>
      <c r="BF178" s="29" t="s">
        <v>6</v>
      </c>
      <c r="BG178" s="29" t="s">
        <v>6</v>
      </c>
      <c r="BH178" s="29" t="s">
        <v>6</v>
      </c>
      <c r="BI178" s="28" t="s">
        <v>39</v>
      </c>
      <c r="BJ178" s="28" t="s">
        <v>103</v>
      </c>
      <c r="BK178" s="28" t="s">
        <v>13</v>
      </c>
      <c r="BL178" s="28" t="s">
        <v>13</v>
      </c>
      <c r="BM178" s="28" t="s">
        <v>143</v>
      </c>
      <c r="BN178" s="28" t="s">
        <v>103</v>
      </c>
      <c r="BO178" s="28" t="s">
        <v>39</v>
      </c>
      <c r="BP178" s="28" t="s">
        <v>103</v>
      </c>
      <c r="BQ178" s="145" t="s">
        <v>6</v>
      </c>
      <c r="BR178" s="28" t="s">
        <v>6</v>
      </c>
      <c r="BS178" s="112" t="s">
        <v>6</v>
      </c>
      <c r="BT178" s="28" t="s">
        <v>6</v>
      </c>
      <c r="BU178" s="112" t="s">
        <v>156</v>
      </c>
      <c r="BV178" s="28" t="s">
        <v>103</v>
      </c>
      <c r="BW178" s="112" t="s">
        <v>3718</v>
      </c>
      <c r="BX178" s="221" t="s">
        <v>735</v>
      </c>
      <c r="BY178" s="221" t="s">
        <v>736</v>
      </c>
      <c r="BZ178" s="112" t="s">
        <v>103</v>
      </c>
    </row>
    <row r="179" spans="1:78" s="112" customFormat="1" ht="32" x14ac:dyDescent="0.2">
      <c r="A179" s="146" t="s">
        <v>3123</v>
      </c>
      <c r="B179" s="146" t="s">
        <v>3766</v>
      </c>
      <c r="C179" s="112" t="s">
        <v>3772</v>
      </c>
      <c r="D179" s="146" t="s">
        <v>3818</v>
      </c>
      <c r="E179" s="27" t="s">
        <v>286</v>
      </c>
      <c r="F179" s="221" t="s">
        <v>1549</v>
      </c>
      <c r="G179" s="27" t="s">
        <v>3844</v>
      </c>
      <c r="H179" s="221" t="s">
        <v>1192</v>
      </c>
      <c r="I179" s="221" t="s">
        <v>1867</v>
      </c>
      <c r="J179" s="112" t="s">
        <v>1833</v>
      </c>
      <c r="K179" s="221" t="s">
        <v>1833</v>
      </c>
      <c r="L179" s="112" t="s">
        <v>3845</v>
      </c>
      <c r="M179" s="267" t="s">
        <v>1846</v>
      </c>
      <c r="N179" s="27" t="s">
        <v>3769</v>
      </c>
      <c r="O179" s="220" t="s">
        <v>1900</v>
      </c>
      <c r="P179" s="221" t="s">
        <v>13</v>
      </c>
      <c r="Q179" s="221" t="s">
        <v>13</v>
      </c>
      <c r="R179" s="221" t="s">
        <v>1902</v>
      </c>
      <c r="S179" s="221" t="s">
        <v>13</v>
      </c>
      <c r="T179" s="409" t="s">
        <v>4000</v>
      </c>
      <c r="U179" s="225" t="str">
        <f>IF(T179="","",VLOOKUP(T179,'Std Units'!$A$2:$B$20,2,FALSE))</f>
        <v>per patient receiving MC</v>
      </c>
      <c r="V179" s="225" t="str">
        <f>IF(U179="","",VLOOKUP(U179,'Std Units'!$B$2:$C$20,2,FALSE))</f>
        <v>per person receiving MC</v>
      </c>
      <c r="W179" s="225" t="str">
        <f>IF(V179="","",VLOOKUP(V179,'Std Units'!$C$2:$D$20,2,FALSE))</f>
        <v>pmc</v>
      </c>
      <c r="X179" s="71">
        <v>4.0599999999999996</v>
      </c>
      <c r="Y179" s="71" t="s">
        <v>6</v>
      </c>
      <c r="Z179" s="71" t="s">
        <v>6</v>
      </c>
      <c r="AA179" s="71" t="s">
        <v>6</v>
      </c>
      <c r="AB179" s="71" t="s">
        <v>6</v>
      </c>
      <c r="AC179" s="71" t="s">
        <v>6</v>
      </c>
      <c r="AD179" s="71" t="s">
        <v>6</v>
      </c>
      <c r="AE179" s="71" t="s">
        <v>6</v>
      </c>
      <c r="AF179" s="197" t="s">
        <v>6</v>
      </c>
      <c r="AG179" s="71" t="s">
        <v>6</v>
      </c>
      <c r="AH179" s="71" t="s">
        <v>6</v>
      </c>
      <c r="AI179" s="71" t="s">
        <v>6</v>
      </c>
      <c r="AJ179" s="203">
        <v>485</v>
      </c>
      <c r="AK179" s="203">
        <v>17</v>
      </c>
      <c r="AL179" s="366" t="s">
        <v>4279</v>
      </c>
      <c r="AM179" s="112" t="s">
        <v>167</v>
      </c>
      <c r="AN179" s="28" t="s">
        <v>6</v>
      </c>
      <c r="AO179" s="28" t="s">
        <v>6</v>
      </c>
      <c r="AP179" s="28" t="s">
        <v>167</v>
      </c>
      <c r="AQ179" s="28" t="s">
        <v>167</v>
      </c>
      <c r="AR179" s="28" t="s">
        <v>1181</v>
      </c>
      <c r="AS179" s="29" t="s">
        <v>4149</v>
      </c>
      <c r="AT179" s="222" t="s">
        <v>103</v>
      </c>
      <c r="AU179" s="28" t="s">
        <v>6</v>
      </c>
      <c r="AV179" s="223" t="s">
        <v>6</v>
      </c>
      <c r="AW179" s="112" t="s">
        <v>357</v>
      </c>
      <c r="AX179" s="112" t="s">
        <v>104</v>
      </c>
      <c r="AY179" s="221" t="s">
        <v>360</v>
      </c>
      <c r="AZ179" s="112" t="s">
        <v>104</v>
      </c>
      <c r="BA179" s="112" t="s">
        <v>6</v>
      </c>
      <c r="BB179" s="221" t="s">
        <v>6</v>
      </c>
      <c r="BC179" s="29" t="s">
        <v>6</v>
      </c>
      <c r="BD179" s="29" t="s">
        <v>6</v>
      </c>
      <c r="BE179" s="221" t="s">
        <v>6</v>
      </c>
      <c r="BF179" s="29" t="s">
        <v>6</v>
      </c>
      <c r="BG179" s="29" t="s">
        <v>6</v>
      </c>
      <c r="BH179" s="29" t="s">
        <v>6</v>
      </c>
      <c r="BI179" s="28" t="s">
        <v>39</v>
      </c>
      <c r="BJ179" s="28" t="s">
        <v>103</v>
      </c>
      <c r="BK179" s="28" t="s">
        <v>13</v>
      </c>
      <c r="BL179" s="28" t="s">
        <v>13</v>
      </c>
      <c r="BM179" s="28" t="s">
        <v>143</v>
      </c>
      <c r="BN179" s="28" t="s">
        <v>103</v>
      </c>
      <c r="BO179" s="28" t="s">
        <v>39</v>
      </c>
      <c r="BP179" s="28" t="s">
        <v>103</v>
      </c>
      <c r="BQ179" s="145" t="s">
        <v>6</v>
      </c>
      <c r="BR179" s="28" t="s">
        <v>6</v>
      </c>
      <c r="BS179" s="112" t="s">
        <v>6</v>
      </c>
      <c r="BT179" s="28" t="s">
        <v>6</v>
      </c>
      <c r="BU179" s="112" t="s">
        <v>156</v>
      </c>
      <c r="BV179" s="28" t="s">
        <v>103</v>
      </c>
      <c r="BW179" s="112" t="s">
        <v>3718</v>
      </c>
      <c r="BX179" s="221" t="s">
        <v>735</v>
      </c>
      <c r="BY179" s="221" t="s">
        <v>736</v>
      </c>
      <c r="BZ179" s="112" t="s">
        <v>103</v>
      </c>
    </row>
    <row r="180" spans="1:78" s="112" customFormat="1" ht="32" x14ac:dyDescent="0.2">
      <c r="A180" s="146" t="s">
        <v>3123</v>
      </c>
      <c r="B180" s="146" t="s">
        <v>3766</v>
      </c>
      <c r="C180" s="112" t="s">
        <v>3774</v>
      </c>
      <c r="D180" s="146" t="s">
        <v>3818</v>
      </c>
      <c r="E180" s="27" t="s">
        <v>286</v>
      </c>
      <c r="F180" s="221" t="s">
        <v>1549</v>
      </c>
      <c r="G180" s="27" t="s">
        <v>3</v>
      </c>
      <c r="H180" s="221" t="s">
        <v>3</v>
      </c>
      <c r="I180" s="221" t="s">
        <v>1867</v>
      </c>
      <c r="J180" s="221" t="s">
        <v>1833</v>
      </c>
      <c r="K180" s="221" t="s">
        <v>1833</v>
      </c>
      <c r="L180" s="112" t="s">
        <v>3</v>
      </c>
      <c r="M180" s="267" t="s">
        <v>1846</v>
      </c>
      <c r="N180" s="27" t="s">
        <v>3769</v>
      </c>
      <c r="O180" s="220" t="s">
        <v>1899</v>
      </c>
      <c r="P180" s="221" t="s">
        <v>13</v>
      </c>
      <c r="Q180" s="221" t="s">
        <v>13</v>
      </c>
      <c r="R180" s="221" t="s">
        <v>1902</v>
      </c>
      <c r="S180" s="221" t="s">
        <v>13</v>
      </c>
      <c r="T180" s="409" t="s">
        <v>4000</v>
      </c>
      <c r="U180" s="225" t="str">
        <f>IF(T180="","",VLOOKUP(T180,'Std Units'!$A$2:$B$20,2,FALSE))</f>
        <v>per patient receiving MC</v>
      </c>
      <c r="V180" s="225" t="str">
        <f>IF(U180="","",VLOOKUP(U180,'Std Units'!$B$2:$C$20,2,FALSE))</f>
        <v>per person receiving MC</v>
      </c>
      <c r="W180" s="225" t="str">
        <f>IF(V180="","",VLOOKUP(V180,'Std Units'!$C$2:$D$20,2,FALSE))</f>
        <v>pmc</v>
      </c>
      <c r="X180" s="71">
        <v>1.73</v>
      </c>
      <c r="Y180" s="71" t="s">
        <v>6</v>
      </c>
      <c r="Z180" s="71" t="s">
        <v>6</v>
      </c>
      <c r="AA180" s="71" t="s">
        <v>6</v>
      </c>
      <c r="AB180" s="71" t="s">
        <v>6</v>
      </c>
      <c r="AC180" s="71" t="s">
        <v>6</v>
      </c>
      <c r="AD180" s="71" t="s">
        <v>6</v>
      </c>
      <c r="AE180" s="147" t="s">
        <v>6</v>
      </c>
      <c r="AF180" s="149" t="s">
        <v>6</v>
      </c>
      <c r="AG180" s="112" t="s">
        <v>6</v>
      </c>
      <c r="AH180" s="112" t="s">
        <v>6</v>
      </c>
      <c r="AI180" s="112" t="s">
        <v>6</v>
      </c>
      <c r="AJ180" s="203">
        <v>485</v>
      </c>
      <c r="AK180" s="203">
        <v>17</v>
      </c>
      <c r="AL180" s="366" t="s">
        <v>4279</v>
      </c>
      <c r="AM180" s="112" t="s">
        <v>167</v>
      </c>
      <c r="AN180" s="28" t="s">
        <v>6</v>
      </c>
      <c r="AO180" s="28" t="s">
        <v>6</v>
      </c>
      <c r="AP180" s="28" t="s">
        <v>167</v>
      </c>
      <c r="AQ180" s="28" t="s">
        <v>167</v>
      </c>
      <c r="AR180" s="28" t="s">
        <v>1181</v>
      </c>
      <c r="AS180" s="28" t="s">
        <v>4149</v>
      </c>
      <c r="AT180" s="222" t="s">
        <v>103</v>
      </c>
      <c r="AU180" s="28" t="s">
        <v>4151</v>
      </c>
      <c r="AV180" s="223" t="s">
        <v>103</v>
      </c>
      <c r="AW180" s="112" t="s">
        <v>357</v>
      </c>
      <c r="AX180" s="112" t="s">
        <v>104</v>
      </c>
      <c r="AY180" s="221" t="s">
        <v>360</v>
      </c>
      <c r="AZ180" s="28" t="s">
        <v>104</v>
      </c>
      <c r="BA180" s="28" t="s">
        <v>6</v>
      </c>
      <c r="BB180" s="221" t="s">
        <v>6</v>
      </c>
      <c r="BC180" s="28" t="s">
        <v>6</v>
      </c>
      <c r="BD180" s="28" t="s">
        <v>6</v>
      </c>
      <c r="BE180" s="221" t="s">
        <v>6</v>
      </c>
      <c r="BF180" s="28" t="s">
        <v>6</v>
      </c>
      <c r="BG180" s="29" t="s">
        <v>6</v>
      </c>
      <c r="BH180" s="28" t="s">
        <v>6</v>
      </c>
      <c r="BI180" s="28" t="s">
        <v>39</v>
      </c>
      <c r="BJ180" s="28" t="s">
        <v>103</v>
      </c>
      <c r="BK180" s="28" t="s">
        <v>13</v>
      </c>
      <c r="BL180" s="28" t="s">
        <v>13</v>
      </c>
      <c r="BM180" s="28" t="s">
        <v>143</v>
      </c>
      <c r="BN180" s="28" t="s">
        <v>103</v>
      </c>
      <c r="BO180" s="28" t="s">
        <v>39</v>
      </c>
      <c r="BP180" s="28" t="s">
        <v>103</v>
      </c>
      <c r="BQ180" s="145" t="s">
        <v>6</v>
      </c>
      <c r="BR180" s="28" t="s">
        <v>6</v>
      </c>
      <c r="BS180" s="112" t="s">
        <v>6</v>
      </c>
      <c r="BT180" s="28" t="s">
        <v>6</v>
      </c>
      <c r="BU180" s="112" t="s">
        <v>156</v>
      </c>
      <c r="BV180" s="28" t="s">
        <v>103</v>
      </c>
      <c r="BW180" s="112" t="s">
        <v>3718</v>
      </c>
      <c r="BX180" s="221" t="s">
        <v>735</v>
      </c>
      <c r="BY180" s="221" t="s">
        <v>736</v>
      </c>
      <c r="BZ180" s="112" t="s">
        <v>103</v>
      </c>
    </row>
    <row r="181" spans="1:78" s="112" customFormat="1" ht="32" x14ac:dyDescent="0.2">
      <c r="A181" s="146" t="s">
        <v>3123</v>
      </c>
      <c r="B181" s="146" t="s">
        <v>3766</v>
      </c>
      <c r="C181" s="112" t="s">
        <v>3776</v>
      </c>
      <c r="D181" s="146" t="s">
        <v>3818</v>
      </c>
      <c r="E181" s="27" t="s">
        <v>286</v>
      </c>
      <c r="F181" s="221" t="s">
        <v>1549</v>
      </c>
      <c r="G181" s="27" t="s">
        <v>3846</v>
      </c>
      <c r="H181" s="221" t="s">
        <v>1373</v>
      </c>
      <c r="I181" s="221" t="s">
        <v>4</v>
      </c>
      <c r="J181" s="112" t="s">
        <v>1821</v>
      </c>
      <c r="K181" s="221" t="s">
        <v>1823</v>
      </c>
      <c r="L181" s="112" t="s">
        <v>1860</v>
      </c>
      <c r="M181" s="267" t="s">
        <v>1846</v>
      </c>
      <c r="N181" s="27" t="s">
        <v>3769</v>
      </c>
      <c r="O181" s="220" t="s">
        <v>1900</v>
      </c>
      <c r="P181" s="221" t="s">
        <v>13</v>
      </c>
      <c r="Q181" s="221" t="s">
        <v>13</v>
      </c>
      <c r="R181" s="221" t="s">
        <v>1902</v>
      </c>
      <c r="S181" s="221" t="s">
        <v>13</v>
      </c>
      <c r="T181" s="409" t="s">
        <v>4000</v>
      </c>
      <c r="U181" s="225" t="str">
        <f>IF(T181="","",VLOOKUP(T181,'Std Units'!$A$2:$B$20,2,FALSE))</f>
        <v>per patient receiving MC</v>
      </c>
      <c r="V181" s="225" t="str">
        <f>IF(U181="","",VLOOKUP(U181,'Std Units'!$B$2:$C$20,2,FALSE))</f>
        <v>per person receiving MC</v>
      </c>
      <c r="W181" s="225" t="str">
        <f>IF(V181="","",VLOOKUP(V181,'Std Units'!$C$2:$D$20,2,FALSE))</f>
        <v>pmc</v>
      </c>
      <c r="X181" s="71">
        <v>0</v>
      </c>
      <c r="Y181" s="71" t="s">
        <v>6</v>
      </c>
      <c r="Z181" s="71" t="s">
        <v>6</v>
      </c>
      <c r="AA181" s="71" t="s">
        <v>6</v>
      </c>
      <c r="AB181" s="71" t="s">
        <v>6</v>
      </c>
      <c r="AC181" s="71" t="s">
        <v>6</v>
      </c>
      <c r="AD181" s="71" t="s">
        <v>6</v>
      </c>
      <c r="AE181" s="147" t="s">
        <v>6</v>
      </c>
      <c r="AF181" s="149" t="s">
        <v>6</v>
      </c>
      <c r="AG181" s="112" t="s">
        <v>6</v>
      </c>
      <c r="AH181" s="112" t="s">
        <v>6</v>
      </c>
      <c r="AI181" s="112" t="s">
        <v>6</v>
      </c>
      <c r="AJ181" s="203">
        <v>485</v>
      </c>
      <c r="AK181" s="203">
        <v>17</v>
      </c>
      <c r="AL181" s="366" t="s">
        <v>4279</v>
      </c>
      <c r="AM181" s="112" t="s">
        <v>167</v>
      </c>
      <c r="AN181" s="28" t="s">
        <v>6</v>
      </c>
      <c r="AO181" s="28" t="s">
        <v>6</v>
      </c>
      <c r="AP181" s="28" t="s">
        <v>167</v>
      </c>
      <c r="AQ181" s="28" t="s">
        <v>167</v>
      </c>
      <c r="AR181" s="28" t="s">
        <v>1181</v>
      </c>
      <c r="AS181" s="28" t="s">
        <v>4149</v>
      </c>
      <c r="AT181" s="222" t="s">
        <v>103</v>
      </c>
      <c r="AU181" s="28" t="s">
        <v>6</v>
      </c>
      <c r="AV181" s="223" t="s">
        <v>6</v>
      </c>
      <c r="AW181" s="112" t="s">
        <v>357</v>
      </c>
      <c r="AX181" s="112" t="s">
        <v>104</v>
      </c>
      <c r="AY181" s="221" t="s">
        <v>360</v>
      </c>
      <c r="AZ181" s="28" t="s">
        <v>104</v>
      </c>
      <c r="BA181" s="28" t="s">
        <v>6</v>
      </c>
      <c r="BB181" s="221" t="s">
        <v>6</v>
      </c>
      <c r="BC181" s="28" t="s">
        <v>6</v>
      </c>
      <c r="BD181" s="28" t="s">
        <v>6</v>
      </c>
      <c r="BE181" s="221" t="s">
        <v>6</v>
      </c>
      <c r="BF181" s="28" t="s">
        <v>6</v>
      </c>
      <c r="BG181" s="29" t="s">
        <v>6</v>
      </c>
      <c r="BH181" s="28" t="s">
        <v>6</v>
      </c>
      <c r="BI181" s="28" t="s">
        <v>39</v>
      </c>
      <c r="BJ181" s="28" t="s">
        <v>103</v>
      </c>
      <c r="BK181" s="28" t="s">
        <v>13</v>
      </c>
      <c r="BL181" s="28" t="s">
        <v>13</v>
      </c>
      <c r="BM181" s="28" t="s">
        <v>143</v>
      </c>
      <c r="BN181" s="28" t="s">
        <v>103</v>
      </c>
      <c r="BO181" s="28" t="s">
        <v>39</v>
      </c>
      <c r="BP181" s="28" t="s">
        <v>103</v>
      </c>
      <c r="BQ181" s="145" t="s">
        <v>6</v>
      </c>
      <c r="BR181" s="28" t="s">
        <v>6</v>
      </c>
      <c r="BS181" s="112" t="s">
        <v>6</v>
      </c>
      <c r="BT181" s="28" t="s">
        <v>6</v>
      </c>
      <c r="BU181" s="112" t="s">
        <v>156</v>
      </c>
      <c r="BV181" s="28" t="s">
        <v>103</v>
      </c>
      <c r="BW181" s="112" t="s">
        <v>3718</v>
      </c>
      <c r="BX181" s="221" t="s">
        <v>735</v>
      </c>
      <c r="BY181" s="221" t="s">
        <v>736</v>
      </c>
      <c r="BZ181" s="112" t="s">
        <v>103</v>
      </c>
    </row>
    <row r="182" spans="1:78" s="112" customFormat="1" ht="48" x14ac:dyDescent="0.2">
      <c r="A182" s="146" t="s">
        <v>3123</v>
      </c>
      <c r="B182" s="146" t="s">
        <v>3766</v>
      </c>
      <c r="C182" s="112" t="s">
        <v>3777</v>
      </c>
      <c r="D182" s="146" t="s">
        <v>3818</v>
      </c>
      <c r="E182" s="27" t="s">
        <v>286</v>
      </c>
      <c r="F182" s="221" t="s">
        <v>1549</v>
      </c>
      <c r="G182" s="27" t="s">
        <v>3847</v>
      </c>
      <c r="H182" s="221" t="s">
        <v>1885</v>
      </c>
      <c r="I182" s="221" t="s">
        <v>1378</v>
      </c>
      <c r="J182" s="112" t="s">
        <v>1811</v>
      </c>
      <c r="K182" s="221" t="s">
        <v>1378</v>
      </c>
      <c r="L182" s="112" t="s">
        <v>1860</v>
      </c>
      <c r="M182" s="267" t="s">
        <v>1846</v>
      </c>
      <c r="N182" s="27" t="s">
        <v>3769</v>
      </c>
      <c r="O182" s="220" t="s">
        <v>1900</v>
      </c>
      <c r="P182" s="221" t="s">
        <v>13</v>
      </c>
      <c r="Q182" s="221" t="s">
        <v>13</v>
      </c>
      <c r="R182" s="221" t="s">
        <v>1902</v>
      </c>
      <c r="S182" s="221" t="s">
        <v>13</v>
      </c>
      <c r="T182" s="409" t="s">
        <v>4000</v>
      </c>
      <c r="U182" s="225" t="str">
        <f>IF(T182="","",VLOOKUP(T182,'Std Units'!$A$2:$B$20,2,FALSE))</f>
        <v>per patient receiving MC</v>
      </c>
      <c r="V182" s="225" t="str">
        <f>IF(U182="","",VLOOKUP(U182,'Std Units'!$B$2:$C$20,2,FALSE))</f>
        <v>per person receiving MC</v>
      </c>
      <c r="W182" s="225" t="str">
        <f>IF(V182="","",VLOOKUP(V182,'Std Units'!$C$2:$D$20,2,FALSE))</f>
        <v>pmc</v>
      </c>
      <c r="X182" s="71">
        <v>1.1499999999999999</v>
      </c>
      <c r="Y182" s="71" t="s">
        <v>6</v>
      </c>
      <c r="Z182" s="71" t="s">
        <v>6</v>
      </c>
      <c r="AA182" s="71" t="s">
        <v>6</v>
      </c>
      <c r="AB182" s="71" t="s">
        <v>6</v>
      </c>
      <c r="AC182" s="71" t="s">
        <v>6</v>
      </c>
      <c r="AD182" s="71" t="s">
        <v>6</v>
      </c>
      <c r="AE182" s="147" t="s">
        <v>6</v>
      </c>
      <c r="AF182" s="149" t="s">
        <v>6</v>
      </c>
      <c r="AG182" s="112" t="s">
        <v>6</v>
      </c>
      <c r="AH182" s="112" t="s">
        <v>6</v>
      </c>
      <c r="AI182" s="112" t="s">
        <v>6</v>
      </c>
      <c r="AJ182" s="203">
        <v>485</v>
      </c>
      <c r="AK182" s="203">
        <v>17</v>
      </c>
      <c r="AL182" s="366" t="s">
        <v>4279</v>
      </c>
      <c r="AM182" s="112" t="s">
        <v>167</v>
      </c>
      <c r="AN182" s="28" t="s">
        <v>6</v>
      </c>
      <c r="AO182" s="28" t="s">
        <v>6</v>
      </c>
      <c r="AP182" s="28" t="s">
        <v>167</v>
      </c>
      <c r="AQ182" s="28" t="s">
        <v>167</v>
      </c>
      <c r="AR182" s="28" t="s">
        <v>1181</v>
      </c>
      <c r="AS182" s="28" t="s">
        <v>4149</v>
      </c>
      <c r="AT182" s="222" t="s">
        <v>103</v>
      </c>
      <c r="AU182" s="28" t="s">
        <v>4152</v>
      </c>
      <c r="AV182" s="223" t="s">
        <v>103</v>
      </c>
      <c r="AW182" s="112" t="s">
        <v>357</v>
      </c>
      <c r="AX182" s="112" t="s">
        <v>104</v>
      </c>
      <c r="AY182" s="221" t="s">
        <v>360</v>
      </c>
      <c r="AZ182" s="28" t="s">
        <v>104</v>
      </c>
      <c r="BA182" s="28" t="s">
        <v>6</v>
      </c>
      <c r="BB182" s="221" t="s">
        <v>6</v>
      </c>
      <c r="BC182" s="28" t="s">
        <v>6</v>
      </c>
      <c r="BD182" s="28" t="s">
        <v>6</v>
      </c>
      <c r="BE182" s="221" t="s">
        <v>6</v>
      </c>
      <c r="BF182" s="28" t="s">
        <v>6</v>
      </c>
      <c r="BG182" s="29" t="s">
        <v>6</v>
      </c>
      <c r="BH182" s="28" t="s">
        <v>6</v>
      </c>
      <c r="BI182" s="28" t="s">
        <v>39</v>
      </c>
      <c r="BJ182" s="28" t="s">
        <v>103</v>
      </c>
      <c r="BK182" s="28" t="s">
        <v>13</v>
      </c>
      <c r="BL182" s="28" t="s">
        <v>13</v>
      </c>
      <c r="BM182" s="28" t="s">
        <v>143</v>
      </c>
      <c r="BN182" s="28" t="s">
        <v>103</v>
      </c>
      <c r="BO182" s="28" t="s">
        <v>39</v>
      </c>
      <c r="BP182" s="28" t="s">
        <v>103</v>
      </c>
      <c r="BQ182" s="145" t="s">
        <v>6</v>
      </c>
      <c r="BR182" s="28" t="s">
        <v>6</v>
      </c>
      <c r="BS182" s="112" t="s">
        <v>6</v>
      </c>
      <c r="BT182" s="28" t="s">
        <v>6</v>
      </c>
      <c r="BU182" s="112" t="s">
        <v>156</v>
      </c>
      <c r="BV182" s="28" t="s">
        <v>103</v>
      </c>
      <c r="BW182" s="112" t="s">
        <v>3718</v>
      </c>
      <c r="BX182" s="221" t="s">
        <v>735</v>
      </c>
      <c r="BY182" s="221" t="s">
        <v>736</v>
      </c>
      <c r="BZ182" s="112" t="s">
        <v>103</v>
      </c>
    </row>
    <row r="183" spans="1:78" s="112" customFormat="1" ht="32" x14ac:dyDescent="0.2">
      <c r="A183" s="146" t="s">
        <v>3123</v>
      </c>
      <c r="B183" s="146" t="s">
        <v>3766</v>
      </c>
      <c r="C183" s="112" t="s">
        <v>339</v>
      </c>
      <c r="D183" s="146" t="s">
        <v>3818</v>
      </c>
      <c r="E183" s="27" t="s">
        <v>286</v>
      </c>
      <c r="F183" s="221" t="s">
        <v>1549</v>
      </c>
      <c r="G183" s="27" t="s">
        <v>3848</v>
      </c>
      <c r="H183" s="221" t="s">
        <v>3790</v>
      </c>
      <c r="I183" s="221" t="s">
        <v>3791</v>
      </c>
      <c r="J183" s="112" t="s">
        <v>1833</v>
      </c>
      <c r="K183" s="221" t="s">
        <v>1833</v>
      </c>
      <c r="L183" s="112" t="s">
        <v>1853</v>
      </c>
      <c r="M183" s="267" t="s">
        <v>1844</v>
      </c>
      <c r="N183" s="27" t="s">
        <v>3769</v>
      </c>
      <c r="O183" s="220" t="s">
        <v>1901</v>
      </c>
      <c r="P183" s="221" t="s">
        <v>13</v>
      </c>
      <c r="Q183" s="221" t="s">
        <v>13</v>
      </c>
      <c r="R183" s="221" t="s">
        <v>1902</v>
      </c>
      <c r="S183" s="221" t="s">
        <v>13</v>
      </c>
      <c r="T183" s="409" t="s">
        <v>4000</v>
      </c>
      <c r="U183" s="225" t="str">
        <f>IF(T183="","",VLOOKUP(T183,'Std Units'!$A$2:$B$20,2,FALSE))</f>
        <v>per patient receiving MC</v>
      </c>
      <c r="V183" s="225" t="str">
        <f>IF(U183="","",VLOOKUP(U183,'Std Units'!$B$2:$C$20,2,FALSE))</f>
        <v>per person receiving MC</v>
      </c>
      <c r="W183" s="225" t="str">
        <f>IF(V183="","",VLOOKUP(V183,'Std Units'!$C$2:$D$20,2,FALSE))</f>
        <v>pmc</v>
      </c>
      <c r="X183" s="71">
        <v>0</v>
      </c>
      <c r="Y183" s="71" t="s">
        <v>6</v>
      </c>
      <c r="Z183" s="71" t="s">
        <v>6</v>
      </c>
      <c r="AA183" s="71" t="s">
        <v>6</v>
      </c>
      <c r="AB183" s="71" t="s">
        <v>6</v>
      </c>
      <c r="AC183" s="71" t="s">
        <v>6</v>
      </c>
      <c r="AD183" s="71" t="s">
        <v>6</v>
      </c>
      <c r="AE183" s="147" t="s">
        <v>6</v>
      </c>
      <c r="AF183" s="149" t="s">
        <v>6</v>
      </c>
      <c r="AG183" s="112" t="s">
        <v>6</v>
      </c>
      <c r="AH183" s="112" t="s">
        <v>6</v>
      </c>
      <c r="AI183" s="112" t="s">
        <v>6</v>
      </c>
      <c r="AJ183" s="203">
        <v>485</v>
      </c>
      <c r="AK183" s="203">
        <v>17</v>
      </c>
      <c r="AL183" s="366" t="s">
        <v>4279</v>
      </c>
      <c r="AM183" s="112" t="s">
        <v>167</v>
      </c>
      <c r="AN183" s="28" t="s">
        <v>6</v>
      </c>
      <c r="AO183" s="28" t="s">
        <v>6</v>
      </c>
      <c r="AP183" s="28" t="s">
        <v>167</v>
      </c>
      <c r="AQ183" s="28" t="s">
        <v>167</v>
      </c>
      <c r="AR183" s="28" t="s">
        <v>1181</v>
      </c>
      <c r="AS183" s="28" t="s">
        <v>4149</v>
      </c>
      <c r="AT183" s="222" t="s">
        <v>103</v>
      </c>
      <c r="AU183" s="28" t="s">
        <v>6</v>
      </c>
      <c r="AV183" s="223" t="s">
        <v>6</v>
      </c>
      <c r="AW183" s="112" t="s">
        <v>357</v>
      </c>
      <c r="AX183" s="112" t="s">
        <v>104</v>
      </c>
      <c r="AY183" s="221" t="s">
        <v>360</v>
      </c>
      <c r="AZ183" s="28" t="s">
        <v>104</v>
      </c>
      <c r="BA183" s="28" t="s">
        <v>6</v>
      </c>
      <c r="BB183" s="221" t="s">
        <v>6</v>
      </c>
      <c r="BC183" s="28" t="s">
        <v>6</v>
      </c>
      <c r="BD183" s="28" t="s">
        <v>6</v>
      </c>
      <c r="BE183" s="221" t="s">
        <v>6</v>
      </c>
      <c r="BF183" s="28" t="s">
        <v>6</v>
      </c>
      <c r="BG183" s="29" t="s">
        <v>6</v>
      </c>
      <c r="BH183" s="28" t="s">
        <v>6</v>
      </c>
      <c r="BI183" s="28" t="s">
        <v>39</v>
      </c>
      <c r="BJ183" s="28" t="s">
        <v>103</v>
      </c>
      <c r="BK183" s="28" t="s">
        <v>13</v>
      </c>
      <c r="BL183" s="28" t="s">
        <v>13</v>
      </c>
      <c r="BM183" s="28" t="s">
        <v>143</v>
      </c>
      <c r="BN183" s="28" t="s">
        <v>103</v>
      </c>
      <c r="BO183" s="28" t="s">
        <v>39</v>
      </c>
      <c r="BP183" s="28" t="s">
        <v>103</v>
      </c>
      <c r="BQ183" s="145" t="s">
        <v>6</v>
      </c>
      <c r="BR183" s="28" t="s">
        <v>6</v>
      </c>
      <c r="BS183" s="112" t="s">
        <v>6</v>
      </c>
      <c r="BT183" s="28" t="s">
        <v>6</v>
      </c>
      <c r="BU183" s="112" t="s">
        <v>156</v>
      </c>
      <c r="BV183" s="28" t="s">
        <v>103</v>
      </c>
      <c r="BW183" s="112" t="s">
        <v>3718</v>
      </c>
      <c r="BX183" s="221" t="s">
        <v>735</v>
      </c>
      <c r="BY183" s="221" t="s">
        <v>736</v>
      </c>
      <c r="BZ183" s="112" t="s">
        <v>103</v>
      </c>
    </row>
    <row r="184" spans="1:78" s="112" customFormat="1" ht="64" x14ac:dyDescent="0.2">
      <c r="A184" s="146" t="s">
        <v>3123</v>
      </c>
      <c r="B184" s="146" t="s">
        <v>3766</v>
      </c>
      <c r="C184" s="112" t="s">
        <v>3773</v>
      </c>
      <c r="D184" s="146" t="s">
        <v>3818</v>
      </c>
      <c r="E184" s="27" t="s">
        <v>286</v>
      </c>
      <c r="F184" s="221" t="s">
        <v>1549</v>
      </c>
      <c r="G184" s="27" t="s">
        <v>3849</v>
      </c>
      <c r="H184" s="221" t="s">
        <v>1373</v>
      </c>
      <c r="I184" s="221" t="s">
        <v>4</v>
      </c>
      <c r="J184" s="112" t="s">
        <v>1833</v>
      </c>
      <c r="K184" s="221" t="s">
        <v>1833</v>
      </c>
      <c r="L184" s="112" t="s">
        <v>3775</v>
      </c>
      <c r="M184" s="267" t="s">
        <v>1846</v>
      </c>
      <c r="N184" s="27" t="s">
        <v>3769</v>
      </c>
      <c r="O184" s="220" t="s">
        <v>1900</v>
      </c>
      <c r="P184" s="221" t="s">
        <v>13</v>
      </c>
      <c r="Q184" s="221" t="s">
        <v>13</v>
      </c>
      <c r="R184" s="221" t="s">
        <v>1902</v>
      </c>
      <c r="S184" s="221" t="s">
        <v>13</v>
      </c>
      <c r="T184" s="409" t="s">
        <v>4000</v>
      </c>
      <c r="U184" s="225" t="str">
        <f>IF(T184="","",VLOOKUP(T184,'Std Units'!$A$2:$B$20,2,FALSE))</f>
        <v>per patient receiving MC</v>
      </c>
      <c r="V184" s="225" t="str">
        <f>IF(U184="","",VLOOKUP(U184,'Std Units'!$B$2:$C$20,2,FALSE))</f>
        <v>per person receiving MC</v>
      </c>
      <c r="W184" s="225" t="str">
        <f>IF(V184="","",VLOOKUP(V184,'Std Units'!$C$2:$D$20,2,FALSE))</f>
        <v>pmc</v>
      </c>
      <c r="X184" s="71">
        <v>0</v>
      </c>
      <c r="Y184" s="71" t="s">
        <v>6</v>
      </c>
      <c r="Z184" s="71" t="s">
        <v>6</v>
      </c>
      <c r="AA184" s="71" t="s">
        <v>6</v>
      </c>
      <c r="AB184" s="71" t="s">
        <v>6</v>
      </c>
      <c r="AC184" s="71" t="s">
        <v>6</v>
      </c>
      <c r="AD184" s="71" t="s">
        <v>6</v>
      </c>
      <c r="AE184" s="147" t="s">
        <v>6</v>
      </c>
      <c r="AF184" s="149" t="s">
        <v>6</v>
      </c>
      <c r="AG184" s="112" t="s">
        <v>6</v>
      </c>
      <c r="AH184" s="112" t="s">
        <v>6</v>
      </c>
      <c r="AI184" s="112" t="s">
        <v>6</v>
      </c>
      <c r="AJ184" s="203">
        <v>485</v>
      </c>
      <c r="AK184" s="203">
        <v>17</v>
      </c>
      <c r="AL184" s="366" t="s">
        <v>4279</v>
      </c>
      <c r="AM184" s="112" t="s">
        <v>167</v>
      </c>
      <c r="AN184" s="28" t="s">
        <v>6</v>
      </c>
      <c r="AO184" s="28" t="s">
        <v>6</v>
      </c>
      <c r="AP184" s="28" t="s">
        <v>167</v>
      </c>
      <c r="AQ184" s="28" t="s">
        <v>167</v>
      </c>
      <c r="AR184" s="28" t="s">
        <v>1181</v>
      </c>
      <c r="AS184" s="28" t="s">
        <v>4149</v>
      </c>
      <c r="AT184" s="222" t="s">
        <v>103</v>
      </c>
      <c r="AU184" s="28" t="s">
        <v>6</v>
      </c>
      <c r="AV184" s="223" t="s">
        <v>6</v>
      </c>
      <c r="AW184" s="112" t="s">
        <v>357</v>
      </c>
      <c r="AX184" s="112" t="s">
        <v>104</v>
      </c>
      <c r="AY184" s="221" t="s">
        <v>360</v>
      </c>
      <c r="AZ184" s="28" t="s">
        <v>104</v>
      </c>
      <c r="BA184" s="28" t="s">
        <v>6</v>
      </c>
      <c r="BB184" s="221" t="s">
        <v>6</v>
      </c>
      <c r="BC184" s="28" t="s">
        <v>6</v>
      </c>
      <c r="BD184" s="28" t="s">
        <v>6</v>
      </c>
      <c r="BE184" s="221" t="s">
        <v>6</v>
      </c>
      <c r="BF184" s="28" t="s">
        <v>6</v>
      </c>
      <c r="BG184" s="29" t="s">
        <v>6</v>
      </c>
      <c r="BH184" s="28" t="s">
        <v>6</v>
      </c>
      <c r="BI184" s="28" t="s">
        <v>39</v>
      </c>
      <c r="BJ184" s="28" t="s">
        <v>103</v>
      </c>
      <c r="BK184" s="28" t="s">
        <v>13</v>
      </c>
      <c r="BL184" s="28" t="s">
        <v>13</v>
      </c>
      <c r="BM184" s="28" t="s">
        <v>143</v>
      </c>
      <c r="BN184" s="28" t="s">
        <v>103</v>
      </c>
      <c r="BO184" s="28" t="s">
        <v>39</v>
      </c>
      <c r="BP184" s="28" t="s">
        <v>103</v>
      </c>
      <c r="BQ184" s="145" t="s">
        <v>6</v>
      </c>
      <c r="BR184" s="28" t="s">
        <v>6</v>
      </c>
      <c r="BS184" s="112" t="s">
        <v>6</v>
      </c>
      <c r="BT184" s="28" t="s">
        <v>6</v>
      </c>
      <c r="BU184" s="112" t="s">
        <v>156</v>
      </c>
      <c r="BV184" s="28" t="s">
        <v>103</v>
      </c>
      <c r="BW184" s="112" t="s">
        <v>3718</v>
      </c>
      <c r="BX184" s="221" t="s">
        <v>735</v>
      </c>
      <c r="BY184" s="221" t="s">
        <v>736</v>
      </c>
      <c r="BZ184" s="112" t="s">
        <v>103</v>
      </c>
    </row>
    <row r="185" spans="1:78" s="112" customFormat="1" ht="32" x14ac:dyDescent="0.2">
      <c r="A185" s="146" t="s">
        <v>3123</v>
      </c>
      <c r="B185" s="146" t="s">
        <v>3766</v>
      </c>
      <c r="C185" s="112" t="s">
        <v>3818</v>
      </c>
      <c r="D185" s="146">
        <v>999</v>
      </c>
      <c r="E185" s="27" t="s">
        <v>286</v>
      </c>
      <c r="F185" s="221" t="s">
        <v>1549</v>
      </c>
      <c r="G185" s="27" t="s">
        <v>3852</v>
      </c>
      <c r="H185" s="221" t="s">
        <v>1371</v>
      </c>
      <c r="I185" s="221" t="s">
        <v>342</v>
      </c>
      <c r="J185" s="112" t="s">
        <v>1833</v>
      </c>
      <c r="K185" s="221" t="s">
        <v>1833</v>
      </c>
      <c r="L185" s="112" t="s">
        <v>1833</v>
      </c>
      <c r="M185" s="267" t="s">
        <v>1833</v>
      </c>
      <c r="N185" s="27" t="s">
        <v>3769</v>
      </c>
      <c r="O185" s="220" t="s">
        <v>1933</v>
      </c>
      <c r="P185" s="221" t="s">
        <v>13</v>
      </c>
      <c r="Q185" s="221" t="s">
        <v>13</v>
      </c>
      <c r="R185" s="221" t="s">
        <v>1902</v>
      </c>
      <c r="S185" s="221" t="s">
        <v>13</v>
      </c>
      <c r="T185" s="409" t="s">
        <v>4000</v>
      </c>
      <c r="U185" s="225" t="str">
        <f>IF(T185="","",VLOOKUP(T185,'Std Units'!$A$2:$B$20,2,FALSE))</f>
        <v>per patient receiving MC</v>
      </c>
      <c r="V185" s="225" t="str">
        <f>IF(U185="","",VLOOKUP(U185,'Std Units'!$B$2:$C$20,2,FALSE))</f>
        <v>per person receiving MC</v>
      </c>
      <c r="W185" s="225" t="str">
        <f>IF(V185="","",VLOOKUP(V185,'Std Units'!$C$2:$D$20,2,FALSE))</f>
        <v>pmc</v>
      </c>
      <c r="X185" s="71">
        <v>29.32</v>
      </c>
      <c r="Y185" s="71" t="s">
        <v>6</v>
      </c>
      <c r="Z185" s="71" t="s">
        <v>6</v>
      </c>
      <c r="AA185" s="71" t="s">
        <v>6</v>
      </c>
      <c r="AB185" s="71" t="s">
        <v>6</v>
      </c>
      <c r="AC185" s="71" t="s">
        <v>6</v>
      </c>
      <c r="AD185" s="71" t="s">
        <v>6</v>
      </c>
      <c r="AE185" s="147" t="s">
        <v>6</v>
      </c>
      <c r="AF185" s="149" t="s">
        <v>6</v>
      </c>
      <c r="AG185" s="112" t="s">
        <v>6</v>
      </c>
      <c r="AH185" s="112" t="s">
        <v>6</v>
      </c>
      <c r="AI185" s="112" t="s">
        <v>6</v>
      </c>
      <c r="AJ185" s="203">
        <v>485</v>
      </c>
      <c r="AK185" s="203">
        <v>17</v>
      </c>
      <c r="AL185" s="112" t="s">
        <v>4273</v>
      </c>
      <c r="AM185" s="112" t="s">
        <v>167</v>
      </c>
      <c r="AN185" s="28" t="s">
        <v>6</v>
      </c>
      <c r="AO185" s="28" t="s">
        <v>6</v>
      </c>
      <c r="AP185" s="28" t="s">
        <v>167</v>
      </c>
      <c r="AQ185" s="28" t="s">
        <v>167</v>
      </c>
      <c r="AR185" s="28" t="s">
        <v>1181</v>
      </c>
      <c r="AS185" s="28" t="s">
        <v>4149</v>
      </c>
      <c r="AT185" s="222" t="s">
        <v>103</v>
      </c>
      <c r="AU185" s="28" t="s">
        <v>22</v>
      </c>
      <c r="AV185" s="223" t="s">
        <v>103</v>
      </c>
      <c r="AW185" s="112" t="s">
        <v>357</v>
      </c>
      <c r="AX185" s="112" t="s">
        <v>104</v>
      </c>
      <c r="AY185" s="221" t="s">
        <v>360</v>
      </c>
      <c r="AZ185" s="28" t="s">
        <v>104</v>
      </c>
      <c r="BA185" s="28" t="s">
        <v>6</v>
      </c>
      <c r="BB185" s="221" t="s">
        <v>6</v>
      </c>
      <c r="BC185" s="28" t="s">
        <v>6</v>
      </c>
      <c r="BD185" s="28" t="s">
        <v>6</v>
      </c>
      <c r="BE185" s="221" t="s">
        <v>6</v>
      </c>
      <c r="BF185" s="28" t="s">
        <v>6</v>
      </c>
      <c r="BG185" s="29" t="s">
        <v>6</v>
      </c>
      <c r="BH185" s="28" t="s">
        <v>6</v>
      </c>
      <c r="BI185" s="28" t="s">
        <v>39</v>
      </c>
      <c r="BJ185" s="28" t="s">
        <v>103</v>
      </c>
      <c r="BK185" s="28" t="s">
        <v>13</v>
      </c>
      <c r="BL185" s="28" t="s">
        <v>13</v>
      </c>
      <c r="BM185" s="28" t="s">
        <v>143</v>
      </c>
      <c r="BN185" s="28" t="s">
        <v>103</v>
      </c>
      <c r="BO185" s="28" t="s">
        <v>39</v>
      </c>
      <c r="BP185" s="28" t="s">
        <v>103</v>
      </c>
      <c r="BQ185" s="145" t="s">
        <v>6</v>
      </c>
      <c r="BR185" s="28" t="s">
        <v>6</v>
      </c>
      <c r="BS185" s="112" t="s">
        <v>6</v>
      </c>
      <c r="BT185" s="28" t="s">
        <v>6</v>
      </c>
      <c r="BU185" s="112" t="s">
        <v>156</v>
      </c>
      <c r="BV185" s="28" t="s">
        <v>103</v>
      </c>
      <c r="BW185" s="112" t="s">
        <v>3718</v>
      </c>
      <c r="BX185" s="221" t="s">
        <v>735</v>
      </c>
      <c r="BY185" s="221" t="s">
        <v>736</v>
      </c>
      <c r="BZ185" s="112" t="s">
        <v>103</v>
      </c>
    </row>
    <row r="186" spans="1:78" s="112" customFormat="1" ht="32" x14ac:dyDescent="0.2">
      <c r="A186" s="146" t="s">
        <v>3125</v>
      </c>
      <c r="B186" s="146" t="s">
        <v>3766</v>
      </c>
      <c r="C186" s="112" t="s">
        <v>3767</v>
      </c>
      <c r="D186" s="146" t="s">
        <v>3818</v>
      </c>
      <c r="E186" s="27" t="s">
        <v>286</v>
      </c>
      <c r="F186" s="221" t="s">
        <v>1549</v>
      </c>
      <c r="G186" s="27" t="s">
        <v>3839</v>
      </c>
      <c r="H186" s="221" t="s">
        <v>1806</v>
      </c>
      <c r="I186" s="221" t="s">
        <v>1</v>
      </c>
      <c r="J186" s="112" t="s">
        <v>1806</v>
      </c>
      <c r="K186" s="221" t="s">
        <v>1</v>
      </c>
      <c r="L186" s="112" t="s">
        <v>1843</v>
      </c>
      <c r="M186" s="267" t="s">
        <v>1841</v>
      </c>
      <c r="N186" s="27" t="s">
        <v>3769</v>
      </c>
      <c r="O186" s="220" t="s">
        <v>1899</v>
      </c>
      <c r="P186" s="221" t="s">
        <v>13</v>
      </c>
      <c r="Q186" s="221" t="s">
        <v>13</v>
      </c>
      <c r="R186" s="221" t="s">
        <v>1902</v>
      </c>
      <c r="S186" s="221" t="s">
        <v>13</v>
      </c>
      <c r="T186" s="409" t="s">
        <v>4000</v>
      </c>
      <c r="U186" s="225" t="str">
        <f>IF(T186="","",VLOOKUP(T186,'Std Units'!$A$2:$B$20,2,FALSE))</f>
        <v>per patient receiving MC</v>
      </c>
      <c r="V186" s="225" t="str">
        <f>IF(U186="","",VLOOKUP(U186,'Std Units'!$B$2:$C$20,2,FALSE))</f>
        <v>per person receiving MC</v>
      </c>
      <c r="W186" s="225" t="str">
        <f>IF(V186="","",VLOOKUP(V186,'Std Units'!$C$2:$D$20,2,FALSE))</f>
        <v>pmc</v>
      </c>
      <c r="X186" s="71">
        <v>12.51</v>
      </c>
      <c r="Y186" s="71" t="s">
        <v>6</v>
      </c>
      <c r="Z186" s="71" t="s">
        <v>6</v>
      </c>
      <c r="AA186" s="71" t="s">
        <v>6</v>
      </c>
      <c r="AB186" s="71" t="s">
        <v>6</v>
      </c>
      <c r="AC186" s="71" t="s">
        <v>6</v>
      </c>
      <c r="AD186" s="71" t="s">
        <v>6</v>
      </c>
      <c r="AE186" s="147" t="s">
        <v>6</v>
      </c>
      <c r="AF186" s="149" t="s">
        <v>6</v>
      </c>
      <c r="AG186" s="112" t="s">
        <v>6</v>
      </c>
      <c r="AH186" s="112" t="s">
        <v>6</v>
      </c>
      <c r="AI186" s="112" t="s">
        <v>6</v>
      </c>
      <c r="AJ186" s="203">
        <v>16791</v>
      </c>
      <c r="AK186" s="203">
        <v>17</v>
      </c>
      <c r="AL186" s="366" t="s">
        <v>4279</v>
      </c>
      <c r="AM186" s="112" t="s">
        <v>167</v>
      </c>
      <c r="AN186" s="28" t="s">
        <v>6</v>
      </c>
      <c r="AO186" s="28" t="s">
        <v>6</v>
      </c>
      <c r="AP186" s="28" t="s">
        <v>167</v>
      </c>
      <c r="AQ186" s="28" t="s">
        <v>167</v>
      </c>
      <c r="AR186" s="28" t="s">
        <v>1181</v>
      </c>
      <c r="AS186" s="28" t="s">
        <v>4149</v>
      </c>
      <c r="AT186" s="222" t="s">
        <v>103</v>
      </c>
      <c r="AU186" s="28" t="s">
        <v>4150</v>
      </c>
      <c r="AV186" s="223" t="s">
        <v>103</v>
      </c>
      <c r="AW186" s="112" t="s">
        <v>357</v>
      </c>
      <c r="AX186" s="112" t="s">
        <v>104</v>
      </c>
      <c r="AY186" s="221" t="s">
        <v>359</v>
      </c>
      <c r="AZ186" s="28" t="s">
        <v>104</v>
      </c>
      <c r="BA186" s="28" t="s">
        <v>6</v>
      </c>
      <c r="BB186" s="221" t="s">
        <v>6</v>
      </c>
      <c r="BC186" s="28" t="s">
        <v>6</v>
      </c>
      <c r="BD186" s="28" t="s">
        <v>6</v>
      </c>
      <c r="BE186" s="221" t="s">
        <v>6</v>
      </c>
      <c r="BF186" s="28" t="s">
        <v>6</v>
      </c>
      <c r="BG186" s="29" t="s">
        <v>6</v>
      </c>
      <c r="BH186" s="28" t="s">
        <v>6</v>
      </c>
      <c r="BI186" s="28" t="s">
        <v>39</v>
      </c>
      <c r="BJ186" s="28" t="s">
        <v>103</v>
      </c>
      <c r="BK186" s="28" t="s">
        <v>13</v>
      </c>
      <c r="BL186" s="28" t="s">
        <v>13</v>
      </c>
      <c r="BM186" s="28" t="s">
        <v>143</v>
      </c>
      <c r="BN186" s="28" t="s">
        <v>103</v>
      </c>
      <c r="BO186" s="28" t="s">
        <v>39</v>
      </c>
      <c r="BP186" s="28" t="s">
        <v>103</v>
      </c>
      <c r="BQ186" s="145" t="s">
        <v>6</v>
      </c>
      <c r="BR186" s="28" t="s">
        <v>6</v>
      </c>
      <c r="BS186" s="112" t="s">
        <v>6</v>
      </c>
      <c r="BT186" s="28" t="s">
        <v>6</v>
      </c>
      <c r="BU186" s="112" t="s">
        <v>156</v>
      </c>
      <c r="BV186" s="28" t="s">
        <v>103</v>
      </c>
      <c r="BW186" s="112" t="s">
        <v>3718</v>
      </c>
      <c r="BX186" s="221" t="s">
        <v>735</v>
      </c>
      <c r="BY186" s="221" t="s">
        <v>736</v>
      </c>
      <c r="BZ186" s="112" t="s">
        <v>103</v>
      </c>
    </row>
    <row r="187" spans="1:78" s="112" customFormat="1" ht="32" x14ac:dyDescent="0.2">
      <c r="A187" s="146" t="s">
        <v>3125</v>
      </c>
      <c r="B187" s="146" t="s">
        <v>3766</v>
      </c>
      <c r="C187" s="112" t="s">
        <v>3770</v>
      </c>
      <c r="D187" s="146" t="s">
        <v>3818</v>
      </c>
      <c r="E187" s="27" t="s">
        <v>286</v>
      </c>
      <c r="F187" s="221" t="s">
        <v>1549</v>
      </c>
      <c r="G187" s="27" t="s">
        <v>3840</v>
      </c>
      <c r="H187" s="221" t="s">
        <v>1888</v>
      </c>
      <c r="I187" s="221" t="s">
        <v>1</v>
      </c>
      <c r="J187" s="221" t="s">
        <v>1375</v>
      </c>
      <c r="K187" s="221" t="s">
        <v>1</v>
      </c>
      <c r="L187" s="112" t="s">
        <v>1860</v>
      </c>
      <c r="M187" s="267" t="s">
        <v>1846</v>
      </c>
      <c r="N187" s="27" t="s">
        <v>3769</v>
      </c>
      <c r="O187" s="220" t="s">
        <v>1899</v>
      </c>
      <c r="P187" s="221" t="s">
        <v>13</v>
      </c>
      <c r="Q187" s="221" t="s">
        <v>13</v>
      </c>
      <c r="R187" s="221" t="s">
        <v>1902</v>
      </c>
      <c r="S187" s="221" t="s">
        <v>13</v>
      </c>
      <c r="T187" s="409" t="s">
        <v>4000</v>
      </c>
      <c r="U187" s="225" t="str">
        <f>IF(T187="","",VLOOKUP(T187,'Std Units'!$A$2:$B$20,2,FALSE))</f>
        <v>per patient receiving MC</v>
      </c>
      <c r="V187" s="225" t="str">
        <f>IF(U187="","",VLOOKUP(U187,'Std Units'!$B$2:$C$20,2,FALSE))</f>
        <v>per person receiving MC</v>
      </c>
      <c r="W187" s="225" t="str">
        <f>IF(V187="","",VLOOKUP(V187,'Std Units'!$C$2:$D$20,2,FALSE))</f>
        <v>pmc</v>
      </c>
      <c r="X187" s="71">
        <v>6.24</v>
      </c>
      <c r="Y187" s="71" t="s">
        <v>6</v>
      </c>
      <c r="Z187" s="71" t="s">
        <v>6</v>
      </c>
      <c r="AA187" s="71" t="s">
        <v>6</v>
      </c>
      <c r="AB187" s="71" t="s">
        <v>6</v>
      </c>
      <c r="AC187" s="71" t="s">
        <v>6</v>
      </c>
      <c r="AD187" s="71" t="s">
        <v>6</v>
      </c>
      <c r="AE187" s="147" t="s">
        <v>6</v>
      </c>
      <c r="AF187" s="149" t="s">
        <v>6</v>
      </c>
      <c r="AG187" s="112" t="s">
        <v>6</v>
      </c>
      <c r="AH187" s="112" t="s">
        <v>6</v>
      </c>
      <c r="AI187" s="112" t="s">
        <v>6</v>
      </c>
      <c r="AJ187" s="203">
        <v>16791</v>
      </c>
      <c r="AK187" s="203">
        <v>17</v>
      </c>
      <c r="AL187" s="366" t="s">
        <v>4279</v>
      </c>
      <c r="AM187" s="112" t="s">
        <v>167</v>
      </c>
      <c r="AN187" s="28" t="s">
        <v>6</v>
      </c>
      <c r="AO187" s="28" t="s">
        <v>6</v>
      </c>
      <c r="AP187" s="28" t="s">
        <v>167</v>
      </c>
      <c r="AQ187" s="28" t="s">
        <v>167</v>
      </c>
      <c r="AR187" s="28" t="s">
        <v>1181</v>
      </c>
      <c r="AS187" s="28" t="s">
        <v>4149</v>
      </c>
      <c r="AT187" s="222" t="s">
        <v>103</v>
      </c>
      <c r="AU187" s="28" t="s">
        <v>6</v>
      </c>
      <c r="AV187" s="223" t="s">
        <v>6</v>
      </c>
      <c r="AW187" s="112" t="s">
        <v>357</v>
      </c>
      <c r="AX187" s="112" t="s">
        <v>104</v>
      </c>
      <c r="AY187" s="221" t="s">
        <v>360</v>
      </c>
      <c r="AZ187" s="28" t="s">
        <v>104</v>
      </c>
      <c r="BA187" s="28" t="s">
        <v>6</v>
      </c>
      <c r="BB187" s="221" t="s">
        <v>6</v>
      </c>
      <c r="BC187" s="28" t="s">
        <v>6</v>
      </c>
      <c r="BD187" s="28" t="s">
        <v>6</v>
      </c>
      <c r="BE187" s="221" t="s">
        <v>6</v>
      </c>
      <c r="BF187" s="28" t="s">
        <v>6</v>
      </c>
      <c r="BG187" s="29" t="s">
        <v>6</v>
      </c>
      <c r="BH187" s="28" t="s">
        <v>6</v>
      </c>
      <c r="BI187" s="28" t="s">
        <v>39</v>
      </c>
      <c r="BJ187" s="28" t="s">
        <v>103</v>
      </c>
      <c r="BK187" s="28" t="s">
        <v>13</v>
      </c>
      <c r="BL187" s="28" t="s">
        <v>13</v>
      </c>
      <c r="BM187" s="28" t="s">
        <v>143</v>
      </c>
      <c r="BN187" s="28" t="s">
        <v>103</v>
      </c>
      <c r="BO187" s="28" t="s">
        <v>39</v>
      </c>
      <c r="BP187" s="28" t="s">
        <v>103</v>
      </c>
      <c r="BQ187" s="145" t="s">
        <v>6</v>
      </c>
      <c r="BR187" s="28" t="s">
        <v>6</v>
      </c>
      <c r="BS187" s="112" t="s">
        <v>6</v>
      </c>
      <c r="BT187" s="28" t="s">
        <v>6</v>
      </c>
      <c r="BU187" s="112" t="s">
        <v>156</v>
      </c>
      <c r="BV187" s="28" t="s">
        <v>103</v>
      </c>
      <c r="BW187" s="112" t="s">
        <v>3718</v>
      </c>
      <c r="BX187" s="221" t="s">
        <v>735</v>
      </c>
      <c r="BY187" s="221" t="s">
        <v>736</v>
      </c>
      <c r="BZ187" s="112" t="s">
        <v>103</v>
      </c>
    </row>
    <row r="188" spans="1:78" s="112" customFormat="1" ht="48" x14ac:dyDescent="0.2">
      <c r="A188" s="146" t="s">
        <v>3125</v>
      </c>
      <c r="B188" s="146" t="s">
        <v>3766</v>
      </c>
      <c r="C188" s="112" t="s">
        <v>337</v>
      </c>
      <c r="D188" s="146" t="s">
        <v>3818</v>
      </c>
      <c r="E188" s="27" t="s">
        <v>286</v>
      </c>
      <c r="F188" s="221" t="s">
        <v>1549</v>
      </c>
      <c r="G188" s="27" t="s">
        <v>3841</v>
      </c>
      <c r="H188" s="221" t="s">
        <v>383</v>
      </c>
      <c r="I188" s="221" t="s">
        <v>1866</v>
      </c>
      <c r="J188" s="112" t="s">
        <v>1824</v>
      </c>
      <c r="K188" s="221" t="s">
        <v>1823</v>
      </c>
      <c r="L188" s="112" t="s">
        <v>1843</v>
      </c>
      <c r="M188" s="267" t="s">
        <v>1841</v>
      </c>
      <c r="N188" s="27" t="s">
        <v>3769</v>
      </c>
      <c r="O188" s="220" t="s">
        <v>1901</v>
      </c>
      <c r="P188" s="221" t="s">
        <v>13</v>
      </c>
      <c r="Q188" s="221" t="s">
        <v>13</v>
      </c>
      <c r="R188" s="221" t="s">
        <v>1902</v>
      </c>
      <c r="S188" s="221" t="s">
        <v>13</v>
      </c>
      <c r="T188" s="409" t="s">
        <v>4000</v>
      </c>
      <c r="U188" s="225" t="str">
        <f>IF(T188="","",VLOOKUP(T188,'Std Units'!$A$2:$B$20,2,FALSE))</f>
        <v>per patient receiving MC</v>
      </c>
      <c r="V188" s="225" t="str">
        <f>IF(U188="","",VLOOKUP(U188,'Std Units'!$B$2:$C$20,2,FALSE))</f>
        <v>per person receiving MC</v>
      </c>
      <c r="W188" s="225" t="str">
        <f>IF(V188="","",VLOOKUP(V188,'Std Units'!$C$2:$D$20,2,FALSE))</f>
        <v>pmc</v>
      </c>
      <c r="X188" s="71">
        <v>8.31</v>
      </c>
      <c r="Y188" s="71" t="s">
        <v>6</v>
      </c>
      <c r="Z188" s="71" t="s">
        <v>6</v>
      </c>
      <c r="AA188" s="71" t="s">
        <v>6</v>
      </c>
      <c r="AB188" s="71" t="s">
        <v>6</v>
      </c>
      <c r="AC188" s="71" t="s">
        <v>6</v>
      </c>
      <c r="AD188" s="71" t="s">
        <v>6</v>
      </c>
      <c r="AE188" s="147" t="s">
        <v>6</v>
      </c>
      <c r="AF188" s="149" t="s">
        <v>6</v>
      </c>
      <c r="AG188" s="112" t="s">
        <v>6</v>
      </c>
      <c r="AH188" s="112" t="s">
        <v>6</v>
      </c>
      <c r="AI188" s="112" t="s">
        <v>6</v>
      </c>
      <c r="AJ188" s="203">
        <v>16791</v>
      </c>
      <c r="AK188" s="203">
        <v>17</v>
      </c>
      <c r="AL188" s="366" t="s">
        <v>4279</v>
      </c>
      <c r="AM188" s="112" t="s">
        <v>167</v>
      </c>
      <c r="AN188" s="28" t="s">
        <v>6</v>
      </c>
      <c r="AO188" s="28" t="s">
        <v>6</v>
      </c>
      <c r="AP188" s="28" t="s">
        <v>167</v>
      </c>
      <c r="AQ188" s="28" t="s">
        <v>167</v>
      </c>
      <c r="AR188" s="28" t="s">
        <v>1181</v>
      </c>
      <c r="AS188" s="28" t="s">
        <v>4149</v>
      </c>
      <c r="AT188" s="222" t="s">
        <v>103</v>
      </c>
      <c r="AU188" s="28" t="s">
        <v>6</v>
      </c>
      <c r="AV188" s="223" t="s">
        <v>6</v>
      </c>
      <c r="AW188" s="112" t="s">
        <v>357</v>
      </c>
      <c r="AX188" s="112" t="s">
        <v>104</v>
      </c>
      <c r="AY188" s="221" t="s">
        <v>360</v>
      </c>
      <c r="AZ188" s="28" t="s">
        <v>104</v>
      </c>
      <c r="BA188" s="28" t="s">
        <v>6</v>
      </c>
      <c r="BB188" s="221" t="s">
        <v>6</v>
      </c>
      <c r="BC188" s="28" t="s">
        <v>6</v>
      </c>
      <c r="BD188" s="28" t="s">
        <v>6</v>
      </c>
      <c r="BE188" s="221" t="s">
        <v>6</v>
      </c>
      <c r="BF188" s="28" t="s">
        <v>6</v>
      </c>
      <c r="BG188" s="29" t="s">
        <v>6</v>
      </c>
      <c r="BH188" s="28" t="s">
        <v>6</v>
      </c>
      <c r="BI188" s="28" t="s">
        <v>39</v>
      </c>
      <c r="BJ188" s="28" t="s">
        <v>103</v>
      </c>
      <c r="BK188" s="28" t="s">
        <v>13</v>
      </c>
      <c r="BL188" s="28" t="s">
        <v>13</v>
      </c>
      <c r="BM188" s="28" t="s">
        <v>143</v>
      </c>
      <c r="BN188" s="28" t="s">
        <v>103</v>
      </c>
      <c r="BO188" s="28" t="s">
        <v>39</v>
      </c>
      <c r="BP188" s="28" t="s">
        <v>103</v>
      </c>
      <c r="BQ188" s="145" t="s">
        <v>6</v>
      </c>
      <c r="BR188" s="28" t="s">
        <v>6</v>
      </c>
      <c r="BS188" s="112" t="s">
        <v>6</v>
      </c>
      <c r="BT188" s="28" t="s">
        <v>6</v>
      </c>
      <c r="BU188" s="112" t="s">
        <v>156</v>
      </c>
      <c r="BV188" s="28" t="s">
        <v>103</v>
      </c>
      <c r="BW188" s="112" t="s">
        <v>3718</v>
      </c>
      <c r="BX188" s="221" t="s">
        <v>735</v>
      </c>
      <c r="BY188" s="221" t="s">
        <v>736</v>
      </c>
      <c r="BZ188" s="112" t="s">
        <v>103</v>
      </c>
    </row>
    <row r="189" spans="1:78" s="112" customFormat="1" ht="64" x14ac:dyDescent="0.2">
      <c r="A189" s="146" t="s">
        <v>3125</v>
      </c>
      <c r="B189" s="146" t="s">
        <v>3766</v>
      </c>
      <c r="C189" s="112" t="s">
        <v>3771</v>
      </c>
      <c r="D189" s="146" t="s">
        <v>3818</v>
      </c>
      <c r="E189" s="27" t="s">
        <v>286</v>
      </c>
      <c r="F189" s="221" t="s">
        <v>1549</v>
      </c>
      <c r="G189" s="112" t="s">
        <v>3842</v>
      </c>
      <c r="H189" s="221" t="s">
        <v>384</v>
      </c>
      <c r="I189" s="221" t="s">
        <v>1866</v>
      </c>
      <c r="J189" s="112" t="s">
        <v>1898</v>
      </c>
      <c r="K189" s="221" t="s">
        <v>1823</v>
      </c>
      <c r="L189" s="112" t="s">
        <v>1860</v>
      </c>
      <c r="M189" s="267" t="s">
        <v>1846</v>
      </c>
      <c r="N189" s="27" t="s">
        <v>3769</v>
      </c>
      <c r="O189" s="220" t="s">
        <v>1901</v>
      </c>
      <c r="P189" s="221" t="s">
        <v>13</v>
      </c>
      <c r="Q189" s="221" t="s">
        <v>13</v>
      </c>
      <c r="R189" s="221" t="s">
        <v>1902</v>
      </c>
      <c r="S189" s="221" t="s">
        <v>13</v>
      </c>
      <c r="T189" s="409" t="s">
        <v>4000</v>
      </c>
      <c r="U189" s="225" t="str">
        <f>IF(T189="","",VLOOKUP(T189,'Std Units'!$A$2:$B$20,2,FALSE))</f>
        <v>per patient receiving MC</v>
      </c>
      <c r="V189" s="225" t="str">
        <f>IF(U189="","",VLOOKUP(U189,'Std Units'!$B$2:$C$20,2,FALSE))</f>
        <v>per person receiving MC</v>
      </c>
      <c r="W189" s="225" t="str">
        <f>IF(V189="","",VLOOKUP(V189,'Std Units'!$C$2:$D$20,2,FALSE))</f>
        <v>pmc</v>
      </c>
      <c r="X189" s="71">
        <v>0</v>
      </c>
      <c r="Y189" s="71" t="s">
        <v>6</v>
      </c>
      <c r="Z189" s="71" t="s">
        <v>6</v>
      </c>
      <c r="AA189" s="71" t="s">
        <v>6</v>
      </c>
      <c r="AB189" s="71" t="s">
        <v>6</v>
      </c>
      <c r="AC189" s="71" t="s">
        <v>6</v>
      </c>
      <c r="AD189" s="71" t="s">
        <v>6</v>
      </c>
      <c r="AE189" s="147" t="s">
        <v>6</v>
      </c>
      <c r="AF189" s="149" t="s">
        <v>6</v>
      </c>
      <c r="AG189" s="112" t="s">
        <v>6</v>
      </c>
      <c r="AH189" s="112" t="s">
        <v>6</v>
      </c>
      <c r="AI189" s="112" t="s">
        <v>6</v>
      </c>
      <c r="AJ189" s="203">
        <v>16791</v>
      </c>
      <c r="AK189" s="203">
        <v>17</v>
      </c>
      <c r="AL189" s="366" t="s">
        <v>4279</v>
      </c>
      <c r="AM189" s="112" t="s">
        <v>167</v>
      </c>
      <c r="AN189" s="28" t="s">
        <v>6</v>
      </c>
      <c r="AO189" s="28" t="s">
        <v>6</v>
      </c>
      <c r="AP189" s="28" t="s">
        <v>167</v>
      </c>
      <c r="AQ189" s="28" t="s">
        <v>167</v>
      </c>
      <c r="AR189" s="28" t="s">
        <v>1181</v>
      </c>
      <c r="AS189" s="28" t="s">
        <v>4149</v>
      </c>
      <c r="AT189" s="222" t="s">
        <v>103</v>
      </c>
      <c r="AU189" s="28" t="s">
        <v>6</v>
      </c>
      <c r="AV189" s="223" t="s">
        <v>6</v>
      </c>
      <c r="AW189" s="112" t="s">
        <v>357</v>
      </c>
      <c r="AX189" s="112" t="s">
        <v>104</v>
      </c>
      <c r="AY189" s="221" t="s">
        <v>360</v>
      </c>
      <c r="AZ189" s="28" t="s">
        <v>104</v>
      </c>
      <c r="BA189" s="28" t="s">
        <v>6</v>
      </c>
      <c r="BB189" s="221" t="s">
        <v>6</v>
      </c>
      <c r="BC189" s="28" t="s">
        <v>6</v>
      </c>
      <c r="BD189" s="28" t="s">
        <v>6</v>
      </c>
      <c r="BE189" s="221" t="s">
        <v>6</v>
      </c>
      <c r="BF189" s="28" t="s">
        <v>6</v>
      </c>
      <c r="BG189" s="29" t="s">
        <v>6</v>
      </c>
      <c r="BH189" s="28" t="s">
        <v>6</v>
      </c>
      <c r="BI189" s="28" t="s">
        <v>39</v>
      </c>
      <c r="BJ189" s="28" t="s">
        <v>103</v>
      </c>
      <c r="BK189" s="28" t="s">
        <v>13</v>
      </c>
      <c r="BL189" s="28" t="s">
        <v>13</v>
      </c>
      <c r="BM189" s="28" t="s">
        <v>143</v>
      </c>
      <c r="BN189" s="28" t="s">
        <v>103</v>
      </c>
      <c r="BO189" s="28" t="s">
        <v>39</v>
      </c>
      <c r="BP189" s="28" t="s">
        <v>103</v>
      </c>
      <c r="BQ189" s="145" t="s">
        <v>6</v>
      </c>
      <c r="BR189" s="28" t="s">
        <v>6</v>
      </c>
      <c r="BS189" s="112" t="s">
        <v>6</v>
      </c>
      <c r="BT189" s="28" t="s">
        <v>6</v>
      </c>
      <c r="BU189" s="112" t="s">
        <v>156</v>
      </c>
      <c r="BV189" s="28" t="s">
        <v>103</v>
      </c>
      <c r="BW189" s="112" t="s">
        <v>3718</v>
      </c>
      <c r="BX189" s="221" t="s">
        <v>735</v>
      </c>
      <c r="BY189" s="221" t="s">
        <v>736</v>
      </c>
      <c r="BZ189" s="112" t="s">
        <v>103</v>
      </c>
    </row>
    <row r="190" spans="1:78" s="112" customFormat="1" ht="32" x14ac:dyDescent="0.2">
      <c r="A190" s="146" t="s">
        <v>3125</v>
      </c>
      <c r="B190" s="146" t="s">
        <v>3766</v>
      </c>
      <c r="C190" s="112" t="s">
        <v>3768</v>
      </c>
      <c r="D190" s="146" t="s">
        <v>3818</v>
      </c>
      <c r="E190" s="27" t="s">
        <v>286</v>
      </c>
      <c r="F190" s="221" t="s">
        <v>1549</v>
      </c>
      <c r="G190" s="27" t="s">
        <v>3843</v>
      </c>
      <c r="H190" s="221" t="s">
        <v>1379</v>
      </c>
      <c r="I190" s="221" t="s">
        <v>1867</v>
      </c>
      <c r="J190" s="112" t="s">
        <v>1375</v>
      </c>
      <c r="K190" s="221" t="s">
        <v>1</v>
      </c>
      <c r="L190" s="112" t="s">
        <v>1379</v>
      </c>
      <c r="M190" s="267" t="s">
        <v>1844</v>
      </c>
      <c r="N190" s="27" t="s">
        <v>3769</v>
      </c>
      <c r="O190" s="220" t="s">
        <v>1899</v>
      </c>
      <c r="P190" s="221" t="s">
        <v>13</v>
      </c>
      <c r="Q190" s="221" t="s">
        <v>13</v>
      </c>
      <c r="R190" s="221" t="s">
        <v>1902</v>
      </c>
      <c r="S190" s="221" t="s">
        <v>13</v>
      </c>
      <c r="T190" s="409" t="s">
        <v>4000</v>
      </c>
      <c r="U190" s="225" t="str">
        <f>IF(T190="","",VLOOKUP(T190,'Std Units'!$A$2:$B$20,2,FALSE))</f>
        <v>per patient receiving MC</v>
      </c>
      <c r="V190" s="225" t="str">
        <f>IF(U190="","",VLOOKUP(U190,'Std Units'!$B$2:$C$20,2,FALSE))</f>
        <v>per person receiving MC</v>
      </c>
      <c r="W190" s="225" t="str">
        <f>IF(V190="","",VLOOKUP(V190,'Std Units'!$C$2:$D$20,2,FALSE))</f>
        <v>pmc</v>
      </c>
      <c r="X190" s="71">
        <v>2.25</v>
      </c>
      <c r="Y190" s="71" t="s">
        <v>6</v>
      </c>
      <c r="Z190" s="71" t="s">
        <v>6</v>
      </c>
      <c r="AA190" s="71" t="s">
        <v>6</v>
      </c>
      <c r="AB190" s="71" t="s">
        <v>6</v>
      </c>
      <c r="AC190" s="71" t="s">
        <v>6</v>
      </c>
      <c r="AD190" s="71" t="s">
        <v>6</v>
      </c>
      <c r="AE190" s="147" t="s">
        <v>6</v>
      </c>
      <c r="AF190" s="149" t="s">
        <v>6</v>
      </c>
      <c r="AG190" s="112" t="s">
        <v>6</v>
      </c>
      <c r="AH190" s="112" t="s">
        <v>6</v>
      </c>
      <c r="AI190" s="112" t="s">
        <v>6</v>
      </c>
      <c r="AJ190" s="203">
        <v>16791</v>
      </c>
      <c r="AK190" s="203">
        <v>17</v>
      </c>
      <c r="AL190" s="366" t="s">
        <v>4279</v>
      </c>
      <c r="AM190" s="112" t="s">
        <v>167</v>
      </c>
      <c r="AN190" s="28" t="s">
        <v>6</v>
      </c>
      <c r="AO190" s="28" t="s">
        <v>6</v>
      </c>
      <c r="AP190" s="28" t="s">
        <v>167</v>
      </c>
      <c r="AQ190" s="28" t="s">
        <v>167</v>
      </c>
      <c r="AR190" s="28" t="s">
        <v>1181</v>
      </c>
      <c r="AS190" s="28" t="s">
        <v>4149</v>
      </c>
      <c r="AT190" s="222" t="s">
        <v>103</v>
      </c>
      <c r="AU190" s="28" t="s">
        <v>6</v>
      </c>
      <c r="AV190" s="223" t="s">
        <v>6</v>
      </c>
      <c r="AW190" s="112" t="s">
        <v>357</v>
      </c>
      <c r="AX190" s="112" t="s">
        <v>104</v>
      </c>
      <c r="AY190" s="221" t="s">
        <v>360</v>
      </c>
      <c r="AZ190" s="28" t="s">
        <v>104</v>
      </c>
      <c r="BA190" s="28" t="s">
        <v>6</v>
      </c>
      <c r="BB190" s="221" t="s">
        <v>6</v>
      </c>
      <c r="BC190" s="28" t="s">
        <v>6</v>
      </c>
      <c r="BD190" s="28" t="s">
        <v>6</v>
      </c>
      <c r="BE190" s="221" t="s">
        <v>6</v>
      </c>
      <c r="BF190" s="28" t="s">
        <v>6</v>
      </c>
      <c r="BG190" s="29" t="s">
        <v>6</v>
      </c>
      <c r="BH190" s="28" t="s">
        <v>6</v>
      </c>
      <c r="BI190" s="28" t="s">
        <v>39</v>
      </c>
      <c r="BJ190" s="28" t="s">
        <v>103</v>
      </c>
      <c r="BK190" s="28" t="s">
        <v>13</v>
      </c>
      <c r="BL190" s="28" t="s">
        <v>13</v>
      </c>
      <c r="BM190" s="28" t="s">
        <v>143</v>
      </c>
      <c r="BN190" s="28" t="s">
        <v>103</v>
      </c>
      <c r="BO190" s="28" t="s">
        <v>39</v>
      </c>
      <c r="BP190" s="28" t="s">
        <v>103</v>
      </c>
      <c r="BQ190" s="145" t="s">
        <v>6</v>
      </c>
      <c r="BR190" s="28" t="s">
        <v>6</v>
      </c>
      <c r="BS190" s="112" t="s">
        <v>6</v>
      </c>
      <c r="BT190" s="28" t="s">
        <v>6</v>
      </c>
      <c r="BU190" s="112" t="s">
        <v>156</v>
      </c>
      <c r="BV190" s="28" t="s">
        <v>103</v>
      </c>
      <c r="BW190" s="112" t="s">
        <v>3718</v>
      </c>
      <c r="BX190" s="221" t="s">
        <v>735</v>
      </c>
      <c r="BY190" s="221" t="s">
        <v>736</v>
      </c>
      <c r="BZ190" s="112" t="s">
        <v>103</v>
      </c>
    </row>
    <row r="191" spans="1:78" s="112" customFormat="1" ht="32" x14ac:dyDescent="0.2">
      <c r="A191" s="146" t="s">
        <v>3125</v>
      </c>
      <c r="B191" s="146" t="s">
        <v>3766</v>
      </c>
      <c r="C191" s="112" t="s">
        <v>3772</v>
      </c>
      <c r="D191" s="146" t="s">
        <v>3818</v>
      </c>
      <c r="E191" s="27" t="s">
        <v>286</v>
      </c>
      <c r="F191" s="221" t="s">
        <v>1549</v>
      </c>
      <c r="G191" s="112" t="s">
        <v>3844</v>
      </c>
      <c r="H191" s="221" t="s">
        <v>1192</v>
      </c>
      <c r="I191" s="221" t="s">
        <v>1867</v>
      </c>
      <c r="J191" s="112" t="s">
        <v>1833</v>
      </c>
      <c r="K191" s="221" t="s">
        <v>1833</v>
      </c>
      <c r="L191" s="112" t="s">
        <v>3845</v>
      </c>
      <c r="M191" s="267" t="s">
        <v>1846</v>
      </c>
      <c r="N191" s="27" t="s">
        <v>3769</v>
      </c>
      <c r="O191" s="220" t="s">
        <v>1900</v>
      </c>
      <c r="P191" s="221" t="s">
        <v>13</v>
      </c>
      <c r="Q191" s="221" t="s">
        <v>13</v>
      </c>
      <c r="R191" s="221" t="s">
        <v>1902</v>
      </c>
      <c r="S191" s="221" t="s">
        <v>13</v>
      </c>
      <c r="T191" s="409" t="s">
        <v>4000</v>
      </c>
      <c r="U191" s="225" t="str">
        <f>IF(T191="","",VLOOKUP(T191,'Std Units'!$A$2:$B$20,2,FALSE))</f>
        <v>per patient receiving MC</v>
      </c>
      <c r="V191" s="225" t="str">
        <f>IF(U191="","",VLOOKUP(U191,'Std Units'!$B$2:$C$20,2,FALSE))</f>
        <v>per person receiving MC</v>
      </c>
      <c r="W191" s="225" t="str">
        <f>IF(V191="","",VLOOKUP(V191,'Std Units'!$C$2:$D$20,2,FALSE))</f>
        <v>pmc</v>
      </c>
      <c r="X191" s="71">
        <v>1.67</v>
      </c>
      <c r="Y191" s="71" t="s">
        <v>6</v>
      </c>
      <c r="Z191" s="71" t="s">
        <v>6</v>
      </c>
      <c r="AA191" s="71" t="s">
        <v>6</v>
      </c>
      <c r="AB191" s="71" t="s">
        <v>6</v>
      </c>
      <c r="AC191" s="71" t="s">
        <v>6</v>
      </c>
      <c r="AD191" s="71" t="s">
        <v>6</v>
      </c>
      <c r="AE191" s="147" t="s">
        <v>6</v>
      </c>
      <c r="AF191" s="149" t="s">
        <v>6</v>
      </c>
      <c r="AG191" s="112" t="s">
        <v>6</v>
      </c>
      <c r="AH191" s="112" t="s">
        <v>6</v>
      </c>
      <c r="AI191" s="112" t="s">
        <v>6</v>
      </c>
      <c r="AJ191" s="203">
        <v>16791</v>
      </c>
      <c r="AK191" s="203">
        <v>17</v>
      </c>
      <c r="AL191" s="366" t="s">
        <v>4279</v>
      </c>
      <c r="AM191" s="112" t="s">
        <v>167</v>
      </c>
      <c r="AN191" s="28" t="s">
        <v>6</v>
      </c>
      <c r="AO191" s="28" t="s">
        <v>6</v>
      </c>
      <c r="AP191" s="28" t="s">
        <v>167</v>
      </c>
      <c r="AQ191" s="28" t="s">
        <v>167</v>
      </c>
      <c r="AR191" s="28" t="s">
        <v>1181</v>
      </c>
      <c r="AS191" s="28" t="s">
        <v>4149</v>
      </c>
      <c r="AT191" s="222" t="s">
        <v>103</v>
      </c>
      <c r="AU191" s="28" t="s">
        <v>6</v>
      </c>
      <c r="AV191" s="223" t="s">
        <v>6</v>
      </c>
      <c r="AW191" s="112" t="s">
        <v>357</v>
      </c>
      <c r="AX191" s="112" t="s">
        <v>104</v>
      </c>
      <c r="AY191" s="221" t="s">
        <v>360</v>
      </c>
      <c r="AZ191" s="28" t="s">
        <v>104</v>
      </c>
      <c r="BA191" s="28" t="s">
        <v>6</v>
      </c>
      <c r="BB191" s="221" t="s">
        <v>6</v>
      </c>
      <c r="BC191" s="28" t="s">
        <v>6</v>
      </c>
      <c r="BD191" s="28" t="s">
        <v>6</v>
      </c>
      <c r="BE191" s="221" t="s">
        <v>6</v>
      </c>
      <c r="BF191" s="28" t="s">
        <v>6</v>
      </c>
      <c r="BG191" s="29" t="s">
        <v>6</v>
      </c>
      <c r="BH191" s="28" t="s">
        <v>6</v>
      </c>
      <c r="BI191" s="28" t="s">
        <v>39</v>
      </c>
      <c r="BJ191" s="28" t="s">
        <v>103</v>
      </c>
      <c r="BK191" s="28" t="s">
        <v>13</v>
      </c>
      <c r="BL191" s="28" t="s">
        <v>13</v>
      </c>
      <c r="BM191" s="28" t="s">
        <v>143</v>
      </c>
      <c r="BN191" s="28" t="s">
        <v>103</v>
      </c>
      <c r="BO191" s="28" t="s">
        <v>39</v>
      </c>
      <c r="BP191" s="28" t="s">
        <v>103</v>
      </c>
      <c r="BQ191" s="145" t="s">
        <v>6</v>
      </c>
      <c r="BR191" s="28" t="s">
        <v>6</v>
      </c>
      <c r="BS191" s="112" t="s">
        <v>6</v>
      </c>
      <c r="BT191" s="28" t="s">
        <v>6</v>
      </c>
      <c r="BU191" s="112" t="s">
        <v>156</v>
      </c>
      <c r="BV191" s="28" t="s">
        <v>103</v>
      </c>
      <c r="BW191" s="112" t="s">
        <v>3718</v>
      </c>
      <c r="BX191" s="221" t="s">
        <v>735</v>
      </c>
      <c r="BY191" s="221" t="s">
        <v>736</v>
      </c>
      <c r="BZ191" s="112" t="s">
        <v>103</v>
      </c>
    </row>
    <row r="192" spans="1:78" s="112" customFormat="1" ht="32" x14ac:dyDescent="0.2">
      <c r="A192" s="146" t="s">
        <v>3125</v>
      </c>
      <c r="B192" s="146" t="s">
        <v>3766</v>
      </c>
      <c r="C192" s="112" t="s">
        <v>3774</v>
      </c>
      <c r="D192" s="146" t="s">
        <v>3818</v>
      </c>
      <c r="E192" s="27" t="s">
        <v>286</v>
      </c>
      <c r="F192" s="221" t="s">
        <v>1549</v>
      </c>
      <c r="G192" s="112" t="s">
        <v>3</v>
      </c>
      <c r="H192" s="221" t="s">
        <v>3</v>
      </c>
      <c r="I192" s="221" t="s">
        <v>1867</v>
      </c>
      <c r="J192" s="112" t="s">
        <v>1833</v>
      </c>
      <c r="K192" s="221" t="s">
        <v>1833</v>
      </c>
      <c r="L192" s="112" t="s">
        <v>3</v>
      </c>
      <c r="M192" s="267" t="s">
        <v>1846</v>
      </c>
      <c r="N192" s="27" t="s">
        <v>3769</v>
      </c>
      <c r="O192" s="220" t="s">
        <v>1899</v>
      </c>
      <c r="P192" s="221" t="s">
        <v>13</v>
      </c>
      <c r="Q192" s="221" t="s">
        <v>13</v>
      </c>
      <c r="R192" s="221" t="s">
        <v>1902</v>
      </c>
      <c r="S192" s="221" t="s">
        <v>13</v>
      </c>
      <c r="T192" s="409" t="s">
        <v>4000</v>
      </c>
      <c r="U192" s="225" t="str">
        <f>IF(T192="","",VLOOKUP(T192,'Std Units'!$A$2:$B$20,2,FALSE))</f>
        <v>per patient receiving MC</v>
      </c>
      <c r="V192" s="225" t="str">
        <f>IF(U192="","",VLOOKUP(U192,'Std Units'!$B$2:$C$20,2,FALSE))</f>
        <v>per person receiving MC</v>
      </c>
      <c r="W192" s="225" t="str">
        <f>IF(V192="","",VLOOKUP(V192,'Std Units'!$C$2:$D$20,2,FALSE))</f>
        <v>pmc</v>
      </c>
      <c r="X192" s="71">
        <v>0.85</v>
      </c>
      <c r="Y192" s="71" t="s">
        <v>6</v>
      </c>
      <c r="Z192" s="71" t="s">
        <v>6</v>
      </c>
      <c r="AA192" s="71" t="s">
        <v>6</v>
      </c>
      <c r="AB192" s="71" t="s">
        <v>6</v>
      </c>
      <c r="AC192" s="71" t="s">
        <v>6</v>
      </c>
      <c r="AD192" s="71" t="s">
        <v>6</v>
      </c>
      <c r="AE192" s="147" t="s">
        <v>6</v>
      </c>
      <c r="AF192" s="149" t="s">
        <v>6</v>
      </c>
      <c r="AG192" s="112" t="s">
        <v>6</v>
      </c>
      <c r="AH192" s="112" t="s">
        <v>6</v>
      </c>
      <c r="AI192" s="112" t="s">
        <v>6</v>
      </c>
      <c r="AJ192" s="203">
        <v>16791</v>
      </c>
      <c r="AK192" s="203">
        <v>17</v>
      </c>
      <c r="AL192" s="366" t="s">
        <v>4279</v>
      </c>
      <c r="AM192" s="112" t="s">
        <v>167</v>
      </c>
      <c r="AN192" s="28" t="s">
        <v>6</v>
      </c>
      <c r="AO192" s="28" t="s">
        <v>6</v>
      </c>
      <c r="AP192" s="28" t="s">
        <v>167</v>
      </c>
      <c r="AQ192" s="28" t="s">
        <v>167</v>
      </c>
      <c r="AR192" s="28" t="s">
        <v>1181</v>
      </c>
      <c r="AS192" s="28" t="s">
        <v>4149</v>
      </c>
      <c r="AT192" s="222" t="s">
        <v>103</v>
      </c>
      <c r="AU192" s="28" t="s">
        <v>4151</v>
      </c>
      <c r="AV192" s="223" t="s">
        <v>103</v>
      </c>
      <c r="AW192" s="112" t="s">
        <v>357</v>
      </c>
      <c r="AX192" s="112" t="s">
        <v>104</v>
      </c>
      <c r="AY192" s="221" t="s">
        <v>360</v>
      </c>
      <c r="AZ192" s="28" t="s">
        <v>104</v>
      </c>
      <c r="BA192" s="28" t="s">
        <v>6</v>
      </c>
      <c r="BB192" s="221" t="s">
        <v>6</v>
      </c>
      <c r="BC192" s="28" t="s">
        <v>6</v>
      </c>
      <c r="BD192" s="28" t="s">
        <v>6</v>
      </c>
      <c r="BE192" s="221" t="s">
        <v>6</v>
      </c>
      <c r="BF192" s="28" t="s">
        <v>6</v>
      </c>
      <c r="BG192" s="29" t="s">
        <v>6</v>
      </c>
      <c r="BH192" s="28" t="s">
        <v>6</v>
      </c>
      <c r="BI192" s="28" t="s">
        <v>39</v>
      </c>
      <c r="BJ192" s="28" t="s">
        <v>103</v>
      </c>
      <c r="BK192" s="28" t="s">
        <v>13</v>
      </c>
      <c r="BL192" s="28" t="s">
        <v>13</v>
      </c>
      <c r="BM192" s="28" t="s">
        <v>143</v>
      </c>
      <c r="BN192" s="28" t="s">
        <v>103</v>
      </c>
      <c r="BO192" s="28" t="s">
        <v>39</v>
      </c>
      <c r="BP192" s="28" t="s">
        <v>103</v>
      </c>
      <c r="BQ192" s="145" t="s">
        <v>6</v>
      </c>
      <c r="BR192" s="28" t="s">
        <v>6</v>
      </c>
      <c r="BS192" s="112" t="s">
        <v>6</v>
      </c>
      <c r="BT192" s="28" t="s">
        <v>6</v>
      </c>
      <c r="BU192" s="112" t="s">
        <v>156</v>
      </c>
      <c r="BV192" s="28" t="s">
        <v>103</v>
      </c>
      <c r="BW192" s="112" t="s">
        <v>3718</v>
      </c>
      <c r="BX192" s="221" t="s">
        <v>735</v>
      </c>
      <c r="BY192" s="221" t="s">
        <v>736</v>
      </c>
      <c r="BZ192" s="112" t="s">
        <v>103</v>
      </c>
    </row>
    <row r="193" spans="1:78" s="112" customFormat="1" ht="32" x14ac:dyDescent="0.2">
      <c r="A193" s="146" t="s">
        <v>3125</v>
      </c>
      <c r="B193" s="146" t="s">
        <v>3766</v>
      </c>
      <c r="C193" s="112" t="s">
        <v>3776</v>
      </c>
      <c r="D193" s="146" t="s">
        <v>3818</v>
      </c>
      <c r="E193" s="27" t="s">
        <v>286</v>
      </c>
      <c r="F193" s="221" t="s">
        <v>1549</v>
      </c>
      <c r="G193" s="112" t="s">
        <v>3846</v>
      </c>
      <c r="H193" s="221" t="s">
        <v>348</v>
      </c>
      <c r="I193" s="221" t="s">
        <v>4</v>
      </c>
      <c r="J193" s="112" t="s">
        <v>1821</v>
      </c>
      <c r="K193" s="221" t="s">
        <v>1823</v>
      </c>
      <c r="L193" s="112" t="s">
        <v>1860</v>
      </c>
      <c r="M193" s="267" t="s">
        <v>1846</v>
      </c>
      <c r="N193" s="27" t="s">
        <v>3769</v>
      </c>
      <c r="O193" s="220" t="s">
        <v>1900</v>
      </c>
      <c r="P193" s="221" t="s">
        <v>13</v>
      </c>
      <c r="Q193" s="221" t="s">
        <v>13</v>
      </c>
      <c r="R193" s="221" t="s">
        <v>1902</v>
      </c>
      <c r="S193" s="221" t="s">
        <v>13</v>
      </c>
      <c r="T193" s="409" t="s">
        <v>4000</v>
      </c>
      <c r="U193" s="225" t="str">
        <f>IF(T193="","",VLOOKUP(T193,'Std Units'!$A$2:$B$20,2,FALSE))</f>
        <v>per patient receiving MC</v>
      </c>
      <c r="V193" s="225" t="str">
        <f>IF(U193="","",VLOOKUP(U193,'Std Units'!$B$2:$C$20,2,FALSE))</f>
        <v>per person receiving MC</v>
      </c>
      <c r="W193" s="225" t="str">
        <f>IF(V193="","",VLOOKUP(V193,'Std Units'!$C$2:$D$20,2,FALSE))</f>
        <v>pmc</v>
      </c>
      <c r="X193" s="71">
        <v>4.03</v>
      </c>
      <c r="Y193" s="71" t="s">
        <v>6</v>
      </c>
      <c r="Z193" s="71" t="s">
        <v>6</v>
      </c>
      <c r="AA193" s="71" t="s">
        <v>6</v>
      </c>
      <c r="AB193" s="71" t="s">
        <v>6</v>
      </c>
      <c r="AC193" s="71" t="s">
        <v>6</v>
      </c>
      <c r="AD193" s="71" t="s">
        <v>6</v>
      </c>
      <c r="AE193" s="147" t="s">
        <v>6</v>
      </c>
      <c r="AF193" s="149" t="s">
        <v>6</v>
      </c>
      <c r="AG193" s="112" t="s">
        <v>6</v>
      </c>
      <c r="AH193" s="112" t="s">
        <v>6</v>
      </c>
      <c r="AI193" s="112" t="s">
        <v>6</v>
      </c>
      <c r="AJ193" s="203">
        <v>16791</v>
      </c>
      <c r="AK193" s="203">
        <v>17</v>
      </c>
      <c r="AL193" s="366" t="s">
        <v>4279</v>
      </c>
      <c r="AM193" s="112" t="s">
        <v>167</v>
      </c>
      <c r="AN193" s="28" t="s">
        <v>6</v>
      </c>
      <c r="AO193" s="28" t="s">
        <v>6</v>
      </c>
      <c r="AP193" s="28" t="s">
        <v>167</v>
      </c>
      <c r="AQ193" s="28" t="s">
        <v>167</v>
      </c>
      <c r="AR193" s="28" t="s">
        <v>1181</v>
      </c>
      <c r="AS193" s="28" t="s">
        <v>4149</v>
      </c>
      <c r="AT193" s="222" t="s">
        <v>103</v>
      </c>
      <c r="AU193" s="28" t="s">
        <v>6</v>
      </c>
      <c r="AV193" s="223" t="s">
        <v>6</v>
      </c>
      <c r="AW193" s="112" t="s">
        <v>357</v>
      </c>
      <c r="AX193" s="112" t="s">
        <v>104</v>
      </c>
      <c r="AY193" s="221" t="s">
        <v>360</v>
      </c>
      <c r="AZ193" s="28" t="s">
        <v>104</v>
      </c>
      <c r="BA193" s="28" t="s">
        <v>6</v>
      </c>
      <c r="BB193" s="221" t="s">
        <v>6</v>
      </c>
      <c r="BC193" s="28" t="s">
        <v>6</v>
      </c>
      <c r="BD193" s="28" t="s">
        <v>6</v>
      </c>
      <c r="BE193" s="221" t="s">
        <v>6</v>
      </c>
      <c r="BF193" s="28" t="s">
        <v>6</v>
      </c>
      <c r="BG193" s="29" t="s">
        <v>6</v>
      </c>
      <c r="BH193" s="28" t="s">
        <v>6</v>
      </c>
      <c r="BI193" s="28" t="s">
        <v>39</v>
      </c>
      <c r="BJ193" s="28" t="s">
        <v>103</v>
      </c>
      <c r="BK193" s="28" t="s">
        <v>13</v>
      </c>
      <c r="BL193" s="28" t="s">
        <v>13</v>
      </c>
      <c r="BM193" s="28" t="s">
        <v>143</v>
      </c>
      <c r="BN193" s="28" t="s">
        <v>103</v>
      </c>
      <c r="BO193" s="28" t="s">
        <v>39</v>
      </c>
      <c r="BP193" s="28" t="s">
        <v>103</v>
      </c>
      <c r="BQ193" s="145" t="s">
        <v>6</v>
      </c>
      <c r="BR193" s="28" t="s">
        <v>6</v>
      </c>
      <c r="BS193" s="112" t="s">
        <v>6</v>
      </c>
      <c r="BT193" s="28" t="s">
        <v>6</v>
      </c>
      <c r="BU193" s="112" t="s">
        <v>156</v>
      </c>
      <c r="BV193" s="28" t="s">
        <v>103</v>
      </c>
      <c r="BW193" s="112" t="s">
        <v>3718</v>
      </c>
      <c r="BX193" s="221" t="s">
        <v>735</v>
      </c>
      <c r="BY193" s="221" t="s">
        <v>736</v>
      </c>
      <c r="BZ193" s="112" t="s">
        <v>103</v>
      </c>
    </row>
    <row r="194" spans="1:78" s="112" customFormat="1" ht="48" x14ac:dyDescent="0.2">
      <c r="A194" s="146" t="s">
        <v>3125</v>
      </c>
      <c r="B194" s="146" t="s">
        <v>3766</v>
      </c>
      <c r="C194" s="112" t="s">
        <v>3777</v>
      </c>
      <c r="D194" s="146" t="s">
        <v>3818</v>
      </c>
      <c r="E194" s="27" t="s">
        <v>286</v>
      </c>
      <c r="F194" s="221" t="s">
        <v>1549</v>
      </c>
      <c r="G194" s="112" t="s">
        <v>3847</v>
      </c>
      <c r="H194" s="221" t="s">
        <v>1885</v>
      </c>
      <c r="I194" s="221" t="s">
        <v>1378</v>
      </c>
      <c r="J194" s="221" t="s">
        <v>1811</v>
      </c>
      <c r="K194" s="221" t="s">
        <v>1378</v>
      </c>
      <c r="L194" s="112" t="s">
        <v>1860</v>
      </c>
      <c r="M194" s="267" t="s">
        <v>1846</v>
      </c>
      <c r="N194" s="27" t="s">
        <v>3769</v>
      </c>
      <c r="O194" s="220" t="s">
        <v>1900</v>
      </c>
      <c r="P194" s="221" t="s">
        <v>13</v>
      </c>
      <c r="Q194" s="221" t="s">
        <v>13</v>
      </c>
      <c r="R194" s="221" t="s">
        <v>1902</v>
      </c>
      <c r="S194" s="221" t="s">
        <v>13</v>
      </c>
      <c r="T194" s="409" t="s">
        <v>4000</v>
      </c>
      <c r="U194" s="225" t="str">
        <f>IF(T194="","",VLOOKUP(T194,'Std Units'!$A$2:$B$20,2,FALSE))</f>
        <v>per patient receiving MC</v>
      </c>
      <c r="V194" s="225" t="str">
        <f>IF(U194="","",VLOOKUP(U194,'Std Units'!$B$2:$C$20,2,FALSE))</f>
        <v>per person receiving MC</v>
      </c>
      <c r="W194" s="225" t="str">
        <f>IF(V194="","",VLOOKUP(V194,'Std Units'!$C$2:$D$20,2,FALSE))</f>
        <v>pmc</v>
      </c>
      <c r="X194" s="71">
        <v>2.5099999999999998</v>
      </c>
      <c r="Y194" s="71" t="s">
        <v>6</v>
      </c>
      <c r="Z194" s="71" t="s">
        <v>6</v>
      </c>
      <c r="AA194" s="71" t="s">
        <v>6</v>
      </c>
      <c r="AB194" s="71" t="s">
        <v>6</v>
      </c>
      <c r="AC194" s="71" t="s">
        <v>6</v>
      </c>
      <c r="AD194" s="71" t="s">
        <v>6</v>
      </c>
      <c r="AE194" s="147" t="s">
        <v>6</v>
      </c>
      <c r="AF194" s="149" t="s">
        <v>6</v>
      </c>
      <c r="AG194" s="112" t="s">
        <v>6</v>
      </c>
      <c r="AH194" s="112" t="s">
        <v>6</v>
      </c>
      <c r="AI194" s="112" t="s">
        <v>6</v>
      </c>
      <c r="AJ194" s="203">
        <v>16791</v>
      </c>
      <c r="AK194" s="203">
        <v>17</v>
      </c>
      <c r="AL194" s="366" t="s">
        <v>4279</v>
      </c>
      <c r="AM194" s="112" t="s">
        <v>167</v>
      </c>
      <c r="AN194" s="28" t="s">
        <v>6</v>
      </c>
      <c r="AO194" s="28" t="s">
        <v>6</v>
      </c>
      <c r="AP194" s="28" t="s">
        <v>167</v>
      </c>
      <c r="AQ194" s="28" t="s">
        <v>167</v>
      </c>
      <c r="AR194" s="28" t="s">
        <v>1181</v>
      </c>
      <c r="AS194" s="28" t="s">
        <v>4149</v>
      </c>
      <c r="AT194" s="222" t="s">
        <v>103</v>
      </c>
      <c r="AU194" s="28" t="s">
        <v>4152</v>
      </c>
      <c r="AV194" s="223" t="s">
        <v>103</v>
      </c>
      <c r="AW194" s="112" t="s">
        <v>357</v>
      </c>
      <c r="AX194" s="112" t="s">
        <v>104</v>
      </c>
      <c r="AY194" s="221" t="s">
        <v>360</v>
      </c>
      <c r="AZ194" s="28" t="s">
        <v>104</v>
      </c>
      <c r="BA194" s="28" t="s">
        <v>6</v>
      </c>
      <c r="BB194" s="221" t="s">
        <v>6</v>
      </c>
      <c r="BC194" s="28" t="s">
        <v>6</v>
      </c>
      <c r="BD194" s="28" t="s">
        <v>6</v>
      </c>
      <c r="BE194" s="221" t="s">
        <v>6</v>
      </c>
      <c r="BF194" s="28" t="s">
        <v>6</v>
      </c>
      <c r="BG194" s="29" t="s">
        <v>6</v>
      </c>
      <c r="BH194" s="28" t="s">
        <v>6</v>
      </c>
      <c r="BI194" s="28" t="s">
        <v>39</v>
      </c>
      <c r="BJ194" s="28" t="s">
        <v>103</v>
      </c>
      <c r="BK194" s="28" t="s">
        <v>13</v>
      </c>
      <c r="BL194" s="28" t="s">
        <v>13</v>
      </c>
      <c r="BM194" s="28" t="s">
        <v>143</v>
      </c>
      <c r="BN194" s="28" t="s">
        <v>103</v>
      </c>
      <c r="BO194" s="28" t="s">
        <v>39</v>
      </c>
      <c r="BP194" s="28" t="s">
        <v>103</v>
      </c>
      <c r="BQ194" s="145" t="s">
        <v>6</v>
      </c>
      <c r="BR194" s="28" t="s">
        <v>6</v>
      </c>
      <c r="BS194" s="112" t="s">
        <v>6</v>
      </c>
      <c r="BT194" s="28" t="s">
        <v>6</v>
      </c>
      <c r="BU194" s="112" t="s">
        <v>156</v>
      </c>
      <c r="BV194" s="28" t="s">
        <v>103</v>
      </c>
      <c r="BW194" s="112" t="s">
        <v>3718</v>
      </c>
      <c r="BX194" s="221" t="s">
        <v>735</v>
      </c>
      <c r="BY194" s="221" t="s">
        <v>736</v>
      </c>
      <c r="BZ194" s="112" t="s">
        <v>103</v>
      </c>
    </row>
    <row r="195" spans="1:78" s="112" customFormat="1" ht="32" x14ac:dyDescent="0.2">
      <c r="A195" s="146" t="s">
        <v>3125</v>
      </c>
      <c r="B195" s="146" t="s">
        <v>3766</v>
      </c>
      <c r="C195" s="112" t="s">
        <v>339</v>
      </c>
      <c r="D195" s="146" t="s">
        <v>3818</v>
      </c>
      <c r="E195" s="27" t="s">
        <v>286</v>
      </c>
      <c r="F195" s="221" t="s">
        <v>1549</v>
      </c>
      <c r="G195" s="112" t="s">
        <v>3848</v>
      </c>
      <c r="H195" s="221" t="s">
        <v>3790</v>
      </c>
      <c r="I195" s="221" t="s">
        <v>3791</v>
      </c>
      <c r="J195" s="112" t="s">
        <v>1833</v>
      </c>
      <c r="K195" s="221" t="s">
        <v>1833</v>
      </c>
      <c r="L195" s="112" t="s">
        <v>1853</v>
      </c>
      <c r="M195" s="267" t="s">
        <v>1844</v>
      </c>
      <c r="N195" s="27" t="s">
        <v>3769</v>
      </c>
      <c r="O195" s="220" t="s">
        <v>1901</v>
      </c>
      <c r="P195" s="221" t="s">
        <v>13</v>
      </c>
      <c r="Q195" s="221" t="s">
        <v>13</v>
      </c>
      <c r="R195" s="221" t="s">
        <v>1902</v>
      </c>
      <c r="S195" s="221" t="s">
        <v>13</v>
      </c>
      <c r="T195" s="409" t="s">
        <v>4000</v>
      </c>
      <c r="U195" s="225" t="str">
        <f>IF(T195="","",VLOOKUP(T195,'Std Units'!$A$2:$B$20,2,FALSE))</f>
        <v>per patient receiving MC</v>
      </c>
      <c r="V195" s="225" t="str">
        <f>IF(U195="","",VLOOKUP(U195,'Std Units'!$B$2:$C$20,2,FALSE))</f>
        <v>per person receiving MC</v>
      </c>
      <c r="W195" s="225" t="str">
        <f>IF(V195="","",VLOOKUP(V195,'Std Units'!$C$2:$D$20,2,FALSE))</f>
        <v>pmc</v>
      </c>
      <c r="X195" s="71">
        <v>0</v>
      </c>
      <c r="Y195" s="71" t="s">
        <v>6</v>
      </c>
      <c r="Z195" s="71" t="s">
        <v>6</v>
      </c>
      <c r="AA195" s="71" t="s">
        <v>6</v>
      </c>
      <c r="AB195" s="71" t="s">
        <v>6</v>
      </c>
      <c r="AC195" s="71" t="s">
        <v>6</v>
      </c>
      <c r="AD195" s="71" t="s">
        <v>6</v>
      </c>
      <c r="AE195" s="147" t="s">
        <v>6</v>
      </c>
      <c r="AF195" s="149" t="s">
        <v>6</v>
      </c>
      <c r="AG195" s="112" t="s">
        <v>6</v>
      </c>
      <c r="AH195" s="112" t="s">
        <v>6</v>
      </c>
      <c r="AI195" s="112" t="s">
        <v>6</v>
      </c>
      <c r="AJ195" s="203">
        <v>16791</v>
      </c>
      <c r="AK195" s="203">
        <v>17</v>
      </c>
      <c r="AL195" s="366" t="s">
        <v>4279</v>
      </c>
      <c r="AM195" s="112" t="s">
        <v>167</v>
      </c>
      <c r="AN195" s="28" t="s">
        <v>6</v>
      </c>
      <c r="AO195" s="28" t="s">
        <v>6</v>
      </c>
      <c r="AP195" s="28" t="s">
        <v>167</v>
      </c>
      <c r="AQ195" s="28" t="s">
        <v>167</v>
      </c>
      <c r="AR195" s="28" t="s">
        <v>1181</v>
      </c>
      <c r="AS195" s="28" t="s">
        <v>4149</v>
      </c>
      <c r="AT195" s="222" t="s">
        <v>103</v>
      </c>
      <c r="AU195" s="28" t="s">
        <v>6</v>
      </c>
      <c r="AV195" s="223" t="s">
        <v>6</v>
      </c>
      <c r="AW195" s="112" t="s">
        <v>357</v>
      </c>
      <c r="AX195" s="112" t="s">
        <v>104</v>
      </c>
      <c r="AY195" s="221" t="s">
        <v>360</v>
      </c>
      <c r="AZ195" s="28" t="s">
        <v>104</v>
      </c>
      <c r="BA195" s="28" t="s">
        <v>6</v>
      </c>
      <c r="BB195" s="221" t="s">
        <v>6</v>
      </c>
      <c r="BC195" s="28" t="s">
        <v>6</v>
      </c>
      <c r="BD195" s="28" t="s">
        <v>6</v>
      </c>
      <c r="BE195" s="221" t="s">
        <v>6</v>
      </c>
      <c r="BF195" s="28" t="s">
        <v>6</v>
      </c>
      <c r="BG195" s="29" t="s">
        <v>6</v>
      </c>
      <c r="BH195" s="28" t="s">
        <v>6</v>
      </c>
      <c r="BI195" s="28" t="s">
        <v>39</v>
      </c>
      <c r="BJ195" s="28" t="s">
        <v>103</v>
      </c>
      <c r="BK195" s="28" t="s">
        <v>13</v>
      </c>
      <c r="BL195" s="28" t="s">
        <v>13</v>
      </c>
      <c r="BM195" s="28" t="s">
        <v>143</v>
      </c>
      <c r="BN195" s="28" t="s">
        <v>103</v>
      </c>
      <c r="BO195" s="28" t="s">
        <v>39</v>
      </c>
      <c r="BP195" s="28" t="s">
        <v>103</v>
      </c>
      <c r="BQ195" s="145" t="s">
        <v>6</v>
      </c>
      <c r="BR195" s="28" t="s">
        <v>6</v>
      </c>
      <c r="BS195" s="112" t="s">
        <v>6</v>
      </c>
      <c r="BT195" s="28" t="s">
        <v>6</v>
      </c>
      <c r="BU195" s="112" t="s">
        <v>156</v>
      </c>
      <c r="BV195" s="28" t="s">
        <v>103</v>
      </c>
      <c r="BW195" s="112" t="s">
        <v>3718</v>
      </c>
      <c r="BX195" s="221" t="s">
        <v>735</v>
      </c>
      <c r="BY195" s="221" t="s">
        <v>736</v>
      </c>
      <c r="BZ195" s="112" t="s">
        <v>103</v>
      </c>
    </row>
    <row r="196" spans="1:78" s="112" customFormat="1" ht="64" x14ac:dyDescent="0.2">
      <c r="A196" s="146" t="s">
        <v>3125</v>
      </c>
      <c r="B196" s="146" t="s">
        <v>3766</v>
      </c>
      <c r="C196" s="112" t="s">
        <v>3773</v>
      </c>
      <c r="D196" s="146" t="s">
        <v>3818</v>
      </c>
      <c r="E196" s="27" t="s">
        <v>286</v>
      </c>
      <c r="F196" s="221" t="s">
        <v>1549</v>
      </c>
      <c r="G196" s="112" t="s">
        <v>3849</v>
      </c>
      <c r="H196" s="221" t="s">
        <v>1373</v>
      </c>
      <c r="I196" s="221" t="s">
        <v>4</v>
      </c>
      <c r="J196" s="112" t="s">
        <v>1833</v>
      </c>
      <c r="K196" s="221" t="s">
        <v>1833</v>
      </c>
      <c r="L196" s="112" t="s">
        <v>3775</v>
      </c>
      <c r="M196" s="267" t="s">
        <v>1846</v>
      </c>
      <c r="N196" s="27" t="s">
        <v>3769</v>
      </c>
      <c r="O196" s="220" t="s">
        <v>1900</v>
      </c>
      <c r="P196" s="221" t="s">
        <v>13</v>
      </c>
      <c r="Q196" s="221" t="s">
        <v>13</v>
      </c>
      <c r="R196" s="221" t="s">
        <v>1902</v>
      </c>
      <c r="S196" s="221" t="s">
        <v>13</v>
      </c>
      <c r="T196" s="409" t="s">
        <v>4000</v>
      </c>
      <c r="U196" s="225" t="str">
        <f>IF(T196="","",VLOOKUP(T196,'Std Units'!$A$2:$B$20,2,FALSE))</f>
        <v>per patient receiving MC</v>
      </c>
      <c r="V196" s="225" t="str">
        <f>IF(U196="","",VLOOKUP(U196,'Std Units'!$B$2:$C$20,2,FALSE))</f>
        <v>per person receiving MC</v>
      </c>
      <c r="W196" s="225" t="str">
        <f>IF(V196="","",VLOOKUP(V196,'Std Units'!$C$2:$D$20,2,FALSE))</f>
        <v>pmc</v>
      </c>
      <c r="X196" s="148">
        <v>1.21</v>
      </c>
      <c r="Y196" s="71" t="s">
        <v>6</v>
      </c>
      <c r="Z196" s="71" t="s">
        <v>6</v>
      </c>
      <c r="AA196" s="71" t="s">
        <v>6</v>
      </c>
      <c r="AB196" s="71" t="s">
        <v>6</v>
      </c>
      <c r="AC196" s="71" t="s">
        <v>6</v>
      </c>
      <c r="AD196" s="71" t="s">
        <v>6</v>
      </c>
      <c r="AE196" s="71" t="s">
        <v>6</v>
      </c>
      <c r="AF196" s="149" t="s">
        <v>6</v>
      </c>
      <c r="AG196" s="112" t="s">
        <v>6</v>
      </c>
      <c r="AH196" s="112" t="s">
        <v>6</v>
      </c>
      <c r="AI196" s="112" t="s">
        <v>6</v>
      </c>
      <c r="AJ196" s="203">
        <v>16791</v>
      </c>
      <c r="AK196" s="203">
        <v>17</v>
      </c>
      <c r="AL196" s="366" t="s">
        <v>4279</v>
      </c>
      <c r="AM196" s="112" t="s">
        <v>167</v>
      </c>
      <c r="AN196" s="28" t="s">
        <v>6</v>
      </c>
      <c r="AO196" s="28" t="s">
        <v>6</v>
      </c>
      <c r="AP196" s="28" t="s">
        <v>167</v>
      </c>
      <c r="AQ196" s="28" t="s">
        <v>167</v>
      </c>
      <c r="AR196" s="28" t="s">
        <v>1181</v>
      </c>
      <c r="AS196" s="28" t="s">
        <v>4149</v>
      </c>
      <c r="AT196" s="222" t="s">
        <v>103</v>
      </c>
      <c r="AU196" s="28" t="s">
        <v>6</v>
      </c>
      <c r="AV196" s="223" t="s">
        <v>6</v>
      </c>
      <c r="AW196" s="112" t="s">
        <v>357</v>
      </c>
      <c r="AX196" s="112" t="s">
        <v>104</v>
      </c>
      <c r="AY196" s="221" t="s">
        <v>360</v>
      </c>
      <c r="AZ196" s="28" t="s">
        <v>104</v>
      </c>
      <c r="BA196" s="28" t="s">
        <v>6</v>
      </c>
      <c r="BB196" s="221" t="s">
        <v>6</v>
      </c>
      <c r="BC196" s="28" t="s">
        <v>6</v>
      </c>
      <c r="BD196" s="28" t="s">
        <v>6</v>
      </c>
      <c r="BE196" s="221" t="s">
        <v>6</v>
      </c>
      <c r="BF196" s="28" t="s">
        <v>6</v>
      </c>
      <c r="BG196" s="29" t="s">
        <v>6</v>
      </c>
      <c r="BH196" s="28" t="s">
        <v>6</v>
      </c>
      <c r="BI196" s="28" t="s">
        <v>39</v>
      </c>
      <c r="BJ196" s="28" t="s">
        <v>103</v>
      </c>
      <c r="BK196" s="28" t="s">
        <v>13</v>
      </c>
      <c r="BL196" s="28" t="s">
        <v>13</v>
      </c>
      <c r="BM196" s="28" t="s">
        <v>143</v>
      </c>
      <c r="BN196" s="28" t="s">
        <v>103</v>
      </c>
      <c r="BO196" s="28" t="s">
        <v>39</v>
      </c>
      <c r="BP196" s="28" t="s">
        <v>103</v>
      </c>
      <c r="BQ196" s="145" t="s">
        <v>6</v>
      </c>
      <c r="BR196" s="28" t="s">
        <v>6</v>
      </c>
      <c r="BS196" s="112" t="s">
        <v>6</v>
      </c>
      <c r="BT196" s="28" t="s">
        <v>6</v>
      </c>
      <c r="BU196" s="112" t="s">
        <v>156</v>
      </c>
      <c r="BV196" s="28" t="s">
        <v>103</v>
      </c>
      <c r="BW196" s="112" t="s">
        <v>3718</v>
      </c>
      <c r="BX196" s="221" t="s">
        <v>735</v>
      </c>
      <c r="BY196" s="221" t="s">
        <v>736</v>
      </c>
      <c r="BZ196" s="112" t="s">
        <v>103</v>
      </c>
    </row>
    <row r="197" spans="1:78" s="112" customFormat="1" ht="32" x14ac:dyDescent="0.2">
      <c r="A197" s="146" t="s">
        <v>3125</v>
      </c>
      <c r="B197" s="146" t="s">
        <v>3766</v>
      </c>
      <c r="C197" s="112" t="s">
        <v>3818</v>
      </c>
      <c r="D197" s="146">
        <v>999</v>
      </c>
      <c r="E197" s="27" t="s">
        <v>286</v>
      </c>
      <c r="F197" s="221" t="s">
        <v>1549</v>
      </c>
      <c r="G197" s="112" t="s">
        <v>3853</v>
      </c>
      <c r="H197" s="221" t="s">
        <v>1371</v>
      </c>
      <c r="I197" s="221" t="s">
        <v>342</v>
      </c>
      <c r="J197" s="112" t="s">
        <v>1833</v>
      </c>
      <c r="K197" s="221" t="s">
        <v>1833</v>
      </c>
      <c r="L197" s="112" t="s">
        <v>1833</v>
      </c>
      <c r="M197" s="267" t="s">
        <v>1833</v>
      </c>
      <c r="N197" s="27" t="s">
        <v>3769</v>
      </c>
      <c r="O197" s="220" t="s">
        <v>1933</v>
      </c>
      <c r="P197" s="221" t="s">
        <v>13</v>
      </c>
      <c r="Q197" s="221" t="s">
        <v>13</v>
      </c>
      <c r="R197" s="221" t="s">
        <v>1902</v>
      </c>
      <c r="S197" s="221" t="s">
        <v>13</v>
      </c>
      <c r="T197" s="409" t="s">
        <v>4000</v>
      </c>
      <c r="U197" s="225" t="str">
        <f>IF(T197="","",VLOOKUP(T197,'Std Units'!$A$2:$B$20,2,FALSE))</f>
        <v>per patient receiving MC</v>
      </c>
      <c r="V197" s="225" t="str">
        <f>IF(U197="","",VLOOKUP(U197,'Std Units'!$B$2:$C$20,2,FALSE))</f>
        <v>per person receiving MC</v>
      </c>
      <c r="W197" s="225" t="str">
        <f>IF(V197="","",VLOOKUP(V197,'Std Units'!$C$2:$D$20,2,FALSE))</f>
        <v>pmc</v>
      </c>
      <c r="X197" s="71">
        <v>39.58</v>
      </c>
      <c r="Y197" s="71" t="s">
        <v>6</v>
      </c>
      <c r="Z197" s="71" t="s">
        <v>6</v>
      </c>
      <c r="AA197" s="71" t="s">
        <v>6</v>
      </c>
      <c r="AB197" s="71" t="s">
        <v>6</v>
      </c>
      <c r="AC197" s="71" t="s">
        <v>6</v>
      </c>
      <c r="AD197" s="71" t="s">
        <v>6</v>
      </c>
      <c r="AE197" s="71" t="s">
        <v>6</v>
      </c>
      <c r="AF197" s="149" t="s">
        <v>6</v>
      </c>
      <c r="AG197" s="112" t="s">
        <v>6</v>
      </c>
      <c r="AH197" s="112" t="s">
        <v>6</v>
      </c>
      <c r="AI197" s="112" t="s">
        <v>6</v>
      </c>
      <c r="AJ197" s="203">
        <v>16791</v>
      </c>
      <c r="AK197" s="203">
        <v>17</v>
      </c>
      <c r="AL197" s="112" t="s">
        <v>4273</v>
      </c>
      <c r="AM197" s="112" t="s">
        <v>167</v>
      </c>
      <c r="AN197" s="28" t="s">
        <v>6</v>
      </c>
      <c r="AO197" s="28" t="s">
        <v>6</v>
      </c>
      <c r="AP197" s="28" t="s">
        <v>167</v>
      </c>
      <c r="AQ197" s="28" t="s">
        <v>167</v>
      </c>
      <c r="AR197" s="28" t="s">
        <v>1181</v>
      </c>
      <c r="AS197" s="28" t="s">
        <v>4149</v>
      </c>
      <c r="AT197" s="222" t="s">
        <v>103</v>
      </c>
      <c r="AU197" s="28" t="s">
        <v>22</v>
      </c>
      <c r="AV197" s="223" t="s">
        <v>103</v>
      </c>
      <c r="AW197" s="112" t="s">
        <v>357</v>
      </c>
      <c r="AX197" s="112" t="s">
        <v>104</v>
      </c>
      <c r="AY197" s="221" t="s">
        <v>360</v>
      </c>
      <c r="AZ197" s="28" t="s">
        <v>104</v>
      </c>
      <c r="BA197" s="28" t="s">
        <v>6</v>
      </c>
      <c r="BB197" s="221" t="s">
        <v>6</v>
      </c>
      <c r="BC197" s="28" t="s">
        <v>6</v>
      </c>
      <c r="BD197" s="28" t="s">
        <v>6</v>
      </c>
      <c r="BE197" s="221" t="s">
        <v>6</v>
      </c>
      <c r="BF197" s="28" t="s">
        <v>6</v>
      </c>
      <c r="BG197" s="29" t="s">
        <v>6</v>
      </c>
      <c r="BH197" s="28" t="s">
        <v>6</v>
      </c>
      <c r="BI197" s="28" t="s">
        <v>39</v>
      </c>
      <c r="BJ197" s="28" t="s">
        <v>103</v>
      </c>
      <c r="BK197" s="28" t="s">
        <v>13</v>
      </c>
      <c r="BL197" s="28" t="s">
        <v>13</v>
      </c>
      <c r="BM197" s="28" t="s">
        <v>143</v>
      </c>
      <c r="BN197" s="28" t="s">
        <v>103</v>
      </c>
      <c r="BO197" s="28" t="s">
        <v>39</v>
      </c>
      <c r="BP197" s="28" t="s">
        <v>103</v>
      </c>
      <c r="BQ197" s="145" t="s">
        <v>6</v>
      </c>
      <c r="BR197" s="28" t="s">
        <v>6</v>
      </c>
      <c r="BS197" s="112" t="s">
        <v>6</v>
      </c>
      <c r="BT197" s="28" t="s">
        <v>6</v>
      </c>
      <c r="BU197" s="112" t="s">
        <v>156</v>
      </c>
      <c r="BV197" s="28" t="s">
        <v>103</v>
      </c>
      <c r="BW197" s="112" t="s">
        <v>3718</v>
      </c>
      <c r="BX197" s="221" t="s">
        <v>735</v>
      </c>
      <c r="BY197" s="221" t="s">
        <v>736</v>
      </c>
      <c r="BZ197" s="112" t="s">
        <v>103</v>
      </c>
    </row>
    <row r="198" spans="1:78" s="112" customFormat="1" ht="32" x14ac:dyDescent="0.2">
      <c r="A198" s="146" t="s">
        <v>3127</v>
      </c>
      <c r="B198" s="146" t="s">
        <v>3766</v>
      </c>
      <c r="C198" s="112" t="s">
        <v>3767</v>
      </c>
      <c r="D198" s="146" t="s">
        <v>3818</v>
      </c>
      <c r="E198" s="27" t="s">
        <v>286</v>
      </c>
      <c r="F198" s="221" t="s">
        <v>1549</v>
      </c>
      <c r="G198" s="112" t="s">
        <v>3839</v>
      </c>
      <c r="H198" s="221" t="s">
        <v>1806</v>
      </c>
      <c r="I198" s="221" t="s">
        <v>1</v>
      </c>
      <c r="J198" s="112" t="s">
        <v>1806</v>
      </c>
      <c r="K198" s="221" t="s">
        <v>1</v>
      </c>
      <c r="L198" s="112" t="s">
        <v>1843</v>
      </c>
      <c r="M198" s="267" t="s">
        <v>1841</v>
      </c>
      <c r="N198" s="27" t="s">
        <v>3769</v>
      </c>
      <c r="O198" s="220" t="s">
        <v>1899</v>
      </c>
      <c r="P198" s="221" t="s">
        <v>13</v>
      </c>
      <c r="Q198" s="221" t="s">
        <v>13</v>
      </c>
      <c r="R198" s="221" t="s">
        <v>1902</v>
      </c>
      <c r="S198" s="221" t="s">
        <v>13</v>
      </c>
      <c r="T198" s="409" t="s">
        <v>4000</v>
      </c>
      <c r="U198" s="225" t="str">
        <f>IF(T198="","",VLOOKUP(T198,'Std Units'!$A$2:$B$20,2,FALSE))</f>
        <v>per patient receiving MC</v>
      </c>
      <c r="V198" s="225" t="str">
        <f>IF(U198="","",VLOOKUP(U198,'Std Units'!$B$2:$C$20,2,FALSE))</f>
        <v>per person receiving MC</v>
      </c>
      <c r="W198" s="225" t="str">
        <f>IF(V198="","",VLOOKUP(V198,'Std Units'!$C$2:$D$20,2,FALSE))</f>
        <v>pmc</v>
      </c>
      <c r="X198" s="71">
        <v>15.6</v>
      </c>
      <c r="Y198" s="71" t="s">
        <v>6</v>
      </c>
      <c r="Z198" s="71" t="s">
        <v>6</v>
      </c>
      <c r="AA198" s="71" t="s">
        <v>6</v>
      </c>
      <c r="AB198" s="71" t="s">
        <v>6</v>
      </c>
      <c r="AC198" s="71" t="s">
        <v>6</v>
      </c>
      <c r="AD198" s="71" t="s">
        <v>6</v>
      </c>
      <c r="AE198" s="71" t="s">
        <v>6</v>
      </c>
      <c r="AF198" s="149" t="s">
        <v>6</v>
      </c>
      <c r="AG198" s="112" t="s">
        <v>6</v>
      </c>
      <c r="AH198" s="112" t="s">
        <v>6</v>
      </c>
      <c r="AI198" s="112" t="s">
        <v>6</v>
      </c>
      <c r="AJ198" s="152">
        <v>39703</v>
      </c>
      <c r="AK198" s="152">
        <v>17</v>
      </c>
      <c r="AL198" s="366" t="s">
        <v>4279</v>
      </c>
      <c r="AM198" s="112" t="s">
        <v>167</v>
      </c>
      <c r="AN198" s="28" t="s">
        <v>6</v>
      </c>
      <c r="AO198" s="28" t="s">
        <v>6</v>
      </c>
      <c r="AP198" s="28" t="s">
        <v>167</v>
      </c>
      <c r="AQ198" s="28" t="s">
        <v>167</v>
      </c>
      <c r="AR198" s="28" t="s">
        <v>1181</v>
      </c>
      <c r="AS198" s="28" t="s">
        <v>4149</v>
      </c>
      <c r="AT198" s="222" t="s">
        <v>103</v>
      </c>
      <c r="AU198" s="28" t="s">
        <v>4150</v>
      </c>
      <c r="AV198" s="223" t="s">
        <v>103</v>
      </c>
      <c r="AW198" s="112" t="s">
        <v>357</v>
      </c>
      <c r="AX198" s="112" t="s">
        <v>104</v>
      </c>
      <c r="AY198" s="221" t="s">
        <v>359</v>
      </c>
      <c r="AZ198" s="28" t="s">
        <v>104</v>
      </c>
      <c r="BA198" s="28" t="s">
        <v>6</v>
      </c>
      <c r="BB198" s="221" t="s">
        <v>6</v>
      </c>
      <c r="BC198" s="28" t="s">
        <v>6</v>
      </c>
      <c r="BD198" s="28" t="s">
        <v>6</v>
      </c>
      <c r="BE198" s="221" t="s">
        <v>6</v>
      </c>
      <c r="BF198" s="28" t="s">
        <v>6</v>
      </c>
      <c r="BG198" s="29" t="s">
        <v>6</v>
      </c>
      <c r="BH198" s="28" t="s">
        <v>6</v>
      </c>
      <c r="BI198" s="28" t="s">
        <v>39</v>
      </c>
      <c r="BJ198" s="28" t="s">
        <v>103</v>
      </c>
      <c r="BK198" s="28" t="s">
        <v>13</v>
      </c>
      <c r="BL198" s="28" t="s">
        <v>13</v>
      </c>
      <c r="BM198" s="28" t="s">
        <v>143</v>
      </c>
      <c r="BN198" s="28" t="s">
        <v>103</v>
      </c>
      <c r="BO198" s="28" t="s">
        <v>39</v>
      </c>
      <c r="BP198" s="28" t="s">
        <v>103</v>
      </c>
      <c r="BQ198" s="145" t="s">
        <v>6</v>
      </c>
      <c r="BR198" s="28" t="s">
        <v>6</v>
      </c>
      <c r="BS198" s="112" t="s">
        <v>6</v>
      </c>
      <c r="BT198" s="28" t="s">
        <v>6</v>
      </c>
      <c r="BU198" s="112" t="s">
        <v>156</v>
      </c>
      <c r="BV198" s="28" t="s">
        <v>103</v>
      </c>
      <c r="BW198" s="112" t="s">
        <v>3718</v>
      </c>
      <c r="BX198" s="221" t="s">
        <v>735</v>
      </c>
      <c r="BY198" s="221" t="s">
        <v>736</v>
      </c>
      <c r="BZ198" s="112" t="s">
        <v>103</v>
      </c>
    </row>
    <row r="199" spans="1:78" s="112" customFormat="1" ht="32" x14ac:dyDescent="0.2">
      <c r="A199" s="146" t="s">
        <v>3127</v>
      </c>
      <c r="B199" s="146" t="s">
        <v>3766</v>
      </c>
      <c r="C199" s="112" t="s">
        <v>3770</v>
      </c>
      <c r="D199" s="146" t="s">
        <v>3818</v>
      </c>
      <c r="E199" s="27" t="s">
        <v>286</v>
      </c>
      <c r="F199" s="221" t="s">
        <v>1549</v>
      </c>
      <c r="G199" s="112" t="s">
        <v>3840</v>
      </c>
      <c r="H199" s="221" t="s">
        <v>1888</v>
      </c>
      <c r="I199" s="221" t="s">
        <v>1</v>
      </c>
      <c r="J199" s="112" t="s">
        <v>1375</v>
      </c>
      <c r="K199" s="221" t="s">
        <v>1</v>
      </c>
      <c r="L199" s="112" t="s">
        <v>1860</v>
      </c>
      <c r="M199" s="267" t="s">
        <v>1846</v>
      </c>
      <c r="N199" s="27" t="s">
        <v>3769</v>
      </c>
      <c r="O199" s="220" t="s">
        <v>1899</v>
      </c>
      <c r="P199" s="221" t="s">
        <v>13</v>
      </c>
      <c r="Q199" s="221" t="s">
        <v>13</v>
      </c>
      <c r="R199" s="221" t="s">
        <v>1902</v>
      </c>
      <c r="S199" s="221" t="s">
        <v>13</v>
      </c>
      <c r="T199" s="409" t="s">
        <v>4000</v>
      </c>
      <c r="U199" s="225" t="str">
        <f>IF(T199="","",VLOOKUP(T199,'Std Units'!$A$2:$B$20,2,FALSE))</f>
        <v>per patient receiving MC</v>
      </c>
      <c r="V199" s="225" t="str">
        <f>IF(U199="","",VLOOKUP(U199,'Std Units'!$B$2:$C$20,2,FALSE))</f>
        <v>per person receiving MC</v>
      </c>
      <c r="W199" s="225" t="str">
        <f>IF(V199="","",VLOOKUP(V199,'Std Units'!$C$2:$D$20,2,FALSE))</f>
        <v>pmc</v>
      </c>
      <c r="X199" s="71">
        <v>13.3</v>
      </c>
      <c r="Y199" s="71" t="s">
        <v>6</v>
      </c>
      <c r="Z199" s="71" t="s">
        <v>6</v>
      </c>
      <c r="AA199" s="71" t="s">
        <v>6</v>
      </c>
      <c r="AB199" s="71" t="s">
        <v>6</v>
      </c>
      <c r="AC199" s="71" t="s">
        <v>6</v>
      </c>
      <c r="AD199" s="71" t="s">
        <v>6</v>
      </c>
      <c r="AE199" s="71" t="s">
        <v>6</v>
      </c>
      <c r="AF199" s="149" t="s">
        <v>6</v>
      </c>
      <c r="AG199" s="112" t="s">
        <v>6</v>
      </c>
      <c r="AH199" s="112" t="s">
        <v>6</v>
      </c>
      <c r="AI199" s="112" t="s">
        <v>6</v>
      </c>
      <c r="AJ199" s="152">
        <v>39703</v>
      </c>
      <c r="AK199" s="152">
        <v>17</v>
      </c>
      <c r="AL199" s="366" t="s">
        <v>4279</v>
      </c>
      <c r="AM199" s="112" t="s">
        <v>167</v>
      </c>
      <c r="AN199" s="28" t="s">
        <v>6</v>
      </c>
      <c r="AO199" s="28" t="s">
        <v>6</v>
      </c>
      <c r="AP199" s="28" t="s">
        <v>167</v>
      </c>
      <c r="AQ199" s="28" t="s">
        <v>167</v>
      </c>
      <c r="AR199" s="28" t="s">
        <v>1181</v>
      </c>
      <c r="AS199" s="28" t="s">
        <v>4149</v>
      </c>
      <c r="AT199" s="222" t="s">
        <v>103</v>
      </c>
      <c r="AU199" s="28" t="s">
        <v>6</v>
      </c>
      <c r="AV199" s="223" t="s">
        <v>6</v>
      </c>
      <c r="AW199" s="112" t="s">
        <v>357</v>
      </c>
      <c r="AX199" s="112" t="s">
        <v>104</v>
      </c>
      <c r="AY199" s="221" t="s">
        <v>360</v>
      </c>
      <c r="AZ199" s="28" t="s">
        <v>104</v>
      </c>
      <c r="BA199" s="28" t="s">
        <v>6</v>
      </c>
      <c r="BB199" s="221" t="s">
        <v>6</v>
      </c>
      <c r="BC199" s="28" t="s">
        <v>6</v>
      </c>
      <c r="BD199" s="28" t="s">
        <v>6</v>
      </c>
      <c r="BE199" s="221" t="s">
        <v>6</v>
      </c>
      <c r="BF199" s="28" t="s">
        <v>6</v>
      </c>
      <c r="BG199" s="29" t="s">
        <v>6</v>
      </c>
      <c r="BH199" s="28" t="s">
        <v>6</v>
      </c>
      <c r="BI199" s="28" t="s">
        <v>39</v>
      </c>
      <c r="BJ199" s="28" t="s">
        <v>103</v>
      </c>
      <c r="BK199" s="28" t="s">
        <v>13</v>
      </c>
      <c r="BL199" s="28" t="s">
        <v>13</v>
      </c>
      <c r="BM199" s="28" t="s">
        <v>143</v>
      </c>
      <c r="BN199" s="28" t="s">
        <v>103</v>
      </c>
      <c r="BO199" s="28" t="s">
        <v>39</v>
      </c>
      <c r="BP199" s="28" t="s">
        <v>103</v>
      </c>
      <c r="BQ199" s="145" t="s">
        <v>6</v>
      </c>
      <c r="BR199" s="28" t="s">
        <v>6</v>
      </c>
      <c r="BS199" s="112" t="s">
        <v>6</v>
      </c>
      <c r="BT199" s="28" t="s">
        <v>6</v>
      </c>
      <c r="BU199" s="112" t="s">
        <v>156</v>
      </c>
      <c r="BV199" s="28" t="s">
        <v>103</v>
      </c>
      <c r="BW199" s="112" t="s">
        <v>3718</v>
      </c>
      <c r="BX199" s="221" t="s">
        <v>735</v>
      </c>
      <c r="BY199" s="221" t="s">
        <v>736</v>
      </c>
      <c r="BZ199" s="112" t="s">
        <v>103</v>
      </c>
    </row>
    <row r="200" spans="1:78" s="112" customFormat="1" ht="48" x14ac:dyDescent="0.2">
      <c r="A200" s="146" t="s">
        <v>3127</v>
      </c>
      <c r="B200" s="146" t="s">
        <v>3766</v>
      </c>
      <c r="C200" s="112" t="s">
        <v>337</v>
      </c>
      <c r="D200" s="146" t="s">
        <v>3818</v>
      </c>
      <c r="E200" s="27" t="s">
        <v>286</v>
      </c>
      <c r="F200" s="221" t="s">
        <v>1549</v>
      </c>
      <c r="G200" s="112" t="s">
        <v>3841</v>
      </c>
      <c r="H200" s="221" t="s">
        <v>383</v>
      </c>
      <c r="I200" s="221" t="s">
        <v>1866</v>
      </c>
      <c r="J200" s="112" t="s">
        <v>1824</v>
      </c>
      <c r="K200" s="221" t="s">
        <v>1823</v>
      </c>
      <c r="L200" s="112" t="s">
        <v>1843</v>
      </c>
      <c r="M200" s="267" t="s">
        <v>1841</v>
      </c>
      <c r="N200" s="27" t="s">
        <v>3769</v>
      </c>
      <c r="O200" s="220" t="s">
        <v>1901</v>
      </c>
      <c r="P200" s="221" t="s">
        <v>13</v>
      </c>
      <c r="Q200" s="221" t="s">
        <v>13</v>
      </c>
      <c r="R200" s="221" t="s">
        <v>1902</v>
      </c>
      <c r="S200" s="221" t="s">
        <v>13</v>
      </c>
      <c r="T200" s="409" t="s">
        <v>4000</v>
      </c>
      <c r="U200" s="225" t="str">
        <f>IF(T200="","",VLOOKUP(T200,'Std Units'!$A$2:$B$20,2,FALSE))</f>
        <v>per patient receiving MC</v>
      </c>
      <c r="V200" s="225" t="str">
        <f>IF(U200="","",VLOOKUP(U200,'Std Units'!$B$2:$C$20,2,FALSE))</f>
        <v>per person receiving MC</v>
      </c>
      <c r="W200" s="225" t="str">
        <f>IF(V200="","",VLOOKUP(V200,'Std Units'!$C$2:$D$20,2,FALSE))</f>
        <v>pmc</v>
      </c>
      <c r="X200" s="71">
        <v>7.68</v>
      </c>
      <c r="Y200" s="71" t="s">
        <v>6</v>
      </c>
      <c r="Z200" s="71" t="s">
        <v>6</v>
      </c>
      <c r="AA200" s="71" t="s">
        <v>6</v>
      </c>
      <c r="AB200" s="71" t="s">
        <v>6</v>
      </c>
      <c r="AC200" s="71" t="s">
        <v>6</v>
      </c>
      <c r="AD200" s="71" t="s">
        <v>6</v>
      </c>
      <c r="AE200" s="71" t="s">
        <v>6</v>
      </c>
      <c r="AF200" s="197" t="s">
        <v>6</v>
      </c>
      <c r="AG200" s="71" t="s">
        <v>6</v>
      </c>
      <c r="AH200" s="112" t="s">
        <v>6</v>
      </c>
      <c r="AI200" s="112" t="s">
        <v>6</v>
      </c>
      <c r="AJ200" s="152">
        <v>39703</v>
      </c>
      <c r="AK200" s="152">
        <v>17</v>
      </c>
      <c r="AL200" s="366" t="s">
        <v>4279</v>
      </c>
      <c r="AM200" s="112" t="s">
        <v>167</v>
      </c>
      <c r="AN200" s="28" t="s">
        <v>6</v>
      </c>
      <c r="AO200" s="28" t="s">
        <v>6</v>
      </c>
      <c r="AP200" s="28" t="s">
        <v>167</v>
      </c>
      <c r="AQ200" s="28" t="s">
        <v>167</v>
      </c>
      <c r="AR200" s="28" t="s">
        <v>1181</v>
      </c>
      <c r="AS200" s="28" t="s">
        <v>4149</v>
      </c>
      <c r="AT200" s="222" t="s">
        <v>103</v>
      </c>
      <c r="AU200" s="28" t="s">
        <v>6</v>
      </c>
      <c r="AV200" s="223" t="s">
        <v>6</v>
      </c>
      <c r="AW200" s="112" t="s">
        <v>357</v>
      </c>
      <c r="AX200" s="112" t="s">
        <v>104</v>
      </c>
      <c r="AY200" s="221" t="s">
        <v>360</v>
      </c>
      <c r="AZ200" s="28" t="s">
        <v>104</v>
      </c>
      <c r="BA200" s="28" t="s">
        <v>6</v>
      </c>
      <c r="BB200" s="221" t="s">
        <v>6</v>
      </c>
      <c r="BC200" s="28" t="s">
        <v>6</v>
      </c>
      <c r="BD200" s="28" t="s">
        <v>6</v>
      </c>
      <c r="BE200" s="221" t="s">
        <v>6</v>
      </c>
      <c r="BF200" s="28" t="s">
        <v>6</v>
      </c>
      <c r="BG200" s="29" t="s">
        <v>6</v>
      </c>
      <c r="BH200" s="28" t="s">
        <v>6</v>
      </c>
      <c r="BI200" s="28" t="s">
        <v>39</v>
      </c>
      <c r="BJ200" s="28" t="s">
        <v>103</v>
      </c>
      <c r="BK200" s="28" t="s">
        <v>13</v>
      </c>
      <c r="BL200" s="28" t="s">
        <v>13</v>
      </c>
      <c r="BM200" s="28" t="s">
        <v>143</v>
      </c>
      <c r="BN200" s="28" t="s">
        <v>103</v>
      </c>
      <c r="BO200" s="28" t="s">
        <v>39</v>
      </c>
      <c r="BP200" s="28" t="s">
        <v>103</v>
      </c>
      <c r="BQ200" s="145" t="s">
        <v>6</v>
      </c>
      <c r="BR200" s="28" t="s">
        <v>6</v>
      </c>
      <c r="BS200" s="112" t="s">
        <v>6</v>
      </c>
      <c r="BT200" s="28" t="s">
        <v>6</v>
      </c>
      <c r="BU200" s="112" t="s">
        <v>156</v>
      </c>
      <c r="BV200" s="28" t="s">
        <v>103</v>
      </c>
      <c r="BW200" s="112" t="s">
        <v>3718</v>
      </c>
      <c r="BX200" s="221" t="s">
        <v>735</v>
      </c>
      <c r="BY200" s="221" t="s">
        <v>736</v>
      </c>
      <c r="BZ200" s="112" t="s">
        <v>103</v>
      </c>
    </row>
    <row r="201" spans="1:78" s="112" customFormat="1" ht="64" x14ac:dyDescent="0.2">
      <c r="A201" s="146" t="s">
        <v>3127</v>
      </c>
      <c r="B201" s="146" t="s">
        <v>3766</v>
      </c>
      <c r="C201" s="112" t="s">
        <v>3771</v>
      </c>
      <c r="D201" s="146" t="s">
        <v>3818</v>
      </c>
      <c r="E201" s="27" t="s">
        <v>286</v>
      </c>
      <c r="F201" s="221" t="s">
        <v>1549</v>
      </c>
      <c r="G201" s="112" t="s">
        <v>3842</v>
      </c>
      <c r="H201" s="221" t="s">
        <v>384</v>
      </c>
      <c r="I201" s="221" t="s">
        <v>1866</v>
      </c>
      <c r="J201" s="221" t="s">
        <v>1898</v>
      </c>
      <c r="K201" s="221" t="s">
        <v>1823</v>
      </c>
      <c r="L201" s="112" t="s">
        <v>1860</v>
      </c>
      <c r="M201" s="267" t="s">
        <v>1846</v>
      </c>
      <c r="N201" s="27" t="s">
        <v>3769</v>
      </c>
      <c r="O201" s="220" t="s">
        <v>1901</v>
      </c>
      <c r="P201" s="221" t="s">
        <v>13</v>
      </c>
      <c r="Q201" s="221" t="s">
        <v>13</v>
      </c>
      <c r="R201" s="221" t="s">
        <v>1902</v>
      </c>
      <c r="S201" s="221" t="s">
        <v>13</v>
      </c>
      <c r="T201" s="409" t="s">
        <v>4000</v>
      </c>
      <c r="U201" s="225" t="str">
        <f>IF(T201="","",VLOOKUP(T201,'Std Units'!$A$2:$B$20,2,FALSE))</f>
        <v>per patient receiving MC</v>
      </c>
      <c r="V201" s="225" t="str">
        <f>IF(U201="","",VLOOKUP(U201,'Std Units'!$B$2:$C$20,2,FALSE))</f>
        <v>per person receiving MC</v>
      </c>
      <c r="W201" s="225" t="str">
        <f>IF(V201="","",VLOOKUP(V201,'Std Units'!$C$2:$D$20,2,FALSE))</f>
        <v>pmc</v>
      </c>
      <c r="X201" s="71">
        <v>0.06</v>
      </c>
      <c r="Y201" s="71" t="s">
        <v>6</v>
      </c>
      <c r="Z201" s="71" t="s">
        <v>6</v>
      </c>
      <c r="AA201" s="71" t="s">
        <v>6</v>
      </c>
      <c r="AB201" s="71" t="s">
        <v>6</v>
      </c>
      <c r="AC201" s="71" t="s">
        <v>6</v>
      </c>
      <c r="AD201" s="71" t="s">
        <v>6</v>
      </c>
      <c r="AE201" s="112" t="s">
        <v>6</v>
      </c>
      <c r="AF201" s="149" t="s">
        <v>6</v>
      </c>
      <c r="AG201" s="112" t="s">
        <v>6</v>
      </c>
      <c r="AH201" s="112" t="s">
        <v>6</v>
      </c>
      <c r="AI201" s="112" t="s">
        <v>6</v>
      </c>
      <c r="AJ201" s="152">
        <v>39703</v>
      </c>
      <c r="AK201" s="152">
        <v>17</v>
      </c>
      <c r="AL201" s="366" t="s">
        <v>4279</v>
      </c>
      <c r="AM201" s="112" t="s">
        <v>167</v>
      </c>
      <c r="AN201" s="28" t="s">
        <v>6</v>
      </c>
      <c r="AO201" s="28" t="s">
        <v>6</v>
      </c>
      <c r="AP201" s="28" t="s">
        <v>167</v>
      </c>
      <c r="AQ201" s="28" t="s">
        <v>167</v>
      </c>
      <c r="AR201" s="28" t="s">
        <v>1181</v>
      </c>
      <c r="AS201" s="28" t="s">
        <v>4149</v>
      </c>
      <c r="AT201" s="222" t="s">
        <v>103</v>
      </c>
      <c r="AU201" s="28" t="s">
        <v>6</v>
      </c>
      <c r="AV201" s="223" t="s">
        <v>6</v>
      </c>
      <c r="AW201" s="112" t="s">
        <v>357</v>
      </c>
      <c r="AX201" s="112" t="s">
        <v>104</v>
      </c>
      <c r="AY201" s="221" t="s">
        <v>360</v>
      </c>
      <c r="AZ201" s="28" t="s">
        <v>104</v>
      </c>
      <c r="BA201" s="28" t="s">
        <v>6</v>
      </c>
      <c r="BB201" s="221" t="s">
        <v>6</v>
      </c>
      <c r="BC201" s="28" t="s">
        <v>6</v>
      </c>
      <c r="BD201" s="28" t="s">
        <v>6</v>
      </c>
      <c r="BE201" s="221" t="s">
        <v>6</v>
      </c>
      <c r="BF201" s="28" t="s">
        <v>6</v>
      </c>
      <c r="BG201" s="29" t="s">
        <v>6</v>
      </c>
      <c r="BH201" s="28" t="s">
        <v>6</v>
      </c>
      <c r="BI201" s="28" t="s">
        <v>39</v>
      </c>
      <c r="BJ201" s="28" t="s">
        <v>103</v>
      </c>
      <c r="BK201" s="28" t="s">
        <v>13</v>
      </c>
      <c r="BL201" s="28" t="s">
        <v>13</v>
      </c>
      <c r="BM201" s="28" t="s">
        <v>143</v>
      </c>
      <c r="BN201" s="28" t="s">
        <v>103</v>
      </c>
      <c r="BO201" s="28" t="s">
        <v>39</v>
      </c>
      <c r="BP201" s="28" t="s">
        <v>103</v>
      </c>
      <c r="BQ201" s="145" t="s">
        <v>6</v>
      </c>
      <c r="BR201" s="28" t="s">
        <v>6</v>
      </c>
      <c r="BS201" s="112" t="s">
        <v>6</v>
      </c>
      <c r="BT201" s="28" t="s">
        <v>6</v>
      </c>
      <c r="BU201" s="112" t="s">
        <v>156</v>
      </c>
      <c r="BV201" s="28" t="s">
        <v>103</v>
      </c>
      <c r="BW201" s="112" t="s">
        <v>3718</v>
      </c>
      <c r="BX201" s="221" t="s">
        <v>735</v>
      </c>
      <c r="BY201" s="221" t="s">
        <v>736</v>
      </c>
      <c r="BZ201" s="112" t="s">
        <v>103</v>
      </c>
    </row>
    <row r="202" spans="1:78" s="112" customFormat="1" ht="32" x14ac:dyDescent="0.2">
      <c r="A202" s="146" t="s">
        <v>3127</v>
      </c>
      <c r="B202" s="146" t="s">
        <v>3766</v>
      </c>
      <c r="C202" s="112" t="s">
        <v>3768</v>
      </c>
      <c r="D202" s="146" t="s">
        <v>3818</v>
      </c>
      <c r="E202" s="27" t="s">
        <v>286</v>
      </c>
      <c r="F202" s="221" t="s">
        <v>1549</v>
      </c>
      <c r="G202" s="112" t="s">
        <v>3843</v>
      </c>
      <c r="H202" s="221" t="s">
        <v>1379</v>
      </c>
      <c r="I202" s="221" t="s">
        <v>1867</v>
      </c>
      <c r="J202" s="112" t="s">
        <v>1375</v>
      </c>
      <c r="K202" s="221" t="s">
        <v>1</v>
      </c>
      <c r="L202" s="112" t="s">
        <v>1379</v>
      </c>
      <c r="M202" s="267" t="s">
        <v>1844</v>
      </c>
      <c r="N202" s="27" t="s">
        <v>3769</v>
      </c>
      <c r="O202" s="220" t="s">
        <v>1899</v>
      </c>
      <c r="P202" s="221" t="s">
        <v>13</v>
      </c>
      <c r="Q202" s="221" t="s">
        <v>13</v>
      </c>
      <c r="R202" s="221" t="s">
        <v>1902</v>
      </c>
      <c r="S202" s="221" t="s">
        <v>13</v>
      </c>
      <c r="T202" s="409" t="s">
        <v>4000</v>
      </c>
      <c r="U202" s="225" t="str">
        <f>IF(T202="","",VLOOKUP(T202,'Std Units'!$A$2:$B$20,2,FALSE))</f>
        <v>per patient receiving MC</v>
      </c>
      <c r="V202" s="225" t="str">
        <f>IF(U202="","",VLOOKUP(U202,'Std Units'!$B$2:$C$20,2,FALSE))</f>
        <v>per person receiving MC</v>
      </c>
      <c r="W202" s="225" t="str">
        <f>IF(V202="","",VLOOKUP(V202,'Std Units'!$C$2:$D$20,2,FALSE))</f>
        <v>pmc</v>
      </c>
      <c r="X202" s="71">
        <v>2.29</v>
      </c>
      <c r="Y202" s="71" t="s">
        <v>6</v>
      </c>
      <c r="Z202" s="71" t="s">
        <v>6</v>
      </c>
      <c r="AA202" s="71" t="s">
        <v>6</v>
      </c>
      <c r="AB202" s="71" t="s">
        <v>6</v>
      </c>
      <c r="AC202" s="71" t="s">
        <v>6</v>
      </c>
      <c r="AD202" s="71" t="s">
        <v>6</v>
      </c>
      <c r="AE202" s="112" t="s">
        <v>6</v>
      </c>
      <c r="AF202" s="149" t="s">
        <v>6</v>
      </c>
      <c r="AG202" s="112" t="s">
        <v>6</v>
      </c>
      <c r="AH202" s="112" t="s">
        <v>6</v>
      </c>
      <c r="AI202" s="112" t="s">
        <v>6</v>
      </c>
      <c r="AJ202" s="152">
        <v>39703</v>
      </c>
      <c r="AK202" s="152">
        <v>17</v>
      </c>
      <c r="AL202" s="366" t="s">
        <v>4279</v>
      </c>
      <c r="AM202" s="112" t="s">
        <v>167</v>
      </c>
      <c r="AN202" s="28" t="s">
        <v>6</v>
      </c>
      <c r="AO202" s="28" t="s">
        <v>6</v>
      </c>
      <c r="AP202" s="28" t="s">
        <v>167</v>
      </c>
      <c r="AQ202" s="28" t="s">
        <v>167</v>
      </c>
      <c r="AR202" s="28" t="s">
        <v>1181</v>
      </c>
      <c r="AS202" s="28" t="s">
        <v>4149</v>
      </c>
      <c r="AT202" s="222" t="s">
        <v>103</v>
      </c>
      <c r="AU202" s="28" t="s">
        <v>6</v>
      </c>
      <c r="AV202" s="223" t="s">
        <v>6</v>
      </c>
      <c r="AW202" s="112" t="s">
        <v>357</v>
      </c>
      <c r="AX202" s="112" t="s">
        <v>104</v>
      </c>
      <c r="AY202" s="221" t="s">
        <v>360</v>
      </c>
      <c r="AZ202" s="28" t="s">
        <v>104</v>
      </c>
      <c r="BA202" s="28" t="s">
        <v>6</v>
      </c>
      <c r="BB202" s="221" t="s">
        <v>6</v>
      </c>
      <c r="BC202" s="28" t="s">
        <v>6</v>
      </c>
      <c r="BD202" s="28" t="s">
        <v>6</v>
      </c>
      <c r="BE202" s="221" t="s">
        <v>6</v>
      </c>
      <c r="BF202" s="28" t="s">
        <v>6</v>
      </c>
      <c r="BG202" s="29" t="s">
        <v>6</v>
      </c>
      <c r="BH202" s="28" t="s">
        <v>6</v>
      </c>
      <c r="BI202" s="28" t="s">
        <v>39</v>
      </c>
      <c r="BJ202" s="28" t="s">
        <v>103</v>
      </c>
      <c r="BK202" s="28" t="s">
        <v>13</v>
      </c>
      <c r="BL202" s="28" t="s">
        <v>13</v>
      </c>
      <c r="BM202" s="28" t="s">
        <v>143</v>
      </c>
      <c r="BN202" s="28" t="s">
        <v>103</v>
      </c>
      <c r="BO202" s="28" t="s">
        <v>39</v>
      </c>
      <c r="BP202" s="28" t="s">
        <v>103</v>
      </c>
      <c r="BQ202" s="145" t="s">
        <v>6</v>
      </c>
      <c r="BR202" s="28" t="s">
        <v>6</v>
      </c>
      <c r="BS202" s="112" t="s">
        <v>6</v>
      </c>
      <c r="BT202" s="28" t="s">
        <v>6</v>
      </c>
      <c r="BU202" s="112" t="s">
        <v>156</v>
      </c>
      <c r="BV202" s="28" t="s">
        <v>103</v>
      </c>
      <c r="BW202" s="112" t="s">
        <v>3718</v>
      </c>
      <c r="BX202" s="221" t="s">
        <v>735</v>
      </c>
      <c r="BY202" s="221" t="s">
        <v>736</v>
      </c>
      <c r="BZ202" s="112" t="s">
        <v>103</v>
      </c>
    </row>
    <row r="203" spans="1:78" s="112" customFormat="1" ht="32" x14ac:dyDescent="0.2">
      <c r="A203" s="146" t="s">
        <v>3127</v>
      </c>
      <c r="B203" s="146" t="s">
        <v>3766</v>
      </c>
      <c r="C203" s="112" t="s">
        <v>3772</v>
      </c>
      <c r="D203" s="112" t="s">
        <v>3818</v>
      </c>
      <c r="E203" s="27" t="s">
        <v>286</v>
      </c>
      <c r="F203" s="221" t="s">
        <v>1549</v>
      </c>
      <c r="G203" s="112" t="s">
        <v>3844</v>
      </c>
      <c r="H203" s="221" t="s">
        <v>1192</v>
      </c>
      <c r="I203" s="221" t="s">
        <v>1867</v>
      </c>
      <c r="J203" s="112" t="s">
        <v>1833</v>
      </c>
      <c r="K203" s="221" t="s">
        <v>1833</v>
      </c>
      <c r="L203" s="112" t="s">
        <v>3845</v>
      </c>
      <c r="M203" s="267" t="s">
        <v>1846</v>
      </c>
      <c r="N203" s="27" t="s">
        <v>3769</v>
      </c>
      <c r="O203" s="220" t="s">
        <v>1900</v>
      </c>
      <c r="P203" s="221" t="s">
        <v>13</v>
      </c>
      <c r="Q203" s="221" t="s">
        <v>13</v>
      </c>
      <c r="R203" s="221" t="s">
        <v>1902</v>
      </c>
      <c r="S203" s="221" t="s">
        <v>13</v>
      </c>
      <c r="T203" s="409" t="s">
        <v>4000</v>
      </c>
      <c r="U203" s="225" t="str">
        <f>IF(T203="","",VLOOKUP(T203,'Std Units'!$A$2:$B$20,2,FALSE))</f>
        <v>per patient receiving MC</v>
      </c>
      <c r="V203" s="225" t="str">
        <f>IF(U203="","",VLOOKUP(U203,'Std Units'!$B$2:$C$20,2,FALSE))</f>
        <v>per person receiving MC</v>
      </c>
      <c r="W203" s="225" t="str">
        <f>IF(V203="","",VLOOKUP(V203,'Std Units'!$C$2:$D$20,2,FALSE))</f>
        <v>pmc</v>
      </c>
      <c r="X203" s="151">
        <v>3.95</v>
      </c>
      <c r="Y203" s="71" t="s">
        <v>6</v>
      </c>
      <c r="Z203" s="71" t="s">
        <v>6</v>
      </c>
      <c r="AA203" s="71" t="s">
        <v>6</v>
      </c>
      <c r="AB203" s="71" t="s">
        <v>6</v>
      </c>
      <c r="AC203" s="71" t="s">
        <v>6</v>
      </c>
      <c r="AD203" s="71" t="s">
        <v>6</v>
      </c>
      <c r="AE203" s="112" t="s">
        <v>6</v>
      </c>
      <c r="AF203" s="149" t="s">
        <v>6</v>
      </c>
      <c r="AG203" s="112" t="s">
        <v>6</v>
      </c>
      <c r="AH203" s="112" t="s">
        <v>6</v>
      </c>
      <c r="AI203" s="112" t="s">
        <v>6</v>
      </c>
      <c r="AJ203" s="152">
        <v>39703</v>
      </c>
      <c r="AK203" s="152">
        <v>17</v>
      </c>
      <c r="AL203" s="366" t="s">
        <v>4279</v>
      </c>
      <c r="AM203" s="112" t="s">
        <v>167</v>
      </c>
      <c r="AN203" s="28" t="s">
        <v>6</v>
      </c>
      <c r="AO203" s="28" t="s">
        <v>6</v>
      </c>
      <c r="AP203" s="28" t="s">
        <v>167</v>
      </c>
      <c r="AQ203" s="28" t="s">
        <v>167</v>
      </c>
      <c r="AR203" s="28" t="s">
        <v>1181</v>
      </c>
      <c r="AS203" s="28" t="s">
        <v>4149</v>
      </c>
      <c r="AT203" s="222" t="s">
        <v>103</v>
      </c>
      <c r="AU203" s="28" t="s">
        <v>6</v>
      </c>
      <c r="AV203" s="223" t="s">
        <v>6</v>
      </c>
      <c r="AW203" s="112" t="s">
        <v>357</v>
      </c>
      <c r="AX203" s="112" t="s">
        <v>104</v>
      </c>
      <c r="AY203" s="221" t="s">
        <v>360</v>
      </c>
      <c r="AZ203" s="28" t="s">
        <v>104</v>
      </c>
      <c r="BA203" s="28" t="s">
        <v>6</v>
      </c>
      <c r="BB203" s="221" t="s">
        <v>6</v>
      </c>
      <c r="BC203" s="28" t="s">
        <v>6</v>
      </c>
      <c r="BD203" s="28" t="s">
        <v>6</v>
      </c>
      <c r="BE203" s="221" t="s">
        <v>6</v>
      </c>
      <c r="BF203" s="28" t="s">
        <v>6</v>
      </c>
      <c r="BG203" s="29" t="s">
        <v>6</v>
      </c>
      <c r="BH203" s="28" t="s">
        <v>6</v>
      </c>
      <c r="BI203" s="28" t="s">
        <v>39</v>
      </c>
      <c r="BJ203" s="28" t="s">
        <v>103</v>
      </c>
      <c r="BK203" s="28" t="s">
        <v>13</v>
      </c>
      <c r="BL203" s="28" t="s">
        <v>13</v>
      </c>
      <c r="BM203" s="28" t="s">
        <v>143</v>
      </c>
      <c r="BN203" s="28" t="s">
        <v>103</v>
      </c>
      <c r="BO203" s="28" t="s">
        <v>39</v>
      </c>
      <c r="BP203" s="28" t="s">
        <v>103</v>
      </c>
      <c r="BQ203" s="145" t="s">
        <v>6</v>
      </c>
      <c r="BR203" s="28" t="s">
        <v>6</v>
      </c>
      <c r="BS203" s="112" t="s">
        <v>6</v>
      </c>
      <c r="BT203" s="28" t="s">
        <v>6</v>
      </c>
      <c r="BU203" s="112" t="s">
        <v>156</v>
      </c>
      <c r="BV203" s="28" t="s">
        <v>103</v>
      </c>
      <c r="BW203" s="112" t="s">
        <v>3718</v>
      </c>
      <c r="BX203" s="221" t="s">
        <v>735</v>
      </c>
      <c r="BY203" s="221" t="s">
        <v>736</v>
      </c>
      <c r="BZ203" s="112" t="s">
        <v>103</v>
      </c>
    </row>
    <row r="204" spans="1:78" s="112" customFormat="1" ht="32" x14ac:dyDescent="0.2">
      <c r="A204" s="146" t="s">
        <v>3127</v>
      </c>
      <c r="B204" s="146" t="s">
        <v>3766</v>
      </c>
      <c r="C204" s="112" t="s">
        <v>3774</v>
      </c>
      <c r="D204" s="146" t="s">
        <v>3818</v>
      </c>
      <c r="E204" s="27" t="s">
        <v>286</v>
      </c>
      <c r="F204" s="221" t="s">
        <v>1549</v>
      </c>
      <c r="G204" s="112" t="s">
        <v>3</v>
      </c>
      <c r="H204" s="221" t="s">
        <v>3</v>
      </c>
      <c r="I204" s="221" t="s">
        <v>1867</v>
      </c>
      <c r="J204" s="112" t="s">
        <v>1833</v>
      </c>
      <c r="K204" s="221" t="s">
        <v>1833</v>
      </c>
      <c r="L204" s="112" t="s">
        <v>3</v>
      </c>
      <c r="M204" s="267" t="s">
        <v>1846</v>
      </c>
      <c r="N204" s="27" t="s">
        <v>3769</v>
      </c>
      <c r="O204" s="220" t="s">
        <v>1899</v>
      </c>
      <c r="P204" s="221" t="s">
        <v>13</v>
      </c>
      <c r="Q204" s="221" t="s">
        <v>13</v>
      </c>
      <c r="R204" s="221" t="s">
        <v>1902</v>
      </c>
      <c r="S204" s="221" t="s">
        <v>13</v>
      </c>
      <c r="T204" s="409" t="s">
        <v>4000</v>
      </c>
      <c r="U204" s="225" t="str">
        <f>IF(T204="","",VLOOKUP(T204,'Std Units'!$A$2:$B$20,2,FALSE))</f>
        <v>per patient receiving MC</v>
      </c>
      <c r="V204" s="225" t="str">
        <f>IF(U204="","",VLOOKUP(U204,'Std Units'!$B$2:$C$20,2,FALSE))</f>
        <v>per person receiving MC</v>
      </c>
      <c r="W204" s="225" t="str">
        <f>IF(V204="","",VLOOKUP(V204,'Std Units'!$C$2:$D$20,2,FALSE))</f>
        <v>pmc</v>
      </c>
      <c r="X204" s="71">
        <v>0.85</v>
      </c>
      <c r="Y204" s="71" t="s">
        <v>6</v>
      </c>
      <c r="Z204" s="71" t="s">
        <v>6</v>
      </c>
      <c r="AA204" s="71" t="s">
        <v>6</v>
      </c>
      <c r="AB204" s="71" t="s">
        <v>6</v>
      </c>
      <c r="AC204" s="71" t="s">
        <v>6</v>
      </c>
      <c r="AD204" s="71" t="s">
        <v>6</v>
      </c>
      <c r="AE204" s="112" t="s">
        <v>6</v>
      </c>
      <c r="AF204" s="149" t="s">
        <v>6</v>
      </c>
      <c r="AG204" s="112" t="s">
        <v>6</v>
      </c>
      <c r="AH204" s="112" t="s">
        <v>6</v>
      </c>
      <c r="AI204" s="112" t="s">
        <v>6</v>
      </c>
      <c r="AJ204" s="152">
        <v>39703</v>
      </c>
      <c r="AK204" s="152">
        <v>17</v>
      </c>
      <c r="AL204" s="366" t="s">
        <v>4279</v>
      </c>
      <c r="AM204" s="112" t="s">
        <v>167</v>
      </c>
      <c r="AN204" s="28" t="s">
        <v>6</v>
      </c>
      <c r="AO204" s="28" t="s">
        <v>6</v>
      </c>
      <c r="AP204" s="28" t="s">
        <v>167</v>
      </c>
      <c r="AQ204" s="28" t="s">
        <v>167</v>
      </c>
      <c r="AR204" s="28" t="s">
        <v>1181</v>
      </c>
      <c r="AS204" s="28" t="s">
        <v>4149</v>
      </c>
      <c r="AT204" s="222" t="s">
        <v>103</v>
      </c>
      <c r="AU204" s="28" t="s">
        <v>4151</v>
      </c>
      <c r="AV204" s="223" t="s">
        <v>103</v>
      </c>
      <c r="AW204" s="112" t="s">
        <v>357</v>
      </c>
      <c r="AX204" s="112" t="s">
        <v>104</v>
      </c>
      <c r="AY204" s="221" t="s">
        <v>360</v>
      </c>
      <c r="AZ204" s="28" t="s">
        <v>104</v>
      </c>
      <c r="BA204" s="28" t="s">
        <v>6</v>
      </c>
      <c r="BB204" s="221" t="s">
        <v>6</v>
      </c>
      <c r="BC204" s="28" t="s">
        <v>6</v>
      </c>
      <c r="BD204" s="28" t="s">
        <v>6</v>
      </c>
      <c r="BE204" s="221" t="s">
        <v>6</v>
      </c>
      <c r="BF204" s="28" t="s">
        <v>6</v>
      </c>
      <c r="BG204" s="29" t="s">
        <v>6</v>
      </c>
      <c r="BH204" s="28" t="s">
        <v>6</v>
      </c>
      <c r="BI204" s="28" t="s">
        <v>39</v>
      </c>
      <c r="BJ204" s="28" t="s">
        <v>103</v>
      </c>
      <c r="BK204" s="28" t="s">
        <v>13</v>
      </c>
      <c r="BL204" s="28" t="s">
        <v>13</v>
      </c>
      <c r="BM204" s="28" t="s">
        <v>143</v>
      </c>
      <c r="BN204" s="28" t="s">
        <v>103</v>
      </c>
      <c r="BO204" s="28" t="s">
        <v>39</v>
      </c>
      <c r="BP204" s="28" t="s">
        <v>103</v>
      </c>
      <c r="BQ204" s="145" t="s">
        <v>6</v>
      </c>
      <c r="BR204" s="28" t="s">
        <v>6</v>
      </c>
      <c r="BS204" s="112" t="s">
        <v>6</v>
      </c>
      <c r="BT204" s="28" t="s">
        <v>6</v>
      </c>
      <c r="BU204" s="112" t="s">
        <v>156</v>
      </c>
      <c r="BV204" s="28" t="s">
        <v>103</v>
      </c>
      <c r="BW204" s="112" t="s">
        <v>3718</v>
      </c>
      <c r="BX204" s="221" t="s">
        <v>735</v>
      </c>
      <c r="BY204" s="221" t="s">
        <v>736</v>
      </c>
      <c r="BZ204" s="112" t="s">
        <v>103</v>
      </c>
    </row>
    <row r="205" spans="1:78" s="112" customFormat="1" ht="32" x14ac:dyDescent="0.2">
      <c r="A205" s="146" t="s">
        <v>3127</v>
      </c>
      <c r="B205" s="146" t="s">
        <v>3766</v>
      </c>
      <c r="C205" s="112" t="s">
        <v>3776</v>
      </c>
      <c r="D205" s="146" t="s">
        <v>3818</v>
      </c>
      <c r="E205" s="27" t="s">
        <v>286</v>
      </c>
      <c r="F205" s="221" t="s">
        <v>1549</v>
      </c>
      <c r="G205" s="112" t="s">
        <v>3846</v>
      </c>
      <c r="H205" s="221" t="s">
        <v>348</v>
      </c>
      <c r="I205" s="221" t="s">
        <v>4</v>
      </c>
      <c r="J205" s="112" t="s">
        <v>1821</v>
      </c>
      <c r="K205" s="221" t="s">
        <v>1823</v>
      </c>
      <c r="L205" s="112" t="s">
        <v>1860</v>
      </c>
      <c r="M205" s="267" t="s">
        <v>1846</v>
      </c>
      <c r="N205" s="27" t="s">
        <v>3769</v>
      </c>
      <c r="O205" s="220" t="s">
        <v>1900</v>
      </c>
      <c r="P205" s="221" t="s">
        <v>13</v>
      </c>
      <c r="Q205" s="221" t="s">
        <v>13</v>
      </c>
      <c r="R205" s="221" t="s">
        <v>1902</v>
      </c>
      <c r="S205" s="221" t="s">
        <v>13</v>
      </c>
      <c r="T205" s="409" t="s">
        <v>4000</v>
      </c>
      <c r="U205" s="225" t="str">
        <f>IF(T205="","",VLOOKUP(T205,'Std Units'!$A$2:$B$20,2,FALSE))</f>
        <v>per patient receiving MC</v>
      </c>
      <c r="V205" s="225" t="str">
        <f>IF(U205="","",VLOOKUP(U205,'Std Units'!$B$2:$C$20,2,FALSE))</f>
        <v>per person receiving MC</v>
      </c>
      <c r="W205" s="225" t="str">
        <f>IF(V205="","",VLOOKUP(V205,'Std Units'!$C$2:$D$20,2,FALSE))</f>
        <v>pmc</v>
      </c>
      <c r="X205" s="71">
        <v>0.05</v>
      </c>
      <c r="Y205" s="71" t="s">
        <v>6</v>
      </c>
      <c r="Z205" s="71" t="s">
        <v>6</v>
      </c>
      <c r="AA205" s="71" t="s">
        <v>6</v>
      </c>
      <c r="AB205" s="71" t="s">
        <v>6</v>
      </c>
      <c r="AC205" s="71" t="s">
        <v>6</v>
      </c>
      <c r="AD205" s="71" t="s">
        <v>6</v>
      </c>
      <c r="AE205" s="71" t="s">
        <v>6</v>
      </c>
      <c r="AF205" s="149" t="s">
        <v>6</v>
      </c>
      <c r="AG205" s="112" t="s">
        <v>6</v>
      </c>
      <c r="AH205" s="112" t="s">
        <v>6</v>
      </c>
      <c r="AI205" s="112" t="s">
        <v>6</v>
      </c>
      <c r="AJ205" s="152">
        <v>39703</v>
      </c>
      <c r="AK205" s="152">
        <v>17</v>
      </c>
      <c r="AL205" s="366" t="s">
        <v>4279</v>
      </c>
      <c r="AM205" s="112" t="s">
        <v>167</v>
      </c>
      <c r="AN205" s="28" t="s">
        <v>6</v>
      </c>
      <c r="AO205" s="28" t="s">
        <v>6</v>
      </c>
      <c r="AP205" s="28" t="s">
        <v>167</v>
      </c>
      <c r="AQ205" s="28" t="s">
        <v>167</v>
      </c>
      <c r="AR205" s="28" t="s">
        <v>1181</v>
      </c>
      <c r="AS205" s="28" t="s">
        <v>4149</v>
      </c>
      <c r="AT205" s="222" t="s">
        <v>103</v>
      </c>
      <c r="AU205" s="28" t="s">
        <v>6</v>
      </c>
      <c r="AV205" s="223" t="s">
        <v>6</v>
      </c>
      <c r="AW205" s="112" t="s">
        <v>357</v>
      </c>
      <c r="AX205" s="112" t="s">
        <v>104</v>
      </c>
      <c r="AY205" s="221" t="s">
        <v>360</v>
      </c>
      <c r="AZ205" s="28" t="s">
        <v>104</v>
      </c>
      <c r="BA205" s="28" t="s">
        <v>6</v>
      </c>
      <c r="BB205" s="221" t="s">
        <v>6</v>
      </c>
      <c r="BC205" s="28" t="s">
        <v>6</v>
      </c>
      <c r="BD205" s="28" t="s">
        <v>6</v>
      </c>
      <c r="BE205" s="221" t="s">
        <v>6</v>
      </c>
      <c r="BF205" s="28" t="s">
        <v>6</v>
      </c>
      <c r="BG205" s="29" t="s">
        <v>6</v>
      </c>
      <c r="BH205" s="28" t="s">
        <v>6</v>
      </c>
      <c r="BI205" s="28" t="s">
        <v>39</v>
      </c>
      <c r="BJ205" s="28" t="s">
        <v>103</v>
      </c>
      <c r="BK205" s="28" t="s">
        <v>13</v>
      </c>
      <c r="BL205" s="28" t="s">
        <v>13</v>
      </c>
      <c r="BM205" s="28" t="s">
        <v>143</v>
      </c>
      <c r="BN205" s="28" t="s">
        <v>103</v>
      </c>
      <c r="BO205" s="28" t="s">
        <v>39</v>
      </c>
      <c r="BP205" s="28" t="s">
        <v>103</v>
      </c>
      <c r="BQ205" s="145" t="s">
        <v>6</v>
      </c>
      <c r="BR205" s="28" t="s">
        <v>6</v>
      </c>
      <c r="BS205" s="112" t="s">
        <v>6</v>
      </c>
      <c r="BT205" s="28" t="s">
        <v>6</v>
      </c>
      <c r="BU205" s="112" t="s">
        <v>156</v>
      </c>
      <c r="BV205" s="28" t="s">
        <v>103</v>
      </c>
      <c r="BW205" s="112" t="s">
        <v>3718</v>
      </c>
      <c r="BX205" s="221" t="s">
        <v>735</v>
      </c>
      <c r="BY205" s="221" t="s">
        <v>736</v>
      </c>
      <c r="BZ205" s="112" t="s">
        <v>103</v>
      </c>
    </row>
    <row r="206" spans="1:78" s="112" customFormat="1" ht="48" x14ac:dyDescent="0.2">
      <c r="A206" s="146" t="s">
        <v>3127</v>
      </c>
      <c r="B206" s="146" t="s">
        <v>3766</v>
      </c>
      <c r="C206" s="112" t="s">
        <v>3777</v>
      </c>
      <c r="D206" s="146" t="s">
        <v>3818</v>
      </c>
      <c r="E206" s="27" t="s">
        <v>286</v>
      </c>
      <c r="F206" s="221" t="s">
        <v>1549</v>
      </c>
      <c r="G206" s="112" t="s">
        <v>3847</v>
      </c>
      <c r="H206" s="221" t="s">
        <v>1885</v>
      </c>
      <c r="I206" s="221" t="s">
        <v>1378</v>
      </c>
      <c r="J206" s="112" t="s">
        <v>1811</v>
      </c>
      <c r="K206" s="221" t="s">
        <v>1378</v>
      </c>
      <c r="L206" s="112" t="s">
        <v>1860</v>
      </c>
      <c r="M206" s="267" t="s">
        <v>1846</v>
      </c>
      <c r="N206" s="27" t="s">
        <v>3769</v>
      </c>
      <c r="O206" s="220" t="s">
        <v>1900</v>
      </c>
      <c r="P206" s="221" t="s">
        <v>13</v>
      </c>
      <c r="Q206" s="221" t="s">
        <v>13</v>
      </c>
      <c r="R206" s="221" t="s">
        <v>1902</v>
      </c>
      <c r="S206" s="221" t="s">
        <v>13</v>
      </c>
      <c r="T206" s="409" t="s">
        <v>4000</v>
      </c>
      <c r="U206" s="225" t="str">
        <f>IF(T206="","",VLOOKUP(T206,'Std Units'!$A$2:$B$20,2,FALSE))</f>
        <v>per patient receiving MC</v>
      </c>
      <c r="V206" s="225" t="str">
        <f>IF(U206="","",VLOOKUP(U206,'Std Units'!$B$2:$C$20,2,FALSE))</f>
        <v>per person receiving MC</v>
      </c>
      <c r="W206" s="225" t="str">
        <f>IF(V206="","",VLOOKUP(V206,'Std Units'!$C$2:$D$20,2,FALSE))</f>
        <v>pmc</v>
      </c>
      <c r="X206" s="71">
        <v>2.44</v>
      </c>
      <c r="Y206" s="71" t="s">
        <v>6</v>
      </c>
      <c r="Z206" s="71" t="s">
        <v>6</v>
      </c>
      <c r="AA206" s="71" t="s">
        <v>6</v>
      </c>
      <c r="AB206" s="71" t="s">
        <v>6</v>
      </c>
      <c r="AC206" s="71" t="s">
        <v>6</v>
      </c>
      <c r="AD206" s="71" t="s">
        <v>6</v>
      </c>
      <c r="AE206" s="71" t="s">
        <v>6</v>
      </c>
      <c r="AF206" s="149" t="s">
        <v>6</v>
      </c>
      <c r="AG206" s="112" t="s">
        <v>6</v>
      </c>
      <c r="AH206" s="112" t="s">
        <v>6</v>
      </c>
      <c r="AI206" s="112" t="s">
        <v>6</v>
      </c>
      <c r="AJ206" s="152">
        <v>39703</v>
      </c>
      <c r="AK206" s="152">
        <v>17</v>
      </c>
      <c r="AL206" s="366" t="s">
        <v>4279</v>
      </c>
      <c r="AM206" s="112" t="s">
        <v>167</v>
      </c>
      <c r="AN206" s="28" t="s">
        <v>6</v>
      </c>
      <c r="AO206" s="28" t="s">
        <v>6</v>
      </c>
      <c r="AP206" s="28" t="s">
        <v>167</v>
      </c>
      <c r="AQ206" s="28" t="s">
        <v>167</v>
      </c>
      <c r="AR206" s="28" t="s">
        <v>1181</v>
      </c>
      <c r="AS206" s="28" t="s">
        <v>4149</v>
      </c>
      <c r="AT206" s="222" t="s">
        <v>103</v>
      </c>
      <c r="AU206" s="28" t="s">
        <v>4152</v>
      </c>
      <c r="AV206" s="223" t="s">
        <v>103</v>
      </c>
      <c r="AW206" s="112" t="s">
        <v>357</v>
      </c>
      <c r="AX206" s="112" t="s">
        <v>104</v>
      </c>
      <c r="AY206" s="221" t="s">
        <v>360</v>
      </c>
      <c r="AZ206" s="28" t="s">
        <v>104</v>
      </c>
      <c r="BA206" s="28" t="s">
        <v>6</v>
      </c>
      <c r="BB206" s="221" t="s">
        <v>6</v>
      </c>
      <c r="BC206" s="28" t="s">
        <v>6</v>
      </c>
      <c r="BD206" s="28" t="s">
        <v>6</v>
      </c>
      <c r="BE206" s="221" t="s">
        <v>6</v>
      </c>
      <c r="BF206" s="28" t="s">
        <v>6</v>
      </c>
      <c r="BG206" s="29" t="s">
        <v>6</v>
      </c>
      <c r="BH206" s="28" t="s">
        <v>6</v>
      </c>
      <c r="BI206" s="28" t="s">
        <v>39</v>
      </c>
      <c r="BJ206" s="28" t="s">
        <v>103</v>
      </c>
      <c r="BK206" s="28" t="s">
        <v>13</v>
      </c>
      <c r="BL206" s="28" t="s">
        <v>13</v>
      </c>
      <c r="BM206" s="28" t="s">
        <v>143</v>
      </c>
      <c r="BN206" s="28" t="s">
        <v>103</v>
      </c>
      <c r="BO206" s="28" t="s">
        <v>39</v>
      </c>
      <c r="BP206" s="28" t="s">
        <v>103</v>
      </c>
      <c r="BQ206" s="145" t="s">
        <v>6</v>
      </c>
      <c r="BR206" s="28" t="s">
        <v>6</v>
      </c>
      <c r="BS206" s="112" t="s">
        <v>6</v>
      </c>
      <c r="BT206" s="28" t="s">
        <v>6</v>
      </c>
      <c r="BU206" s="112" t="s">
        <v>156</v>
      </c>
      <c r="BV206" s="28" t="s">
        <v>103</v>
      </c>
      <c r="BW206" s="112" t="s">
        <v>3718</v>
      </c>
      <c r="BX206" s="221" t="s">
        <v>735</v>
      </c>
      <c r="BY206" s="221" t="s">
        <v>736</v>
      </c>
      <c r="BZ206" s="112" t="s">
        <v>103</v>
      </c>
    </row>
    <row r="207" spans="1:78" s="112" customFormat="1" ht="32" x14ac:dyDescent="0.2">
      <c r="A207" s="146" t="s">
        <v>3127</v>
      </c>
      <c r="B207" s="146" t="s">
        <v>3766</v>
      </c>
      <c r="C207" s="112" t="s">
        <v>339</v>
      </c>
      <c r="D207" s="146" t="s">
        <v>3818</v>
      </c>
      <c r="E207" s="27" t="s">
        <v>286</v>
      </c>
      <c r="F207" s="221" t="s">
        <v>1549</v>
      </c>
      <c r="G207" s="112" t="s">
        <v>3848</v>
      </c>
      <c r="H207" s="221" t="s">
        <v>3790</v>
      </c>
      <c r="I207" s="221" t="s">
        <v>3791</v>
      </c>
      <c r="J207" s="112" t="s">
        <v>1833</v>
      </c>
      <c r="K207" s="221" t="s">
        <v>1833</v>
      </c>
      <c r="L207" s="112" t="s">
        <v>1853</v>
      </c>
      <c r="M207" s="267" t="s">
        <v>1844</v>
      </c>
      <c r="N207" s="27" t="s">
        <v>3769</v>
      </c>
      <c r="O207" s="220" t="s">
        <v>1901</v>
      </c>
      <c r="P207" s="221" t="s">
        <v>13</v>
      </c>
      <c r="Q207" s="221" t="s">
        <v>13</v>
      </c>
      <c r="R207" s="221" t="s">
        <v>1902</v>
      </c>
      <c r="S207" s="221" t="s">
        <v>13</v>
      </c>
      <c r="T207" s="409" t="s">
        <v>4000</v>
      </c>
      <c r="U207" s="225" t="str">
        <f>IF(T207="","",VLOOKUP(T207,'Std Units'!$A$2:$B$20,2,FALSE))</f>
        <v>per patient receiving MC</v>
      </c>
      <c r="V207" s="225" t="str">
        <f>IF(U207="","",VLOOKUP(U207,'Std Units'!$B$2:$C$20,2,FALSE))</f>
        <v>per person receiving MC</v>
      </c>
      <c r="W207" s="225" t="str">
        <f>IF(V207="","",VLOOKUP(V207,'Std Units'!$C$2:$D$20,2,FALSE))</f>
        <v>pmc</v>
      </c>
      <c r="X207" s="71">
        <v>0</v>
      </c>
      <c r="Y207" s="71" t="s">
        <v>6</v>
      </c>
      <c r="Z207" s="71" t="s">
        <v>6</v>
      </c>
      <c r="AA207" s="71" t="s">
        <v>6</v>
      </c>
      <c r="AB207" s="71" t="s">
        <v>6</v>
      </c>
      <c r="AC207" s="71" t="s">
        <v>6</v>
      </c>
      <c r="AD207" s="71" t="s">
        <v>6</v>
      </c>
      <c r="AE207" s="71" t="s">
        <v>6</v>
      </c>
      <c r="AF207" s="149" t="s">
        <v>6</v>
      </c>
      <c r="AG207" s="112" t="s">
        <v>6</v>
      </c>
      <c r="AH207" s="112" t="s">
        <v>6</v>
      </c>
      <c r="AI207" s="112" t="s">
        <v>6</v>
      </c>
      <c r="AJ207" s="152">
        <v>39703</v>
      </c>
      <c r="AK207" s="152">
        <v>17</v>
      </c>
      <c r="AL207" s="366" t="s">
        <v>4279</v>
      </c>
      <c r="AM207" s="112" t="s">
        <v>167</v>
      </c>
      <c r="AN207" s="28" t="s">
        <v>6</v>
      </c>
      <c r="AO207" s="28" t="s">
        <v>6</v>
      </c>
      <c r="AP207" s="28" t="s">
        <v>167</v>
      </c>
      <c r="AQ207" s="28" t="s">
        <v>167</v>
      </c>
      <c r="AR207" s="28" t="s">
        <v>1181</v>
      </c>
      <c r="AS207" s="28" t="s">
        <v>4149</v>
      </c>
      <c r="AT207" s="222" t="s">
        <v>103</v>
      </c>
      <c r="AU207" s="28" t="s">
        <v>6</v>
      </c>
      <c r="AV207" s="223" t="s">
        <v>6</v>
      </c>
      <c r="AW207" s="112" t="s">
        <v>357</v>
      </c>
      <c r="AX207" s="112" t="s">
        <v>104</v>
      </c>
      <c r="AY207" s="221" t="s">
        <v>360</v>
      </c>
      <c r="AZ207" s="28" t="s">
        <v>104</v>
      </c>
      <c r="BA207" s="28" t="s">
        <v>6</v>
      </c>
      <c r="BB207" s="221" t="s">
        <v>6</v>
      </c>
      <c r="BC207" s="28" t="s">
        <v>6</v>
      </c>
      <c r="BD207" s="28" t="s">
        <v>6</v>
      </c>
      <c r="BE207" s="221" t="s">
        <v>6</v>
      </c>
      <c r="BF207" s="28" t="s">
        <v>6</v>
      </c>
      <c r="BG207" s="29" t="s">
        <v>6</v>
      </c>
      <c r="BH207" s="28" t="s">
        <v>6</v>
      </c>
      <c r="BI207" s="28" t="s">
        <v>39</v>
      </c>
      <c r="BJ207" s="28" t="s">
        <v>103</v>
      </c>
      <c r="BK207" s="28" t="s">
        <v>13</v>
      </c>
      <c r="BL207" s="28" t="s">
        <v>13</v>
      </c>
      <c r="BM207" s="28" t="s">
        <v>143</v>
      </c>
      <c r="BN207" s="28" t="s">
        <v>103</v>
      </c>
      <c r="BO207" s="28" t="s">
        <v>39</v>
      </c>
      <c r="BP207" s="28" t="s">
        <v>103</v>
      </c>
      <c r="BQ207" s="145" t="s">
        <v>6</v>
      </c>
      <c r="BR207" s="28" t="s">
        <v>6</v>
      </c>
      <c r="BS207" s="112" t="s">
        <v>6</v>
      </c>
      <c r="BT207" s="28" t="s">
        <v>6</v>
      </c>
      <c r="BU207" s="112" t="s">
        <v>156</v>
      </c>
      <c r="BV207" s="28" t="s">
        <v>103</v>
      </c>
      <c r="BW207" s="112" t="s">
        <v>3718</v>
      </c>
      <c r="BX207" s="221" t="s">
        <v>735</v>
      </c>
      <c r="BY207" s="221" t="s">
        <v>736</v>
      </c>
      <c r="BZ207" s="112" t="s">
        <v>103</v>
      </c>
    </row>
    <row r="208" spans="1:78" s="112" customFormat="1" ht="64" x14ac:dyDescent="0.2">
      <c r="A208" s="146" t="s">
        <v>3127</v>
      </c>
      <c r="B208" s="146" t="s">
        <v>3766</v>
      </c>
      <c r="C208" s="112" t="s">
        <v>3773</v>
      </c>
      <c r="D208" s="146" t="s">
        <v>3818</v>
      </c>
      <c r="E208" s="27" t="s">
        <v>286</v>
      </c>
      <c r="F208" s="221" t="s">
        <v>1549</v>
      </c>
      <c r="G208" s="112" t="s">
        <v>3849</v>
      </c>
      <c r="H208" s="221" t="s">
        <v>1373</v>
      </c>
      <c r="I208" s="221" t="s">
        <v>4</v>
      </c>
      <c r="J208" s="221" t="s">
        <v>1833</v>
      </c>
      <c r="K208" s="221" t="s">
        <v>1833</v>
      </c>
      <c r="L208" s="112" t="s">
        <v>3775</v>
      </c>
      <c r="M208" s="267" t="s">
        <v>1846</v>
      </c>
      <c r="N208" s="27" t="s">
        <v>3769</v>
      </c>
      <c r="O208" s="220" t="s">
        <v>1900</v>
      </c>
      <c r="P208" s="221" t="s">
        <v>13</v>
      </c>
      <c r="Q208" s="221" t="s">
        <v>13</v>
      </c>
      <c r="R208" s="221" t="s">
        <v>1902</v>
      </c>
      <c r="S208" s="221" t="s">
        <v>13</v>
      </c>
      <c r="T208" s="409" t="s">
        <v>4000</v>
      </c>
      <c r="U208" s="225" t="str">
        <f>IF(T208="","",VLOOKUP(T208,'Std Units'!$A$2:$B$20,2,FALSE))</f>
        <v>per patient receiving MC</v>
      </c>
      <c r="V208" s="225" t="str">
        <f>IF(U208="","",VLOOKUP(U208,'Std Units'!$B$2:$C$20,2,FALSE))</f>
        <v>per person receiving MC</v>
      </c>
      <c r="W208" s="225" t="str">
        <f>IF(V208="","",VLOOKUP(V208,'Std Units'!$C$2:$D$20,2,FALSE))</f>
        <v>pmc</v>
      </c>
      <c r="X208" s="71">
        <v>0</v>
      </c>
      <c r="Y208" s="71" t="s">
        <v>6</v>
      </c>
      <c r="Z208" s="71" t="s">
        <v>6</v>
      </c>
      <c r="AA208" s="71" t="s">
        <v>6</v>
      </c>
      <c r="AB208" s="71" t="s">
        <v>6</v>
      </c>
      <c r="AC208" s="71" t="s">
        <v>6</v>
      </c>
      <c r="AD208" s="71" t="s">
        <v>6</v>
      </c>
      <c r="AE208" s="71" t="s">
        <v>6</v>
      </c>
      <c r="AF208" s="149" t="s">
        <v>6</v>
      </c>
      <c r="AG208" s="112" t="s">
        <v>6</v>
      </c>
      <c r="AH208" s="112" t="s">
        <v>6</v>
      </c>
      <c r="AI208" s="112" t="s">
        <v>6</v>
      </c>
      <c r="AJ208" s="152">
        <v>39703</v>
      </c>
      <c r="AK208" s="152">
        <v>17</v>
      </c>
      <c r="AL208" s="366" t="s">
        <v>4279</v>
      </c>
      <c r="AM208" s="112" t="s">
        <v>167</v>
      </c>
      <c r="AN208" s="28" t="s">
        <v>6</v>
      </c>
      <c r="AO208" s="28" t="s">
        <v>6</v>
      </c>
      <c r="AP208" s="28" t="s">
        <v>167</v>
      </c>
      <c r="AQ208" s="28" t="s">
        <v>167</v>
      </c>
      <c r="AR208" s="28" t="s">
        <v>1181</v>
      </c>
      <c r="AS208" s="28" t="s">
        <v>4149</v>
      </c>
      <c r="AT208" s="222" t="s">
        <v>103</v>
      </c>
      <c r="AU208" s="28" t="s">
        <v>6</v>
      </c>
      <c r="AV208" s="223" t="s">
        <v>6</v>
      </c>
      <c r="AW208" s="112" t="s">
        <v>357</v>
      </c>
      <c r="AX208" s="112" t="s">
        <v>104</v>
      </c>
      <c r="AY208" s="221" t="s">
        <v>360</v>
      </c>
      <c r="AZ208" s="28" t="s">
        <v>104</v>
      </c>
      <c r="BA208" s="28" t="s">
        <v>6</v>
      </c>
      <c r="BB208" s="221" t="s">
        <v>6</v>
      </c>
      <c r="BC208" s="28" t="s">
        <v>6</v>
      </c>
      <c r="BD208" s="28" t="s">
        <v>6</v>
      </c>
      <c r="BE208" s="221" t="s">
        <v>6</v>
      </c>
      <c r="BF208" s="28" t="s">
        <v>6</v>
      </c>
      <c r="BG208" s="29" t="s">
        <v>6</v>
      </c>
      <c r="BH208" s="28" t="s">
        <v>6</v>
      </c>
      <c r="BI208" s="28" t="s">
        <v>39</v>
      </c>
      <c r="BJ208" s="28" t="s">
        <v>103</v>
      </c>
      <c r="BK208" s="28" t="s">
        <v>13</v>
      </c>
      <c r="BL208" s="28" t="s">
        <v>13</v>
      </c>
      <c r="BM208" s="28" t="s">
        <v>143</v>
      </c>
      <c r="BN208" s="28" t="s">
        <v>103</v>
      </c>
      <c r="BO208" s="28" t="s">
        <v>39</v>
      </c>
      <c r="BP208" s="28" t="s">
        <v>103</v>
      </c>
      <c r="BQ208" s="145" t="s">
        <v>6</v>
      </c>
      <c r="BR208" s="28" t="s">
        <v>6</v>
      </c>
      <c r="BS208" s="112" t="s">
        <v>6</v>
      </c>
      <c r="BT208" s="28" t="s">
        <v>6</v>
      </c>
      <c r="BU208" s="112" t="s">
        <v>156</v>
      </c>
      <c r="BV208" s="28" t="s">
        <v>103</v>
      </c>
      <c r="BW208" s="112" t="s">
        <v>3718</v>
      </c>
      <c r="BX208" s="221" t="s">
        <v>735</v>
      </c>
      <c r="BY208" s="221" t="s">
        <v>736</v>
      </c>
      <c r="BZ208" s="112" t="s">
        <v>103</v>
      </c>
    </row>
    <row r="209" spans="1:78" s="112" customFormat="1" ht="32" x14ac:dyDescent="0.2">
      <c r="A209" s="146" t="s">
        <v>3127</v>
      </c>
      <c r="B209" s="146" t="s">
        <v>3766</v>
      </c>
      <c r="C209" s="112" t="s">
        <v>3818</v>
      </c>
      <c r="D209" s="146">
        <v>999</v>
      </c>
      <c r="E209" s="27" t="s">
        <v>286</v>
      </c>
      <c r="F209" s="221" t="s">
        <v>1549</v>
      </c>
      <c r="G209" s="112" t="s">
        <v>3854</v>
      </c>
      <c r="H209" s="221" t="s">
        <v>1371</v>
      </c>
      <c r="I209" s="221" t="s">
        <v>342</v>
      </c>
      <c r="J209" s="112" t="s">
        <v>1833</v>
      </c>
      <c r="K209" s="221" t="s">
        <v>1833</v>
      </c>
      <c r="L209" s="112" t="s">
        <v>1833</v>
      </c>
      <c r="M209" s="267" t="s">
        <v>1833</v>
      </c>
      <c r="N209" s="27" t="s">
        <v>3769</v>
      </c>
      <c r="O209" s="220" t="s">
        <v>1933</v>
      </c>
      <c r="P209" s="221" t="s">
        <v>13</v>
      </c>
      <c r="Q209" s="221" t="s">
        <v>13</v>
      </c>
      <c r="R209" s="221" t="s">
        <v>1902</v>
      </c>
      <c r="S209" s="221" t="s">
        <v>13</v>
      </c>
      <c r="T209" s="409" t="s">
        <v>4000</v>
      </c>
      <c r="U209" s="225" t="str">
        <f>IF(T209="","",VLOOKUP(T209,'Std Units'!$A$2:$B$20,2,FALSE))</f>
        <v>per patient receiving MC</v>
      </c>
      <c r="V209" s="225" t="str">
        <f>IF(U209="","",VLOOKUP(U209,'Std Units'!$B$2:$C$20,2,FALSE))</f>
        <v>per person receiving MC</v>
      </c>
      <c r="W209" s="225" t="str">
        <f>IF(V209="","",VLOOKUP(V209,'Std Units'!$C$2:$D$20,2,FALSE))</f>
        <v>pmc</v>
      </c>
      <c r="X209" s="71">
        <v>46.2</v>
      </c>
      <c r="Y209" s="71" t="s">
        <v>6</v>
      </c>
      <c r="Z209" s="71" t="s">
        <v>6</v>
      </c>
      <c r="AA209" s="71" t="s">
        <v>6</v>
      </c>
      <c r="AB209" s="71" t="s">
        <v>6</v>
      </c>
      <c r="AC209" s="71" t="s">
        <v>6</v>
      </c>
      <c r="AD209" s="71" t="s">
        <v>6</v>
      </c>
      <c r="AE209" s="71" t="s">
        <v>6</v>
      </c>
      <c r="AF209" s="149" t="s">
        <v>6</v>
      </c>
      <c r="AG209" s="112" t="s">
        <v>6</v>
      </c>
      <c r="AH209" s="112" t="s">
        <v>6</v>
      </c>
      <c r="AI209" s="112" t="s">
        <v>6</v>
      </c>
      <c r="AJ209" s="152">
        <v>39703</v>
      </c>
      <c r="AK209" s="152">
        <v>17</v>
      </c>
      <c r="AL209" s="112" t="s">
        <v>4273</v>
      </c>
      <c r="AM209" s="112" t="s">
        <v>167</v>
      </c>
      <c r="AN209" s="28" t="s">
        <v>6</v>
      </c>
      <c r="AO209" s="28" t="s">
        <v>6</v>
      </c>
      <c r="AP209" s="28" t="s">
        <v>167</v>
      </c>
      <c r="AQ209" s="28" t="s">
        <v>167</v>
      </c>
      <c r="AR209" s="28" t="s">
        <v>1181</v>
      </c>
      <c r="AS209" s="28" t="s">
        <v>4149</v>
      </c>
      <c r="AT209" s="222" t="s">
        <v>103</v>
      </c>
      <c r="AU209" s="28" t="s">
        <v>22</v>
      </c>
      <c r="AV209" s="223" t="s">
        <v>103</v>
      </c>
      <c r="AW209" s="112" t="s">
        <v>357</v>
      </c>
      <c r="AX209" s="112" t="s">
        <v>104</v>
      </c>
      <c r="AY209" s="221" t="s">
        <v>22</v>
      </c>
      <c r="AZ209" s="28" t="s">
        <v>104</v>
      </c>
      <c r="BA209" s="28" t="s">
        <v>6</v>
      </c>
      <c r="BB209" s="221" t="s">
        <v>6</v>
      </c>
      <c r="BC209" s="28" t="s">
        <v>6</v>
      </c>
      <c r="BD209" s="28" t="s">
        <v>6</v>
      </c>
      <c r="BE209" s="221" t="s">
        <v>6</v>
      </c>
      <c r="BF209" s="28" t="s">
        <v>6</v>
      </c>
      <c r="BG209" s="29" t="s">
        <v>6</v>
      </c>
      <c r="BH209" s="28" t="s">
        <v>6</v>
      </c>
      <c r="BI209" s="28" t="s">
        <v>39</v>
      </c>
      <c r="BJ209" s="28" t="s">
        <v>103</v>
      </c>
      <c r="BK209" s="28" t="s">
        <v>13</v>
      </c>
      <c r="BL209" s="28" t="s">
        <v>13</v>
      </c>
      <c r="BM209" s="28" t="s">
        <v>143</v>
      </c>
      <c r="BN209" s="28" t="s">
        <v>103</v>
      </c>
      <c r="BO209" s="28" t="s">
        <v>39</v>
      </c>
      <c r="BP209" s="28" t="s">
        <v>103</v>
      </c>
      <c r="BQ209" s="145" t="s">
        <v>6</v>
      </c>
      <c r="BR209" s="28" t="s">
        <v>6</v>
      </c>
      <c r="BS209" s="112" t="s">
        <v>6</v>
      </c>
      <c r="BT209" s="28" t="s">
        <v>6</v>
      </c>
      <c r="BU209" s="112" t="s">
        <v>156</v>
      </c>
      <c r="BV209" s="28" t="s">
        <v>103</v>
      </c>
      <c r="BW209" s="112" t="s">
        <v>3718</v>
      </c>
      <c r="BX209" s="221" t="s">
        <v>735</v>
      </c>
      <c r="BY209" s="221" t="s">
        <v>736</v>
      </c>
      <c r="BZ209" s="112" t="s">
        <v>103</v>
      </c>
    </row>
    <row r="210" spans="1:78" s="112" customFormat="1" ht="32" x14ac:dyDescent="0.2">
      <c r="A210" s="146" t="s">
        <v>3129</v>
      </c>
      <c r="B210" s="146" t="s">
        <v>3766</v>
      </c>
      <c r="C210" s="112" t="s">
        <v>3767</v>
      </c>
      <c r="D210" s="146" t="s">
        <v>3778</v>
      </c>
      <c r="E210" s="27" t="s">
        <v>286</v>
      </c>
      <c r="F210" s="221" t="s">
        <v>1549</v>
      </c>
      <c r="G210" s="112" t="s">
        <v>3855</v>
      </c>
      <c r="H210" s="221" t="s">
        <v>1371</v>
      </c>
      <c r="I210" s="221" t="s">
        <v>342</v>
      </c>
      <c r="J210" s="112" t="s">
        <v>1833</v>
      </c>
      <c r="K210" s="221" t="s">
        <v>1833</v>
      </c>
      <c r="L210" s="112" t="s">
        <v>1833</v>
      </c>
      <c r="M210" s="267" t="s">
        <v>1833</v>
      </c>
      <c r="N210" s="27" t="s">
        <v>3769</v>
      </c>
      <c r="O210" s="220" t="s">
        <v>1933</v>
      </c>
      <c r="P210" s="221" t="s">
        <v>13</v>
      </c>
      <c r="Q210" s="221" t="s">
        <v>13</v>
      </c>
      <c r="R210" s="221" t="s">
        <v>1902</v>
      </c>
      <c r="S210" s="221" t="s">
        <v>13</v>
      </c>
      <c r="T210" s="409" t="s">
        <v>4001</v>
      </c>
      <c r="U210" s="225" t="str">
        <f>IF(T210="","",VLOOKUP(T210,'Std Units'!$A$2:$B$20,2,FALSE))</f>
        <v>per patient receiving MC</v>
      </c>
      <c r="V210" s="225" t="str">
        <f>IF(U210="","",VLOOKUP(U210,'Std Units'!$B$2:$C$20,2,FALSE))</f>
        <v>per person receiving MC</v>
      </c>
      <c r="W210" s="225" t="str">
        <f>IF(V210="","",VLOOKUP(V210,'Std Units'!$C$2:$D$20,2,FALSE))</f>
        <v>pmc</v>
      </c>
      <c r="X210" s="71">
        <v>51.3</v>
      </c>
      <c r="Y210" s="71" t="s">
        <v>6</v>
      </c>
      <c r="Z210" s="71" t="s">
        <v>6</v>
      </c>
      <c r="AA210" s="71" t="s">
        <v>6</v>
      </c>
      <c r="AB210" s="71" t="s">
        <v>6</v>
      </c>
      <c r="AC210" s="71" t="s">
        <v>6</v>
      </c>
      <c r="AD210" s="71" t="s">
        <v>6</v>
      </c>
      <c r="AE210" s="71" t="s">
        <v>6</v>
      </c>
      <c r="AF210" s="149" t="s">
        <v>6</v>
      </c>
      <c r="AG210" s="112" t="s">
        <v>6</v>
      </c>
      <c r="AH210" s="112" t="s">
        <v>6</v>
      </c>
      <c r="AI210" s="112" t="s">
        <v>6</v>
      </c>
      <c r="AJ210" s="152" t="s">
        <v>6</v>
      </c>
      <c r="AK210" s="152" t="s">
        <v>6</v>
      </c>
      <c r="AL210" s="112" t="s">
        <v>4280</v>
      </c>
      <c r="AM210" s="112" t="s">
        <v>167</v>
      </c>
      <c r="AN210" s="28" t="s">
        <v>6</v>
      </c>
      <c r="AO210" s="28" t="s">
        <v>6</v>
      </c>
      <c r="AP210" s="28" t="s">
        <v>167</v>
      </c>
      <c r="AQ210" s="28" t="s">
        <v>167</v>
      </c>
      <c r="AR210" s="28" t="s">
        <v>1181</v>
      </c>
      <c r="AS210" s="28" t="s">
        <v>4153</v>
      </c>
      <c r="AT210" s="222" t="s">
        <v>103</v>
      </c>
      <c r="AU210" s="28" t="s">
        <v>4154</v>
      </c>
      <c r="AV210" s="223" t="s">
        <v>103</v>
      </c>
      <c r="AW210" s="112" t="s">
        <v>357</v>
      </c>
      <c r="AX210" s="112" t="s">
        <v>104</v>
      </c>
      <c r="AY210" s="221" t="s">
        <v>359</v>
      </c>
      <c r="AZ210" s="28" t="s">
        <v>104</v>
      </c>
      <c r="BA210" s="28" t="s">
        <v>241</v>
      </c>
      <c r="BB210" s="221" t="s">
        <v>104</v>
      </c>
      <c r="BC210" s="28" t="s">
        <v>4154</v>
      </c>
      <c r="BD210" s="28" t="s">
        <v>103</v>
      </c>
      <c r="BE210" s="221" t="s">
        <v>6</v>
      </c>
      <c r="BF210" s="28" t="s">
        <v>6</v>
      </c>
      <c r="BG210" s="29" t="s">
        <v>6</v>
      </c>
      <c r="BH210" s="28" t="s">
        <v>6</v>
      </c>
      <c r="BI210" s="28" t="s">
        <v>39</v>
      </c>
      <c r="BJ210" s="28" t="s">
        <v>103</v>
      </c>
      <c r="BK210" s="28" t="s">
        <v>13</v>
      </c>
      <c r="BL210" s="28" t="s">
        <v>13</v>
      </c>
      <c r="BM210" s="28" t="s">
        <v>143</v>
      </c>
      <c r="BN210" s="28" t="s">
        <v>103</v>
      </c>
      <c r="BO210" s="28" t="s">
        <v>39</v>
      </c>
      <c r="BP210" s="28" t="s">
        <v>104</v>
      </c>
      <c r="BQ210" s="145" t="s">
        <v>6</v>
      </c>
      <c r="BR210" s="28" t="s">
        <v>6</v>
      </c>
      <c r="BS210" s="112" t="s">
        <v>6</v>
      </c>
      <c r="BT210" s="28" t="s">
        <v>6</v>
      </c>
      <c r="BU210" s="112" t="s">
        <v>6</v>
      </c>
      <c r="BV210" s="28" t="s">
        <v>6</v>
      </c>
      <c r="BW210" s="112" t="s">
        <v>3718</v>
      </c>
      <c r="BX210" s="221" t="s">
        <v>6</v>
      </c>
      <c r="BY210" s="221" t="s">
        <v>6</v>
      </c>
      <c r="BZ210" s="112" t="s">
        <v>6</v>
      </c>
    </row>
    <row r="211" spans="1:78" s="112" customFormat="1" ht="64" x14ac:dyDescent="0.2">
      <c r="A211" s="146" t="s">
        <v>3129</v>
      </c>
      <c r="B211" s="146" t="s">
        <v>3766</v>
      </c>
      <c r="C211" s="112" t="s">
        <v>3770</v>
      </c>
      <c r="D211" s="146" t="s">
        <v>3767</v>
      </c>
      <c r="E211" s="27" t="s">
        <v>286</v>
      </c>
      <c r="F211" s="221" t="s">
        <v>1549</v>
      </c>
      <c r="G211" s="112" t="s">
        <v>3856</v>
      </c>
      <c r="H211" s="221" t="s">
        <v>1373</v>
      </c>
      <c r="I211" s="221" t="s">
        <v>4</v>
      </c>
      <c r="J211" s="112" t="s">
        <v>1833</v>
      </c>
      <c r="K211" s="221" t="s">
        <v>1833</v>
      </c>
      <c r="L211" s="112" t="s">
        <v>3775</v>
      </c>
      <c r="M211" s="267" t="s">
        <v>1846</v>
      </c>
      <c r="N211" s="27" t="s">
        <v>3769</v>
      </c>
      <c r="O211" s="220" t="s">
        <v>1900</v>
      </c>
      <c r="P211" s="221" t="s">
        <v>13</v>
      </c>
      <c r="Q211" s="221" t="s">
        <v>13</v>
      </c>
      <c r="R211" s="221" t="s">
        <v>1902</v>
      </c>
      <c r="S211" s="221" t="s">
        <v>13</v>
      </c>
      <c r="T211" s="409" t="s">
        <v>4001</v>
      </c>
      <c r="U211" s="225" t="str">
        <f>IF(T211="","",VLOOKUP(T211,'Std Units'!$A$2:$B$20,2,FALSE))</f>
        <v>per patient receiving MC</v>
      </c>
      <c r="V211" s="225" t="str">
        <f>IF(U211="","",VLOOKUP(U211,'Std Units'!$B$2:$C$20,2,FALSE))</f>
        <v>per person receiving MC</v>
      </c>
      <c r="W211" s="225" t="str">
        <f>IF(V211="","",VLOOKUP(V211,'Std Units'!$C$2:$D$20,2,FALSE))</f>
        <v>pmc</v>
      </c>
      <c r="X211" s="71">
        <v>3.59</v>
      </c>
      <c r="Y211" s="71" t="s">
        <v>6</v>
      </c>
      <c r="Z211" s="71" t="s">
        <v>6</v>
      </c>
      <c r="AA211" s="71" t="s">
        <v>6</v>
      </c>
      <c r="AB211" s="71" t="s">
        <v>6</v>
      </c>
      <c r="AC211" s="71" t="s">
        <v>6</v>
      </c>
      <c r="AD211" s="71" t="s">
        <v>6</v>
      </c>
      <c r="AE211" s="71" t="s">
        <v>6</v>
      </c>
      <c r="AF211" s="197" t="s">
        <v>6</v>
      </c>
      <c r="AG211" s="71" t="s">
        <v>6</v>
      </c>
      <c r="AH211" s="112" t="s">
        <v>6</v>
      </c>
      <c r="AI211" s="112" t="s">
        <v>6</v>
      </c>
      <c r="AJ211" s="152" t="s">
        <v>6</v>
      </c>
      <c r="AK211" s="152" t="s">
        <v>6</v>
      </c>
      <c r="AL211" s="112" t="s">
        <v>4034</v>
      </c>
      <c r="AM211" s="112" t="s">
        <v>4035</v>
      </c>
      <c r="AN211" s="28" t="s">
        <v>6</v>
      </c>
      <c r="AO211" s="28" t="s">
        <v>6</v>
      </c>
      <c r="AP211" s="28" t="s">
        <v>167</v>
      </c>
      <c r="AQ211" s="28" t="s">
        <v>167</v>
      </c>
      <c r="AR211" s="28" t="s">
        <v>1181</v>
      </c>
      <c r="AS211" s="28" t="s">
        <v>4153</v>
      </c>
      <c r="AT211" s="222" t="s">
        <v>103</v>
      </c>
      <c r="AU211" s="28" t="s">
        <v>4154</v>
      </c>
      <c r="AV211" s="223" t="s">
        <v>103</v>
      </c>
      <c r="AW211" s="112" t="s">
        <v>357</v>
      </c>
      <c r="AX211" s="112" t="s">
        <v>104</v>
      </c>
      <c r="AY211" s="221" t="s">
        <v>359</v>
      </c>
      <c r="AZ211" s="28" t="s">
        <v>104</v>
      </c>
      <c r="BA211" s="28" t="s">
        <v>241</v>
      </c>
      <c r="BB211" s="221" t="s">
        <v>104</v>
      </c>
      <c r="BC211" s="28" t="s">
        <v>4154</v>
      </c>
      <c r="BD211" s="28" t="s">
        <v>103</v>
      </c>
      <c r="BE211" s="221" t="s">
        <v>6</v>
      </c>
      <c r="BF211" s="28" t="s">
        <v>6</v>
      </c>
      <c r="BG211" s="29" t="s">
        <v>6</v>
      </c>
      <c r="BH211" s="28" t="s">
        <v>6</v>
      </c>
      <c r="BI211" s="28" t="s">
        <v>39</v>
      </c>
      <c r="BJ211" s="28" t="s">
        <v>103</v>
      </c>
      <c r="BK211" s="28" t="s">
        <v>13</v>
      </c>
      <c r="BL211" s="28" t="s">
        <v>13</v>
      </c>
      <c r="BM211" s="28" t="s">
        <v>143</v>
      </c>
      <c r="BN211" s="28" t="s">
        <v>103</v>
      </c>
      <c r="BO211" s="28" t="s">
        <v>39</v>
      </c>
      <c r="BP211" s="28" t="s">
        <v>104</v>
      </c>
      <c r="BQ211" s="145" t="s">
        <v>6</v>
      </c>
      <c r="BR211" s="28" t="s">
        <v>6</v>
      </c>
      <c r="BS211" s="112" t="s">
        <v>6</v>
      </c>
      <c r="BT211" s="28" t="s">
        <v>6</v>
      </c>
      <c r="BU211" s="112" t="s">
        <v>6</v>
      </c>
      <c r="BV211" s="28" t="s">
        <v>6</v>
      </c>
      <c r="BW211" s="112" t="s">
        <v>3718</v>
      </c>
      <c r="BX211" s="221" t="s">
        <v>6</v>
      </c>
      <c r="BY211" s="221" t="s">
        <v>6</v>
      </c>
      <c r="BZ211" s="112" t="s">
        <v>6</v>
      </c>
    </row>
    <row r="212" spans="1:78" s="112" customFormat="1" ht="32" x14ac:dyDescent="0.2">
      <c r="A212" s="146" t="s">
        <v>3129</v>
      </c>
      <c r="B212" s="146" t="s">
        <v>3766</v>
      </c>
      <c r="C212" s="112" t="s">
        <v>337</v>
      </c>
      <c r="D212" s="146" t="s">
        <v>3767</v>
      </c>
      <c r="E212" s="27" t="s">
        <v>286</v>
      </c>
      <c r="F212" s="221" t="s">
        <v>1549</v>
      </c>
      <c r="G212" s="112" t="s">
        <v>3857</v>
      </c>
      <c r="H212" s="221" t="s">
        <v>1888</v>
      </c>
      <c r="I212" s="221" t="s">
        <v>1</v>
      </c>
      <c r="J212" s="112" t="s">
        <v>1375</v>
      </c>
      <c r="K212" s="221" t="s">
        <v>1</v>
      </c>
      <c r="L212" s="112" t="s">
        <v>1860</v>
      </c>
      <c r="M212" s="267" t="s">
        <v>1846</v>
      </c>
      <c r="N212" s="27" t="s">
        <v>3769</v>
      </c>
      <c r="O212" s="220" t="s">
        <v>1899</v>
      </c>
      <c r="P212" s="221" t="s">
        <v>13</v>
      </c>
      <c r="Q212" s="221" t="s">
        <v>13</v>
      </c>
      <c r="R212" s="221" t="s">
        <v>1902</v>
      </c>
      <c r="S212" s="221" t="s">
        <v>13</v>
      </c>
      <c r="T212" s="409" t="s">
        <v>4001</v>
      </c>
      <c r="U212" s="225" t="str">
        <f>IF(T212="","",VLOOKUP(T212,'Std Units'!$A$2:$B$20,2,FALSE))</f>
        <v>per patient receiving MC</v>
      </c>
      <c r="V212" s="225" t="str">
        <f>IF(U212="","",VLOOKUP(U212,'Std Units'!$B$2:$C$20,2,FALSE))</f>
        <v>per person receiving MC</v>
      </c>
      <c r="W212" s="225" t="str">
        <f>IF(V212="","",VLOOKUP(V212,'Std Units'!$C$2:$D$20,2,FALSE))</f>
        <v>pmc</v>
      </c>
      <c r="X212" s="71">
        <v>3.03</v>
      </c>
      <c r="Y212" s="71" t="s">
        <v>6</v>
      </c>
      <c r="Z212" s="71" t="s">
        <v>6</v>
      </c>
      <c r="AA212" s="71" t="s">
        <v>6</v>
      </c>
      <c r="AB212" s="71" t="s">
        <v>6</v>
      </c>
      <c r="AC212" s="71" t="s">
        <v>6</v>
      </c>
      <c r="AD212" s="71" t="s">
        <v>6</v>
      </c>
      <c r="AE212" s="71" t="s">
        <v>6</v>
      </c>
      <c r="AF212" s="149" t="s">
        <v>6</v>
      </c>
      <c r="AG212" s="112" t="s">
        <v>6</v>
      </c>
      <c r="AH212" s="112" t="s">
        <v>6</v>
      </c>
      <c r="AI212" s="112" t="s">
        <v>6</v>
      </c>
      <c r="AJ212" s="152" t="s">
        <v>6</v>
      </c>
      <c r="AK212" s="152" t="s">
        <v>6</v>
      </c>
      <c r="AL212" s="112" t="s">
        <v>4034</v>
      </c>
      <c r="AM212" s="112" t="s">
        <v>4035</v>
      </c>
      <c r="AN212" s="28" t="s">
        <v>6</v>
      </c>
      <c r="AO212" s="28" t="s">
        <v>6</v>
      </c>
      <c r="AP212" s="28" t="s">
        <v>167</v>
      </c>
      <c r="AQ212" s="28" t="s">
        <v>167</v>
      </c>
      <c r="AR212" s="28" t="s">
        <v>1181</v>
      </c>
      <c r="AS212" s="28" t="s">
        <v>4153</v>
      </c>
      <c r="AT212" s="222" t="s">
        <v>103</v>
      </c>
      <c r="AU212" s="28" t="s">
        <v>4154</v>
      </c>
      <c r="AV212" s="223" t="s">
        <v>103</v>
      </c>
      <c r="AW212" s="112" t="s">
        <v>357</v>
      </c>
      <c r="AX212" s="112" t="s">
        <v>104</v>
      </c>
      <c r="AY212" s="221" t="s">
        <v>359</v>
      </c>
      <c r="AZ212" s="28" t="s">
        <v>104</v>
      </c>
      <c r="BA212" s="28" t="s">
        <v>241</v>
      </c>
      <c r="BB212" s="221" t="s">
        <v>104</v>
      </c>
      <c r="BC212" s="28" t="s">
        <v>4154</v>
      </c>
      <c r="BD212" s="28" t="s">
        <v>103</v>
      </c>
      <c r="BE212" s="221" t="s">
        <v>6</v>
      </c>
      <c r="BF212" s="28" t="s">
        <v>6</v>
      </c>
      <c r="BG212" s="29" t="s">
        <v>6</v>
      </c>
      <c r="BH212" s="28" t="s">
        <v>6</v>
      </c>
      <c r="BI212" s="28" t="s">
        <v>39</v>
      </c>
      <c r="BJ212" s="28" t="s">
        <v>103</v>
      </c>
      <c r="BK212" s="28" t="s">
        <v>13</v>
      </c>
      <c r="BL212" s="28" t="s">
        <v>13</v>
      </c>
      <c r="BM212" s="28" t="s">
        <v>143</v>
      </c>
      <c r="BN212" s="28" t="s">
        <v>103</v>
      </c>
      <c r="BO212" s="28" t="s">
        <v>39</v>
      </c>
      <c r="BP212" s="28" t="s">
        <v>104</v>
      </c>
      <c r="BQ212" s="145" t="s">
        <v>6</v>
      </c>
      <c r="BR212" s="28" t="s">
        <v>6</v>
      </c>
      <c r="BS212" s="112" t="s">
        <v>6</v>
      </c>
      <c r="BT212" s="28" t="s">
        <v>6</v>
      </c>
      <c r="BU212" s="112" t="s">
        <v>6</v>
      </c>
      <c r="BV212" s="28" t="s">
        <v>6</v>
      </c>
      <c r="BW212" s="112" t="s">
        <v>3718</v>
      </c>
      <c r="BX212" s="221" t="s">
        <v>6</v>
      </c>
      <c r="BY212" s="221" t="s">
        <v>6</v>
      </c>
      <c r="BZ212" s="112" t="s">
        <v>6</v>
      </c>
    </row>
    <row r="213" spans="1:78" s="112" customFormat="1" ht="32" x14ac:dyDescent="0.2">
      <c r="A213" s="146" t="s">
        <v>3129</v>
      </c>
      <c r="B213" s="146" t="s">
        <v>3766</v>
      </c>
      <c r="C213" s="112" t="s">
        <v>3771</v>
      </c>
      <c r="D213" s="146" t="s">
        <v>3767</v>
      </c>
      <c r="E213" s="27" t="s">
        <v>286</v>
      </c>
      <c r="F213" s="221" t="s">
        <v>1549</v>
      </c>
      <c r="G213" s="112" t="s">
        <v>3858</v>
      </c>
      <c r="H213" s="221" t="s">
        <v>7</v>
      </c>
      <c r="I213" s="221" t="s">
        <v>1867</v>
      </c>
      <c r="J213" s="112" t="s">
        <v>1375</v>
      </c>
      <c r="K213" s="221" t="s">
        <v>1</v>
      </c>
      <c r="L213" s="112" t="s">
        <v>1858</v>
      </c>
      <c r="M213" s="267" t="s">
        <v>1846</v>
      </c>
      <c r="N213" s="27" t="s">
        <v>3769</v>
      </c>
      <c r="O213" s="220" t="s">
        <v>1899</v>
      </c>
      <c r="P213" s="221" t="s">
        <v>13</v>
      </c>
      <c r="Q213" s="221" t="s">
        <v>13</v>
      </c>
      <c r="R213" s="221" t="s">
        <v>1902</v>
      </c>
      <c r="S213" s="221" t="s">
        <v>13</v>
      </c>
      <c r="T213" s="409" t="s">
        <v>4001</v>
      </c>
      <c r="U213" s="225" t="str">
        <f>IF(T213="","",VLOOKUP(T213,'Std Units'!$A$2:$B$20,2,FALSE))</f>
        <v>per patient receiving MC</v>
      </c>
      <c r="V213" s="225" t="str">
        <f>IF(U213="","",VLOOKUP(U213,'Std Units'!$B$2:$C$20,2,FALSE))</f>
        <v>per person receiving MC</v>
      </c>
      <c r="W213" s="225" t="str">
        <f>IF(V213="","",VLOOKUP(V213,'Std Units'!$C$2:$D$20,2,FALSE))</f>
        <v>pmc</v>
      </c>
      <c r="X213" s="71">
        <v>0.87</v>
      </c>
      <c r="Y213" s="71" t="s">
        <v>6</v>
      </c>
      <c r="Z213" s="71" t="s">
        <v>6</v>
      </c>
      <c r="AA213" s="71" t="s">
        <v>6</v>
      </c>
      <c r="AB213" s="71" t="s">
        <v>6</v>
      </c>
      <c r="AC213" s="71" t="s">
        <v>6</v>
      </c>
      <c r="AD213" s="71" t="s">
        <v>6</v>
      </c>
      <c r="AE213" s="71" t="s">
        <v>6</v>
      </c>
      <c r="AF213" s="149" t="s">
        <v>6</v>
      </c>
      <c r="AG213" s="112" t="s">
        <v>6</v>
      </c>
      <c r="AH213" s="112" t="s">
        <v>6</v>
      </c>
      <c r="AI213" s="112" t="s">
        <v>6</v>
      </c>
      <c r="AJ213" s="152" t="s">
        <v>6</v>
      </c>
      <c r="AK213" s="152" t="s">
        <v>6</v>
      </c>
      <c r="AL213" s="112" t="s">
        <v>4034</v>
      </c>
      <c r="AM213" s="112" t="s">
        <v>4035</v>
      </c>
      <c r="AN213" s="28" t="s">
        <v>6</v>
      </c>
      <c r="AO213" s="28" t="s">
        <v>6</v>
      </c>
      <c r="AP213" s="28" t="s">
        <v>167</v>
      </c>
      <c r="AQ213" s="28" t="s">
        <v>167</v>
      </c>
      <c r="AR213" s="28" t="s">
        <v>1181</v>
      </c>
      <c r="AS213" s="28" t="s">
        <v>4153</v>
      </c>
      <c r="AT213" s="222" t="s">
        <v>103</v>
      </c>
      <c r="AU213" s="28" t="s">
        <v>4154</v>
      </c>
      <c r="AV213" s="223" t="s">
        <v>103</v>
      </c>
      <c r="AW213" s="112" t="s">
        <v>357</v>
      </c>
      <c r="AX213" s="112" t="s">
        <v>104</v>
      </c>
      <c r="AY213" s="221" t="s">
        <v>359</v>
      </c>
      <c r="AZ213" s="28" t="s">
        <v>104</v>
      </c>
      <c r="BA213" s="28" t="s">
        <v>241</v>
      </c>
      <c r="BB213" s="221" t="s">
        <v>104</v>
      </c>
      <c r="BC213" s="28" t="s">
        <v>4154</v>
      </c>
      <c r="BD213" s="28" t="s">
        <v>103</v>
      </c>
      <c r="BE213" s="221" t="s">
        <v>6</v>
      </c>
      <c r="BF213" s="28" t="s">
        <v>6</v>
      </c>
      <c r="BG213" s="29" t="s">
        <v>6</v>
      </c>
      <c r="BH213" s="28" t="s">
        <v>6</v>
      </c>
      <c r="BI213" s="28" t="s">
        <v>39</v>
      </c>
      <c r="BJ213" s="28" t="s">
        <v>103</v>
      </c>
      <c r="BK213" s="28" t="s">
        <v>13</v>
      </c>
      <c r="BL213" s="28" t="s">
        <v>13</v>
      </c>
      <c r="BM213" s="28" t="s">
        <v>143</v>
      </c>
      <c r="BN213" s="28" t="s">
        <v>103</v>
      </c>
      <c r="BO213" s="28" t="s">
        <v>39</v>
      </c>
      <c r="BP213" s="28" t="s">
        <v>104</v>
      </c>
      <c r="BQ213" s="145" t="s">
        <v>6</v>
      </c>
      <c r="BR213" s="28" t="s">
        <v>6</v>
      </c>
      <c r="BS213" s="112" t="s">
        <v>6</v>
      </c>
      <c r="BT213" s="28" t="s">
        <v>6</v>
      </c>
      <c r="BU213" s="112" t="s">
        <v>6</v>
      </c>
      <c r="BV213" s="28" t="s">
        <v>6</v>
      </c>
      <c r="BW213" s="112" t="s">
        <v>3718</v>
      </c>
      <c r="BX213" s="221" t="s">
        <v>6</v>
      </c>
      <c r="BY213" s="221" t="s">
        <v>6</v>
      </c>
      <c r="BZ213" s="112" t="s">
        <v>6</v>
      </c>
    </row>
    <row r="214" spans="1:78" s="112" customFormat="1" ht="48" x14ac:dyDescent="0.2">
      <c r="A214" s="146" t="s">
        <v>3129</v>
      </c>
      <c r="B214" s="146" t="s">
        <v>3766</v>
      </c>
      <c r="C214" s="112" t="s">
        <v>3768</v>
      </c>
      <c r="D214" s="146" t="s">
        <v>3767</v>
      </c>
      <c r="E214" s="27" t="s">
        <v>286</v>
      </c>
      <c r="F214" s="221" t="s">
        <v>1549</v>
      </c>
      <c r="G214" s="112" t="s">
        <v>3859</v>
      </c>
      <c r="H214" s="221" t="s">
        <v>1372</v>
      </c>
      <c r="I214" s="221" t="s">
        <v>1866</v>
      </c>
      <c r="J214" s="112" t="s">
        <v>1824</v>
      </c>
      <c r="K214" s="221" t="s">
        <v>1823</v>
      </c>
      <c r="L214" s="112" t="s">
        <v>1843</v>
      </c>
      <c r="M214" s="267" t="s">
        <v>1841</v>
      </c>
      <c r="N214" s="27" t="s">
        <v>3769</v>
      </c>
      <c r="O214" s="220" t="s">
        <v>1901</v>
      </c>
      <c r="P214" s="221" t="s">
        <v>13</v>
      </c>
      <c r="Q214" s="221" t="s">
        <v>13</v>
      </c>
      <c r="R214" s="221" t="s">
        <v>1902</v>
      </c>
      <c r="S214" s="221" t="s">
        <v>13</v>
      </c>
      <c r="T214" s="409" t="s">
        <v>4001</v>
      </c>
      <c r="U214" s="225" t="str">
        <f>IF(T214="","",VLOOKUP(T214,'Std Units'!$A$2:$B$20,2,FALSE))</f>
        <v>per patient receiving MC</v>
      </c>
      <c r="V214" s="225" t="str">
        <f>IF(U214="","",VLOOKUP(U214,'Std Units'!$B$2:$C$20,2,FALSE))</f>
        <v>per person receiving MC</v>
      </c>
      <c r="W214" s="225" t="str">
        <f>IF(V214="","",VLOOKUP(V214,'Std Units'!$C$2:$D$20,2,FALSE))</f>
        <v>pmc</v>
      </c>
      <c r="X214" s="71">
        <v>17.8</v>
      </c>
      <c r="Y214" s="71" t="s">
        <v>6</v>
      </c>
      <c r="Z214" s="71" t="s">
        <v>6</v>
      </c>
      <c r="AA214" s="71" t="s">
        <v>6</v>
      </c>
      <c r="AB214" s="71" t="s">
        <v>6</v>
      </c>
      <c r="AC214" s="71" t="s">
        <v>6</v>
      </c>
      <c r="AD214" s="71" t="s">
        <v>6</v>
      </c>
      <c r="AE214" s="71" t="s">
        <v>6</v>
      </c>
      <c r="AF214" s="149" t="s">
        <v>6</v>
      </c>
      <c r="AG214" s="112" t="s">
        <v>6</v>
      </c>
      <c r="AH214" s="112" t="s">
        <v>6</v>
      </c>
      <c r="AI214" s="112" t="s">
        <v>6</v>
      </c>
      <c r="AJ214" s="152" t="s">
        <v>6</v>
      </c>
      <c r="AK214" s="152" t="s">
        <v>6</v>
      </c>
      <c r="AL214" s="112" t="s">
        <v>4034</v>
      </c>
      <c r="AM214" s="112" t="s">
        <v>4035</v>
      </c>
      <c r="AN214" s="28" t="s">
        <v>6</v>
      </c>
      <c r="AO214" s="28" t="s">
        <v>6</v>
      </c>
      <c r="AP214" s="28" t="s">
        <v>167</v>
      </c>
      <c r="AQ214" s="28" t="s">
        <v>167</v>
      </c>
      <c r="AR214" s="28" t="s">
        <v>1181</v>
      </c>
      <c r="AS214" s="28" t="s">
        <v>4153</v>
      </c>
      <c r="AT214" s="222" t="s">
        <v>103</v>
      </c>
      <c r="AU214" s="28" t="s">
        <v>4154</v>
      </c>
      <c r="AV214" s="223" t="s">
        <v>103</v>
      </c>
      <c r="AW214" s="112" t="s">
        <v>357</v>
      </c>
      <c r="AX214" s="112" t="s">
        <v>104</v>
      </c>
      <c r="AY214" s="221" t="s">
        <v>359</v>
      </c>
      <c r="AZ214" s="28" t="s">
        <v>104</v>
      </c>
      <c r="BA214" s="28" t="s">
        <v>241</v>
      </c>
      <c r="BB214" s="221" t="s">
        <v>104</v>
      </c>
      <c r="BC214" s="28" t="s">
        <v>4154</v>
      </c>
      <c r="BD214" s="28" t="s">
        <v>103</v>
      </c>
      <c r="BE214" s="221" t="s">
        <v>6</v>
      </c>
      <c r="BF214" s="28" t="s">
        <v>6</v>
      </c>
      <c r="BG214" s="29" t="s">
        <v>6</v>
      </c>
      <c r="BH214" s="28" t="s">
        <v>6</v>
      </c>
      <c r="BI214" s="28" t="s">
        <v>39</v>
      </c>
      <c r="BJ214" s="28" t="s">
        <v>103</v>
      </c>
      <c r="BK214" s="28" t="s">
        <v>13</v>
      </c>
      <c r="BL214" s="28" t="s">
        <v>13</v>
      </c>
      <c r="BM214" s="28" t="s">
        <v>143</v>
      </c>
      <c r="BN214" s="28" t="s">
        <v>103</v>
      </c>
      <c r="BO214" s="28" t="s">
        <v>39</v>
      </c>
      <c r="BP214" s="28" t="s">
        <v>104</v>
      </c>
      <c r="BQ214" s="145" t="s">
        <v>6</v>
      </c>
      <c r="BR214" s="28" t="s">
        <v>6</v>
      </c>
      <c r="BS214" s="112" t="s">
        <v>6</v>
      </c>
      <c r="BT214" s="28" t="s">
        <v>6</v>
      </c>
      <c r="BU214" s="112" t="s">
        <v>6</v>
      </c>
      <c r="BV214" s="28" t="s">
        <v>6</v>
      </c>
      <c r="BW214" s="112" t="s">
        <v>3718</v>
      </c>
      <c r="BX214" s="221" t="s">
        <v>6</v>
      </c>
      <c r="BY214" s="221" t="s">
        <v>6</v>
      </c>
      <c r="BZ214" s="112" t="s">
        <v>6</v>
      </c>
    </row>
    <row r="215" spans="1:78" s="112" customFormat="1" ht="48" x14ac:dyDescent="0.2">
      <c r="A215" s="146" t="s">
        <v>3129</v>
      </c>
      <c r="B215" s="146" t="s">
        <v>3766</v>
      </c>
      <c r="C215" s="112" t="s">
        <v>3772</v>
      </c>
      <c r="D215" s="146" t="s">
        <v>3767</v>
      </c>
      <c r="E215" s="27" t="s">
        <v>286</v>
      </c>
      <c r="F215" s="221" t="s">
        <v>1549</v>
      </c>
      <c r="G215" s="112" t="s">
        <v>3860</v>
      </c>
      <c r="H215" s="221" t="s">
        <v>1191</v>
      </c>
      <c r="I215" s="221" t="s">
        <v>1378</v>
      </c>
      <c r="J215" s="221" t="s">
        <v>1811</v>
      </c>
      <c r="K215" s="221" t="s">
        <v>1378</v>
      </c>
      <c r="L215" s="112" t="s">
        <v>1843</v>
      </c>
      <c r="M215" s="267" t="s">
        <v>1841</v>
      </c>
      <c r="N215" s="27" t="s">
        <v>3769</v>
      </c>
      <c r="O215" s="220" t="s">
        <v>1899</v>
      </c>
      <c r="P215" s="221" t="s">
        <v>13</v>
      </c>
      <c r="Q215" s="221" t="s">
        <v>13</v>
      </c>
      <c r="R215" s="221" t="s">
        <v>1902</v>
      </c>
      <c r="S215" s="221" t="s">
        <v>13</v>
      </c>
      <c r="T215" s="409" t="s">
        <v>4001</v>
      </c>
      <c r="U215" s="225" t="str">
        <f>IF(T215="","",VLOOKUP(T215,'Std Units'!$A$2:$B$20,2,FALSE))</f>
        <v>per patient receiving MC</v>
      </c>
      <c r="V215" s="225" t="str">
        <f>IF(U215="","",VLOOKUP(U215,'Std Units'!$B$2:$C$20,2,FALSE))</f>
        <v>per person receiving MC</v>
      </c>
      <c r="W215" s="225" t="str">
        <f>IF(V215="","",VLOOKUP(V215,'Std Units'!$C$2:$D$20,2,FALSE))</f>
        <v>pmc</v>
      </c>
      <c r="X215" s="71">
        <v>0.31</v>
      </c>
      <c r="Y215" s="71" t="s">
        <v>6</v>
      </c>
      <c r="Z215" s="71" t="s">
        <v>6</v>
      </c>
      <c r="AA215" s="71" t="s">
        <v>6</v>
      </c>
      <c r="AB215" s="71" t="s">
        <v>6</v>
      </c>
      <c r="AC215" s="71" t="s">
        <v>6</v>
      </c>
      <c r="AD215" s="71" t="s">
        <v>6</v>
      </c>
      <c r="AE215" s="71" t="s">
        <v>6</v>
      </c>
      <c r="AF215" s="149" t="s">
        <v>6</v>
      </c>
      <c r="AG215" s="112" t="s">
        <v>6</v>
      </c>
      <c r="AH215" s="112" t="s">
        <v>6</v>
      </c>
      <c r="AI215" s="112" t="s">
        <v>6</v>
      </c>
      <c r="AJ215" s="152" t="s">
        <v>6</v>
      </c>
      <c r="AK215" s="152" t="s">
        <v>6</v>
      </c>
      <c r="AL215" s="112" t="s">
        <v>4034</v>
      </c>
      <c r="AM215" s="112" t="s">
        <v>4035</v>
      </c>
      <c r="AN215" s="28" t="s">
        <v>6</v>
      </c>
      <c r="AO215" s="28" t="s">
        <v>6</v>
      </c>
      <c r="AP215" s="28" t="s">
        <v>167</v>
      </c>
      <c r="AQ215" s="28" t="s">
        <v>167</v>
      </c>
      <c r="AR215" s="28" t="s">
        <v>1181</v>
      </c>
      <c r="AS215" s="28" t="s">
        <v>4153</v>
      </c>
      <c r="AT215" s="222" t="s">
        <v>103</v>
      </c>
      <c r="AU215" s="28" t="s">
        <v>4154</v>
      </c>
      <c r="AV215" s="223" t="s">
        <v>103</v>
      </c>
      <c r="AW215" s="112" t="s">
        <v>357</v>
      </c>
      <c r="AX215" s="112" t="s">
        <v>104</v>
      </c>
      <c r="AY215" s="221" t="s">
        <v>359</v>
      </c>
      <c r="AZ215" s="28" t="s">
        <v>104</v>
      </c>
      <c r="BA215" s="28" t="s">
        <v>241</v>
      </c>
      <c r="BB215" s="221" t="s">
        <v>104</v>
      </c>
      <c r="BC215" s="28" t="s">
        <v>4154</v>
      </c>
      <c r="BD215" s="28" t="s">
        <v>103</v>
      </c>
      <c r="BE215" s="221" t="s">
        <v>6</v>
      </c>
      <c r="BF215" s="28" t="s">
        <v>6</v>
      </c>
      <c r="BG215" s="29" t="s">
        <v>6</v>
      </c>
      <c r="BH215" s="28" t="s">
        <v>6</v>
      </c>
      <c r="BI215" s="28" t="s">
        <v>39</v>
      </c>
      <c r="BJ215" s="28" t="s">
        <v>103</v>
      </c>
      <c r="BK215" s="28" t="s">
        <v>13</v>
      </c>
      <c r="BL215" s="28" t="s">
        <v>13</v>
      </c>
      <c r="BM215" s="28" t="s">
        <v>143</v>
      </c>
      <c r="BN215" s="28" t="s">
        <v>103</v>
      </c>
      <c r="BO215" s="28" t="s">
        <v>39</v>
      </c>
      <c r="BP215" s="28" t="s">
        <v>104</v>
      </c>
      <c r="BQ215" s="145" t="s">
        <v>6</v>
      </c>
      <c r="BR215" s="28" t="s">
        <v>6</v>
      </c>
      <c r="BS215" s="112" t="s">
        <v>6</v>
      </c>
      <c r="BT215" s="28" t="s">
        <v>6</v>
      </c>
      <c r="BU215" s="112" t="s">
        <v>6</v>
      </c>
      <c r="BV215" s="28" t="s">
        <v>6</v>
      </c>
      <c r="BW215" s="112" t="s">
        <v>3718</v>
      </c>
      <c r="BX215" s="221" t="s">
        <v>6</v>
      </c>
      <c r="BY215" s="221" t="s">
        <v>6</v>
      </c>
      <c r="BZ215" s="112" t="s">
        <v>6</v>
      </c>
    </row>
    <row r="216" spans="1:78" s="112" customFormat="1" ht="32" x14ac:dyDescent="0.2">
      <c r="A216" s="146" t="s">
        <v>3129</v>
      </c>
      <c r="B216" s="146" t="s">
        <v>3766</v>
      </c>
      <c r="C216" s="146" t="s">
        <v>3774</v>
      </c>
      <c r="D216" s="146" t="s">
        <v>3767</v>
      </c>
      <c r="E216" s="27" t="s">
        <v>286</v>
      </c>
      <c r="F216" s="221" t="s">
        <v>1549</v>
      </c>
      <c r="G216" s="112" t="s">
        <v>3861</v>
      </c>
      <c r="H216" s="221" t="s">
        <v>1886</v>
      </c>
      <c r="I216" s="221" t="s">
        <v>1</v>
      </c>
      <c r="J216" s="112" t="s">
        <v>1806</v>
      </c>
      <c r="K216" s="221" t="s">
        <v>1</v>
      </c>
      <c r="L216" s="112" t="s">
        <v>1843</v>
      </c>
      <c r="M216" s="267" t="s">
        <v>1841</v>
      </c>
      <c r="N216" s="112" t="s">
        <v>3769</v>
      </c>
      <c r="O216" s="228" t="s">
        <v>1899</v>
      </c>
      <c r="P216" s="221" t="s">
        <v>13</v>
      </c>
      <c r="Q216" s="221" t="s">
        <v>13</v>
      </c>
      <c r="R216" s="221" t="s">
        <v>1902</v>
      </c>
      <c r="S216" s="221" t="s">
        <v>13</v>
      </c>
      <c r="T216" s="409" t="s">
        <v>4001</v>
      </c>
      <c r="U216" s="225" t="str">
        <f>IF(T216="","",VLOOKUP(T216,'Std Units'!$A$2:$B$20,2,FALSE))</f>
        <v>per patient receiving MC</v>
      </c>
      <c r="V216" s="225" t="str">
        <f>IF(U216="","",VLOOKUP(U216,'Std Units'!$B$2:$C$20,2,FALSE))</f>
        <v>per person receiving MC</v>
      </c>
      <c r="W216" s="225" t="str">
        <f>IF(V216="","",VLOOKUP(V216,'Std Units'!$C$2:$D$20,2,FALSE))</f>
        <v>pmc</v>
      </c>
      <c r="X216" s="71">
        <v>23.7</v>
      </c>
      <c r="Y216" s="71" t="s">
        <v>6</v>
      </c>
      <c r="Z216" s="71" t="s">
        <v>6</v>
      </c>
      <c r="AA216" s="71" t="s">
        <v>6</v>
      </c>
      <c r="AB216" s="71" t="s">
        <v>6</v>
      </c>
      <c r="AC216" s="71" t="s">
        <v>6</v>
      </c>
      <c r="AD216" s="71" t="s">
        <v>6</v>
      </c>
      <c r="AE216" s="71" t="s">
        <v>6</v>
      </c>
      <c r="AF216" s="149" t="s">
        <v>6</v>
      </c>
      <c r="AG216" s="112" t="s">
        <v>6</v>
      </c>
      <c r="AH216" s="112" t="s">
        <v>6</v>
      </c>
      <c r="AI216" s="112" t="s">
        <v>6</v>
      </c>
      <c r="AJ216" s="152" t="s">
        <v>6</v>
      </c>
      <c r="AK216" s="152" t="s">
        <v>6</v>
      </c>
      <c r="AL216" s="112" t="s">
        <v>4034</v>
      </c>
      <c r="AM216" s="112" t="s">
        <v>4035</v>
      </c>
      <c r="AN216" s="28" t="s">
        <v>6</v>
      </c>
      <c r="AO216" s="28" t="s">
        <v>6</v>
      </c>
      <c r="AP216" s="28" t="s">
        <v>167</v>
      </c>
      <c r="AQ216" s="28" t="s">
        <v>167</v>
      </c>
      <c r="AR216" s="28" t="s">
        <v>1181</v>
      </c>
      <c r="AS216" s="28" t="s">
        <v>4153</v>
      </c>
      <c r="AT216" s="222" t="s">
        <v>103</v>
      </c>
      <c r="AU216" s="28" t="s">
        <v>4154</v>
      </c>
      <c r="AV216" s="223" t="s">
        <v>103</v>
      </c>
      <c r="AW216" s="28" t="s">
        <v>357</v>
      </c>
      <c r="AX216" s="28" t="s">
        <v>104</v>
      </c>
      <c r="AY216" s="221" t="s">
        <v>359</v>
      </c>
      <c r="AZ216" s="28" t="s">
        <v>104</v>
      </c>
      <c r="BA216" s="28" t="s">
        <v>241</v>
      </c>
      <c r="BB216" s="221" t="s">
        <v>104</v>
      </c>
      <c r="BC216" s="28" t="s">
        <v>4154</v>
      </c>
      <c r="BD216" s="28" t="s">
        <v>103</v>
      </c>
      <c r="BE216" s="221" t="s">
        <v>6</v>
      </c>
      <c r="BF216" s="28" t="s">
        <v>6</v>
      </c>
      <c r="BG216" s="29" t="s">
        <v>6</v>
      </c>
      <c r="BH216" s="28" t="s">
        <v>6</v>
      </c>
      <c r="BI216" s="28" t="s">
        <v>39</v>
      </c>
      <c r="BJ216" s="28" t="s">
        <v>103</v>
      </c>
      <c r="BK216" s="28" t="s">
        <v>13</v>
      </c>
      <c r="BL216" s="28" t="s">
        <v>13</v>
      </c>
      <c r="BM216" s="28" t="s">
        <v>143</v>
      </c>
      <c r="BN216" s="28" t="s">
        <v>103</v>
      </c>
      <c r="BO216" s="28" t="s">
        <v>39</v>
      </c>
      <c r="BP216" s="28" t="s">
        <v>104</v>
      </c>
      <c r="BQ216" s="145" t="s">
        <v>6</v>
      </c>
      <c r="BR216" s="28" t="s">
        <v>6</v>
      </c>
      <c r="BS216" s="112" t="s">
        <v>6</v>
      </c>
      <c r="BT216" s="28" t="s">
        <v>6</v>
      </c>
      <c r="BU216" s="112" t="s">
        <v>6</v>
      </c>
      <c r="BV216" s="28" t="s">
        <v>6</v>
      </c>
      <c r="BW216" s="112" t="s">
        <v>3718</v>
      </c>
      <c r="BX216" s="221" t="s">
        <v>6</v>
      </c>
      <c r="BY216" s="221" t="s">
        <v>6</v>
      </c>
      <c r="BZ216" s="112" t="s">
        <v>6</v>
      </c>
    </row>
    <row r="217" spans="1:78" s="112" customFormat="1" ht="64" x14ac:dyDescent="0.2">
      <c r="A217" s="146" t="s">
        <v>3129</v>
      </c>
      <c r="B217" s="146" t="s">
        <v>3766</v>
      </c>
      <c r="C217" s="146" t="s">
        <v>3776</v>
      </c>
      <c r="D217" s="146" t="s">
        <v>3767</v>
      </c>
      <c r="E217" s="27" t="s">
        <v>286</v>
      </c>
      <c r="F217" s="221" t="s">
        <v>1549</v>
      </c>
      <c r="G217" s="112" t="s">
        <v>3862</v>
      </c>
      <c r="H217" s="221" t="s">
        <v>1885</v>
      </c>
      <c r="I217" s="221" t="s">
        <v>1378</v>
      </c>
      <c r="J217" s="112" t="s">
        <v>3863</v>
      </c>
      <c r="K217" s="221" t="s">
        <v>1378</v>
      </c>
      <c r="L217" s="112" t="s">
        <v>1860</v>
      </c>
      <c r="M217" s="267" t="s">
        <v>1846</v>
      </c>
      <c r="N217" s="112" t="s">
        <v>3769</v>
      </c>
      <c r="O217" s="228" t="s">
        <v>1900</v>
      </c>
      <c r="P217" s="221" t="s">
        <v>13</v>
      </c>
      <c r="Q217" s="221" t="s">
        <v>13</v>
      </c>
      <c r="R217" s="221" t="s">
        <v>1902</v>
      </c>
      <c r="S217" s="221" t="s">
        <v>13</v>
      </c>
      <c r="T217" s="409" t="s">
        <v>4001</v>
      </c>
      <c r="U217" s="225" t="str">
        <f>IF(T217="","",VLOOKUP(T217,'Std Units'!$A$2:$B$20,2,FALSE))</f>
        <v>per patient receiving MC</v>
      </c>
      <c r="V217" s="225" t="str">
        <f>IF(U217="","",VLOOKUP(U217,'Std Units'!$B$2:$C$20,2,FALSE))</f>
        <v>per person receiving MC</v>
      </c>
      <c r="W217" s="225" t="str">
        <f>IF(V217="","",VLOOKUP(V217,'Std Units'!$C$2:$D$20,2,FALSE))</f>
        <v>pmc</v>
      </c>
      <c r="X217" s="71">
        <v>2.0499999999999998</v>
      </c>
      <c r="Y217" s="71" t="s">
        <v>6</v>
      </c>
      <c r="Z217" s="71" t="s">
        <v>6</v>
      </c>
      <c r="AA217" s="71" t="s">
        <v>6</v>
      </c>
      <c r="AB217" s="71" t="s">
        <v>6</v>
      </c>
      <c r="AC217" s="71" t="s">
        <v>6</v>
      </c>
      <c r="AD217" s="71" t="s">
        <v>6</v>
      </c>
      <c r="AE217" s="71" t="s">
        <v>6</v>
      </c>
      <c r="AF217" s="149" t="s">
        <v>6</v>
      </c>
      <c r="AG217" s="112" t="s">
        <v>6</v>
      </c>
      <c r="AH217" s="112" t="s">
        <v>6</v>
      </c>
      <c r="AI217" s="112" t="s">
        <v>6</v>
      </c>
      <c r="AJ217" s="152" t="s">
        <v>6</v>
      </c>
      <c r="AK217" s="152" t="s">
        <v>6</v>
      </c>
      <c r="AL217" s="112" t="s">
        <v>4034</v>
      </c>
      <c r="AM217" s="112" t="s">
        <v>4035</v>
      </c>
      <c r="AN217" s="28" t="s">
        <v>6</v>
      </c>
      <c r="AO217" s="28" t="s">
        <v>6</v>
      </c>
      <c r="AP217" s="28" t="s">
        <v>167</v>
      </c>
      <c r="AQ217" s="28" t="s">
        <v>167</v>
      </c>
      <c r="AR217" s="28" t="s">
        <v>1181</v>
      </c>
      <c r="AS217" s="28" t="s">
        <v>4153</v>
      </c>
      <c r="AT217" s="222" t="s">
        <v>103</v>
      </c>
      <c r="AU217" s="28" t="s">
        <v>4154</v>
      </c>
      <c r="AV217" s="223" t="s">
        <v>103</v>
      </c>
      <c r="AW217" s="28" t="s">
        <v>357</v>
      </c>
      <c r="AX217" s="28" t="s">
        <v>104</v>
      </c>
      <c r="AY217" s="221" t="s">
        <v>359</v>
      </c>
      <c r="AZ217" s="28" t="s">
        <v>104</v>
      </c>
      <c r="BA217" s="28" t="s">
        <v>241</v>
      </c>
      <c r="BB217" s="221" t="s">
        <v>104</v>
      </c>
      <c r="BC217" s="28" t="s">
        <v>4154</v>
      </c>
      <c r="BD217" s="28" t="s">
        <v>103</v>
      </c>
      <c r="BE217" s="221" t="s">
        <v>6</v>
      </c>
      <c r="BF217" s="28" t="s">
        <v>6</v>
      </c>
      <c r="BG217" s="29" t="s">
        <v>6</v>
      </c>
      <c r="BH217" s="28" t="s">
        <v>6</v>
      </c>
      <c r="BI217" s="28" t="s">
        <v>39</v>
      </c>
      <c r="BJ217" s="28" t="s">
        <v>103</v>
      </c>
      <c r="BK217" s="28" t="s">
        <v>13</v>
      </c>
      <c r="BL217" s="28" t="s">
        <v>13</v>
      </c>
      <c r="BM217" s="28" t="s">
        <v>143</v>
      </c>
      <c r="BN217" s="28" t="s">
        <v>103</v>
      </c>
      <c r="BO217" s="28" t="s">
        <v>39</v>
      </c>
      <c r="BP217" s="28" t="s">
        <v>104</v>
      </c>
      <c r="BQ217" s="145" t="s">
        <v>6</v>
      </c>
      <c r="BR217" s="28" t="s">
        <v>6</v>
      </c>
      <c r="BS217" s="112" t="s">
        <v>6</v>
      </c>
      <c r="BT217" s="28" t="s">
        <v>6</v>
      </c>
      <c r="BU217" s="112" t="s">
        <v>6</v>
      </c>
      <c r="BV217" s="28" t="s">
        <v>6</v>
      </c>
      <c r="BW217" s="112" t="s">
        <v>3718</v>
      </c>
      <c r="BX217" s="221" t="s">
        <v>6</v>
      </c>
      <c r="BY217" s="221" t="s">
        <v>6</v>
      </c>
      <c r="BZ217" s="112" t="s">
        <v>6</v>
      </c>
    </row>
    <row r="218" spans="1:78" s="112" customFormat="1" ht="48" x14ac:dyDescent="0.2">
      <c r="A218" s="146" t="s">
        <v>3136</v>
      </c>
      <c r="B218" s="146" t="s">
        <v>3766</v>
      </c>
      <c r="C218" s="146" t="s">
        <v>3767</v>
      </c>
      <c r="D218" s="146" t="s">
        <v>3768</v>
      </c>
      <c r="E218" s="27" t="s">
        <v>286</v>
      </c>
      <c r="F218" s="221" t="s">
        <v>1549</v>
      </c>
      <c r="G218" s="112" t="s">
        <v>3864</v>
      </c>
      <c r="H218" s="221" t="s">
        <v>1372</v>
      </c>
      <c r="I218" s="221" t="s">
        <v>1866</v>
      </c>
      <c r="J218" s="112" t="s">
        <v>1824</v>
      </c>
      <c r="K218" s="221" t="s">
        <v>1823</v>
      </c>
      <c r="L218" s="112" t="s">
        <v>1843</v>
      </c>
      <c r="M218" s="267" t="s">
        <v>1841</v>
      </c>
      <c r="N218" s="112" t="s">
        <v>3769</v>
      </c>
      <c r="O218" s="228" t="s">
        <v>1901</v>
      </c>
      <c r="P218" s="221" t="s">
        <v>13</v>
      </c>
      <c r="Q218" s="221" t="s">
        <v>13</v>
      </c>
      <c r="R218" s="221" t="s">
        <v>1902</v>
      </c>
      <c r="S218" s="221" t="s">
        <v>13</v>
      </c>
      <c r="T218" s="225" t="s">
        <v>4002</v>
      </c>
      <c r="U218" s="225" t="str">
        <f>IF(T218="","",VLOOKUP(T218,'Std Units'!$A$2:$B$20,2,FALSE))</f>
        <v>per patient receiving MC</v>
      </c>
      <c r="V218" s="225" t="str">
        <f>IF(U218="","",VLOOKUP(U218,'Std Units'!$B$2:$C$20,2,FALSE))</f>
        <v>per person receiving MC</v>
      </c>
      <c r="W218" s="225" t="str">
        <f>IF(V218="","",VLOOKUP(V218,'Std Units'!$C$2:$D$20,2,FALSE))</f>
        <v>pmc</v>
      </c>
      <c r="X218" s="71">
        <v>11.04</v>
      </c>
      <c r="Y218" s="71" t="s">
        <v>6</v>
      </c>
      <c r="Z218" s="71" t="s">
        <v>6</v>
      </c>
      <c r="AA218" s="71" t="s">
        <v>6</v>
      </c>
      <c r="AB218" s="71" t="s">
        <v>6</v>
      </c>
      <c r="AC218" s="71" t="s">
        <v>6</v>
      </c>
      <c r="AD218" s="71" t="s">
        <v>6</v>
      </c>
      <c r="AE218" s="71" t="s">
        <v>6</v>
      </c>
      <c r="AF218" s="197" t="s">
        <v>6</v>
      </c>
      <c r="AG218" s="71" t="s">
        <v>6</v>
      </c>
      <c r="AH218" s="71" t="s">
        <v>6</v>
      </c>
      <c r="AI218" s="71" t="s">
        <v>6</v>
      </c>
      <c r="AJ218" s="152">
        <v>5244</v>
      </c>
      <c r="AK218" s="152">
        <v>24</v>
      </c>
      <c r="AL218" s="112" t="s">
        <v>4032</v>
      </c>
      <c r="AM218" s="112" t="s">
        <v>4036</v>
      </c>
      <c r="AN218" s="28" t="s">
        <v>6</v>
      </c>
      <c r="AO218" s="28" t="s">
        <v>6</v>
      </c>
      <c r="AP218" s="28" t="s">
        <v>167</v>
      </c>
      <c r="AQ218" s="28" t="s">
        <v>167</v>
      </c>
      <c r="AR218" s="28" t="s">
        <v>1181</v>
      </c>
      <c r="AS218" s="28" t="s">
        <v>6</v>
      </c>
      <c r="AT218" s="222" t="s">
        <v>6</v>
      </c>
      <c r="AU218" s="28" t="s">
        <v>6</v>
      </c>
      <c r="AV218" s="223" t="s">
        <v>6</v>
      </c>
      <c r="AW218" s="28" t="s">
        <v>357</v>
      </c>
      <c r="AX218" s="28" t="s">
        <v>103</v>
      </c>
      <c r="AY218" s="221" t="s">
        <v>6</v>
      </c>
      <c r="AZ218" s="28" t="s">
        <v>6</v>
      </c>
      <c r="BA218" s="28" t="s">
        <v>6</v>
      </c>
      <c r="BB218" s="221" t="s">
        <v>6</v>
      </c>
      <c r="BC218" s="28" t="s">
        <v>6</v>
      </c>
      <c r="BD218" s="28" t="s">
        <v>6</v>
      </c>
      <c r="BE218" s="221" t="s">
        <v>6</v>
      </c>
      <c r="BF218" s="28" t="s">
        <v>6</v>
      </c>
      <c r="BG218" s="29" t="s">
        <v>6</v>
      </c>
      <c r="BH218" s="28" t="s">
        <v>6</v>
      </c>
      <c r="BI218" s="28" t="s">
        <v>39</v>
      </c>
      <c r="BJ218" s="28" t="s">
        <v>104</v>
      </c>
      <c r="BK218" s="28" t="s">
        <v>13</v>
      </c>
      <c r="BL218" s="28" t="s">
        <v>13</v>
      </c>
      <c r="BM218" s="28" t="s">
        <v>143</v>
      </c>
      <c r="BN218" s="28" t="s">
        <v>104</v>
      </c>
      <c r="BO218" s="28" t="s">
        <v>39</v>
      </c>
      <c r="BP218" s="28" t="s">
        <v>104</v>
      </c>
      <c r="BQ218" s="152" t="s">
        <v>6</v>
      </c>
      <c r="BR218" s="28" t="s">
        <v>6</v>
      </c>
      <c r="BS218" s="28" t="s">
        <v>6</v>
      </c>
      <c r="BT218" s="28" t="s">
        <v>6</v>
      </c>
      <c r="BU218" s="28" t="s">
        <v>6</v>
      </c>
      <c r="BV218" s="28" t="s">
        <v>6</v>
      </c>
      <c r="BW218" s="112" t="s">
        <v>3718</v>
      </c>
      <c r="BX218" s="221" t="s">
        <v>879</v>
      </c>
      <c r="BY218" s="221" t="s">
        <v>880</v>
      </c>
      <c r="BZ218" s="112" t="s">
        <v>103</v>
      </c>
    </row>
    <row r="219" spans="1:78" s="112" customFormat="1" ht="48" x14ac:dyDescent="0.2">
      <c r="A219" s="146" t="s">
        <v>3136</v>
      </c>
      <c r="B219" s="146" t="s">
        <v>3766</v>
      </c>
      <c r="C219" s="146" t="s">
        <v>3770</v>
      </c>
      <c r="D219" s="146" t="s">
        <v>3768</v>
      </c>
      <c r="E219" s="27" t="s">
        <v>286</v>
      </c>
      <c r="F219" s="221" t="s">
        <v>1549</v>
      </c>
      <c r="G219" s="112" t="s">
        <v>3860</v>
      </c>
      <c r="H219" s="221" t="s">
        <v>1191</v>
      </c>
      <c r="I219" s="221" t="s">
        <v>1378</v>
      </c>
      <c r="J219" s="112" t="s">
        <v>1811</v>
      </c>
      <c r="K219" s="221" t="s">
        <v>1378</v>
      </c>
      <c r="L219" s="112" t="s">
        <v>1843</v>
      </c>
      <c r="M219" s="267" t="s">
        <v>1841</v>
      </c>
      <c r="N219" s="112" t="s">
        <v>3769</v>
      </c>
      <c r="O219" s="228" t="s">
        <v>1899</v>
      </c>
      <c r="P219" s="221" t="s">
        <v>13</v>
      </c>
      <c r="Q219" s="221" t="s">
        <v>13</v>
      </c>
      <c r="R219" s="221" t="s">
        <v>1902</v>
      </c>
      <c r="S219" s="221" t="s">
        <v>13</v>
      </c>
      <c r="T219" s="225" t="s">
        <v>4002</v>
      </c>
      <c r="U219" s="225" t="str">
        <f>IF(T219="","",VLOOKUP(T219,'Std Units'!$A$2:$B$20,2,FALSE))</f>
        <v>per patient receiving MC</v>
      </c>
      <c r="V219" s="225" t="str">
        <f>IF(U219="","",VLOOKUP(U219,'Std Units'!$B$2:$C$20,2,FALSE))</f>
        <v>per person receiving MC</v>
      </c>
      <c r="W219" s="225" t="str">
        <f>IF(V219="","",VLOOKUP(V219,'Std Units'!$C$2:$D$20,2,FALSE))</f>
        <v>pmc</v>
      </c>
      <c r="X219" s="71">
        <v>0.13</v>
      </c>
      <c r="Y219" s="71" t="s">
        <v>6</v>
      </c>
      <c r="Z219" s="71" t="s">
        <v>6</v>
      </c>
      <c r="AA219" s="71" t="s">
        <v>6</v>
      </c>
      <c r="AB219" s="71" t="s">
        <v>6</v>
      </c>
      <c r="AC219" s="71" t="s">
        <v>6</v>
      </c>
      <c r="AD219" s="71" t="s">
        <v>6</v>
      </c>
      <c r="AE219" s="71" t="s">
        <v>6</v>
      </c>
      <c r="AF219" s="197" t="s">
        <v>6</v>
      </c>
      <c r="AG219" s="71" t="s">
        <v>6</v>
      </c>
      <c r="AH219" s="71" t="s">
        <v>6</v>
      </c>
      <c r="AI219" s="71" t="s">
        <v>6</v>
      </c>
      <c r="AJ219" s="152">
        <v>5244</v>
      </c>
      <c r="AK219" s="152">
        <v>24</v>
      </c>
      <c r="AL219" s="112" t="s">
        <v>4032</v>
      </c>
      <c r="AM219" s="112" t="s">
        <v>4036</v>
      </c>
      <c r="AN219" s="28" t="s">
        <v>6</v>
      </c>
      <c r="AO219" s="28" t="s">
        <v>6</v>
      </c>
      <c r="AP219" s="28" t="s">
        <v>167</v>
      </c>
      <c r="AQ219" s="28" t="s">
        <v>167</v>
      </c>
      <c r="AR219" s="28" t="s">
        <v>1181</v>
      </c>
      <c r="AS219" s="28" t="s">
        <v>6</v>
      </c>
      <c r="AT219" s="222" t="s">
        <v>6</v>
      </c>
      <c r="AU219" s="28" t="s">
        <v>6</v>
      </c>
      <c r="AV219" s="223" t="s">
        <v>6</v>
      </c>
      <c r="AW219" s="28" t="s">
        <v>357</v>
      </c>
      <c r="AX219" s="28" t="s">
        <v>103</v>
      </c>
      <c r="AY219" s="221" t="s">
        <v>6</v>
      </c>
      <c r="AZ219" s="28" t="s">
        <v>6</v>
      </c>
      <c r="BA219" s="28" t="s">
        <v>6</v>
      </c>
      <c r="BB219" s="221" t="s">
        <v>6</v>
      </c>
      <c r="BC219" s="28" t="s">
        <v>6</v>
      </c>
      <c r="BD219" s="28" t="s">
        <v>6</v>
      </c>
      <c r="BE219" s="221" t="s">
        <v>6</v>
      </c>
      <c r="BF219" s="28" t="s">
        <v>6</v>
      </c>
      <c r="BG219" s="29" t="s">
        <v>6</v>
      </c>
      <c r="BH219" s="28" t="s">
        <v>6</v>
      </c>
      <c r="BI219" s="28" t="s">
        <v>39</v>
      </c>
      <c r="BJ219" s="28" t="s">
        <v>104</v>
      </c>
      <c r="BK219" s="28" t="s">
        <v>13</v>
      </c>
      <c r="BL219" s="28" t="s">
        <v>13</v>
      </c>
      <c r="BM219" s="28" t="s">
        <v>143</v>
      </c>
      <c r="BN219" s="28" t="s">
        <v>104</v>
      </c>
      <c r="BO219" s="28" t="s">
        <v>39</v>
      </c>
      <c r="BP219" s="28" t="s">
        <v>104</v>
      </c>
      <c r="BQ219" s="152" t="s">
        <v>6</v>
      </c>
      <c r="BR219" s="28" t="s">
        <v>6</v>
      </c>
      <c r="BS219" s="28" t="s">
        <v>6</v>
      </c>
      <c r="BT219" s="28" t="s">
        <v>6</v>
      </c>
      <c r="BU219" s="28" t="s">
        <v>6</v>
      </c>
      <c r="BV219" s="28" t="s">
        <v>6</v>
      </c>
      <c r="BW219" s="112" t="s">
        <v>3718</v>
      </c>
      <c r="BX219" s="221" t="s">
        <v>879</v>
      </c>
      <c r="BY219" s="221" t="s">
        <v>880</v>
      </c>
      <c r="BZ219" s="112" t="s">
        <v>103</v>
      </c>
    </row>
    <row r="220" spans="1:78" s="112" customFormat="1" ht="32" x14ac:dyDescent="0.2">
      <c r="A220" s="146" t="s">
        <v>3136</v>
      </c>
      <c r="B220" s="146" t="s">
        <v>3766</v>
      </c>
      <c r="C220" s="146" t="s">
        <v>337</v>
      </c>
      <c r="D220" s="146" t="s">
        <v>3768</v>
      </c>
      <c r="E220" s="27" t="s">
        <v>286</v>
      </c>
      <c r="F220" s="221" t="s">
        <v>1549</v>
      </c>
      <c r="G220" s="112" t="s">
        <v>3865</v>
      </c>
      <c r="H220" s="221" t="s">
        <v>1886</v>
      </c>
      <c r="I220" s="221" t="s">
        <v>1</v>
      </c>
      <c r="J220" s="112" t="s">
        <v>1806</v>
      </c>
      <c r="K220" s="221" t="s">
        <v>1</v>
      </c>
      <c r="L220" s="112" t="s">
        <v>1843</v>
      </c>
      <c r="M220" s="267" t="s">
        <v>1841</v>
      </c>
      <c r="N220" s="112" t="s">
        <v>3769</v>
      </c>
      <c r="O220" s="228" t="s">
        <v>1899</v>
      </c>
      <c r="P220" s="221" t="s">
        <v>13</v>
      </c>
      <c r="Q220" s="221" t="s">
        <v>13</v>
      </c>
      <c r="R220" s="221" t="s">
        <v>1902</v>
      </c>
      <c r="S220" s="221" t="s">
        <v>13</v>
      </c>
      <c r="T220" s="225" t="s">
        <v>4002</v>
      </c>
      <c r="U220" s="225" t="str">
        <f>IF(T220="","",VLOOKUP(T220,'Std Units'!$A$2:$B$20,2,FALSE))</f>
        <v>per patient receiving MC</v>
      </c>
      <c r="V220" s="225" t="str">
        <f>IF(U220="","",VLOOKUP(U220,'Std Units'!$B$2:$C$20,2,FALSE))</f>
        <v>per person receiving MC</v>
      </c>
      <c r="W220" s="225" t="str">
        <f>IF(V220="","",VLOOKUP(V220,'Std Units'!$C$2:$D$20,2,FALSE))</f>
        <v>pmc</v>
      </c>
      <c r="X220" s="71">
        <v>18.57</v>
      </c>
      <c r="Y220" s="71" t="s">
        <v>6</v>
      </c>
      <c r="Z220" s="71" t="s">
        <v>6</v>
      </c>
      <c r="AA220" s="71" t="s">
        <v>6</v>
      </c>
      <c r="AB220" s="71" t="s">
        <v>6</v>
      </c>
      <c r="AC220" s="71" t="s">
        <v>6</v>
      </c>
      <c r="AD220" s="71" t="s">
        <v>6</v>
      </c>
      <c r="AE220" s="71" t="s">
        <v>6</v>
      </c>
      <c r="AF220" s="197" t="s">
        <v>6</v>
      </c>
      <c r="AG220" s="71" t="s">
        <v>6</v>
      </c>
      <c r="AH220" s="71" t="s">
        <v>6</v>
      </c>
      <c r="AI220" s="71" t="s">
        <v>6</v>
      </c>
      <c r="AJ220" s="152">
        <v>5244</v>
      </c>
      <c r="AK220" s="152">
        <v>24</v>
      </c>
      <c r="AL220" s="112" t="s">
        <v>4032</v>
      </c>
      <c r="AM220" s="112" t="s">
        <v>4036</v>
      </c>
      <c r="AN220" s="28" t="s">
        <v>6</v>
      </c>
      <c r="AO220" s="28" t="s">
        <v>6</v>
      </c>
      <c r="AP220" s="28" t="s">
        <v>167</v>
      </c>
      <c r="AQ220" s="28" t="s">
        <v>167</v>
      </c>
      <c r="AR220" s="28" t="s">
        <v>1181</v>
      </c>
      <c r="AS220" s="28" t="s">
        <v>6</v>
      </c>
      <c r="AT220" s="222" t="s">
        <v>6</v>
      </c>
      <c r="AU220" s="28" t="s">
        <v>6</v>
      </c>
      <c r="AV220" s="223" t="s">
        <v>6</v>
      </c>
      <c r="AW220" s="28" t="s">
        <v>357</v>
      </c>
      <c r="AX220" s="28" t="s">
        <v>103</v>
      </c>
      <c r="AY220" s="221" t="s">
        <v>6</v>
      </c>
      <c r="AZ220" s="28" t="s">
        <v>6</v>
      </c>
      <c r="BA220" s="28" t="s">
        <v>6</v>
      </c>
      <c r="BB220" s="221" t="s">
        <v>6</v>
      </c>
      <c r="BC220" s="28" t="s">
        <v>6</v>
      </c>
      <c r="BD220" s="28" t="s">
        <v>6</v>
      </c>
      <c r="BE220" s="221" t="s">
        <v>6</v>
      </c>
      <c r="BF220" s="28" t="s">
        <v>6</v>
      </c>
      <c r="BG220" s="29" t="s">
        <v>6</v>
      </c>
      <c r="BH220" s="28" t="s">
        <v>6</v>
      </c>
      <c r="BI220" s="28" t="s">
        <v>39</v>
      </c>
      <c r="BJ220" s="28" t="s">
        <v>104</v>
      </c>
      <c r="BK220" s="28" t="s">
        <v>13</v>
      </c>
      <c r="BL220" s="28" t="s">
        <v>13</v>
      </c>
      <c r="BM220" s="28" t="s">
        <v>143</v>
      </c>
      <c r="BN220" s="28" t="s">
        <v>104</v>
      </c>
      <c r="BO220" s="28" t="s">
        <v>39</v>
      </c>
      <c r="BP220" s="28" t="s">
        <v>104</v>
      </c>
      <c r="BQ220" s="152" t="s">
        <v>6</v>
      </c>
      <c r="BR220" s="28" t="s">
        <v>6</v>
      </c>
      <c r="BS220" s="28" t="s">
        <v>6</v>
      </c>
      <c r="BT220" s="28" t="s">
        <v>6</v>
      </c>
      <c r="BU220" s="28" t="s">
        <v>6</v>
      </c>
      <c r="BV220" s="28" t="s">
        <v>6</v>
      </c>
      <c r="BW220" s="112" t="s">
        <v>3718</v>
      </c>
      <c r="BX220" s="221" t="s">
        <v>879</v>
      </c>
      <c r="BY220" s="221" t="s">
        <v>880</v>
      </c>
      <c r="BZ220" s="112" t="s">
        <v>103</v>
      </c>
    </row>
    <row r="221" spans="1:78" s="112" customFormat="1" ht="32" x14ac:dyDescent="0.2">
      <c r="A221" s="146" t="s">
        <v>3136</v>
      </c>
      <c r="B221" s="146" t="s">
        <v>3766</v>
      </c>
      <c r="C221" s="146" t="s">
        <v>3771</v>
      </c>
      <c r="D221" s="146" t="s">
        <v>3768</v>
      </c>
      <c r="E221" s="27" t="s">
        <v>286</v>
      </c>
      <c r="F221" s="221" t="s">
        <v>1549</v>
      </c>
      <c r="G221" s="112" t="s">
        <v>3866</v>
      </c>
      <c r="H221" s="221" t="s">
        <v>3</v>
      </c>
      <c r="I221" s="221" t="s">
        <v>1867</v>
      </c>
      <c r="J221" s="112" t="s">
        <v>1833</v>
      </c>
      <c r="K221" s="221" t="s">
        <v>1833</v>
      </c>
      <c r="L221" s="112" t="s">
        <v>3619</v>
      </c>
      <c r="M221" s="267" t="s">
        <v>1846</v>
      </c>
      <c r="N221" s="112" t="s">
        <v>3769</v>
      </c>
      <c r="O221" s="228" t="s">
        <v>1899</v>
      </c>
      <c r="P221" s="221" t="s">
        <v>13</v>
      </c>
      <c r="Q221" s="221" t="s">
        <v>13</v>
      </c>
      <c r="R221" s="221" t="s">
        <v>1902</v>
      </c>
      <c r="S221" s="221" t="s">
        <v>13</v>
      </c>
      <c r="T221" s="225" t="s">
        <v>4002</v>
      </c>
      <c r="U221" s="225" t="str">
        <f>IF(T221="","",VLOOKUP(T221,'Std Units'!$A$2:$B$20,2,FALSE))</f>
        <v>per patient receiving MC</v>
      </c>
      <c r="V221" s="225" t="str">
        <f>IF(U221="","",VLOOKUP(U221,'Std Units'!$B$2:$C$20,2,FALSE))</f>
        <v>per person receiving MC</v>
      </c>
      <c r="W221" s="225" t="str">
        <f>IF(V221="","",VLOOKUP(V221,'Std Units'!$C$2:$D$20,2,FALSE))</f>
        <v>pmc</v>
      </c>
      <c r="X221" s="71">
        <v>12.46</v>
      </c>
      <c r="Y221" s="71" t="s">
        <v>6</v>
      </c>
      <c r="Z221" s="71" t="s">
        <v>6</v>
      </c>
      <c r="AA221" s="71" t="s">
        <v>6</v>
      </c>
      <c r="AB221" s="71" t="s">
        <v>6</v>
      </c>
      <c r="AC221" s="71" t="s">
        <v>6</v>
      </c>
      <c r="AD221" s="71" t="s">
        <v>6</v>
      </c>
      <c r="AE221" s="71" t="s">
        <v>6</v>
      </c>
      <c r="AF221" s="197" t="s">
        <v>6</v>
      </c>
      <c r="AG221" s="71" t="s">
        <v>6</v>
      </c>
      <c r="AH221" s="71" t="s">
        <v>6</v>
      </c>
      <c r="AI221" s="71" t="s">
        <v>6</v>
      </c>
      <c r="AJ221" s="152">
        <v>5244</v>
      </c>
      <c r="AK221" s="152">
        <v>24</v>
      </c>
      <c r="AL221" s="112" t="s">
        <v>4032</v>
      </c>
      <c r="AM221" s="112" t="s">
        <v>4036</v>
      </c>
      <c r="AN221" s="28" t="s">
        <v>6</v>
      </c>
      <c r="AO221" s="28" t="s">
        <v>6</v>
      </c>
      <c r="AP221" s="28" t="s">
        <v>167</v>
      </c>
      <c r="AQ221" s="28" t="s">
        <v>167</v>
      </c>
      <c r="AR221" s="28" t="s">
        <v>1181</v>
      </c>
      <c r="AS221" s="28" t="s">
        <v>6</v>
      </c>
      <c r="AT221" s="222" t="s">
        <v>6</v>
      </c>
      <c r="AU221" s="28" t="s">
        <v>6</v>
      </c>
      <c r="AV221" s="223" t="s">
        <v>6</v>
      </c>
      <c r="AW221" s="28" t="s">
        <v>357</v>
      </c>
      <c r="AX221" s="28" t="s">
        <v>103</v>
      </c>
      <c r="AY221" s="221" t="s">
        <v>6</v>
      </c>
      <c r="AZ221" s="28" t="s">
        <v>6</v>
      </c>
      <c r="BA221" s="28" t="s">
        <v>6</v>
      </c>
      <c r="BB221" s="221" t="s">
        <v>6</v>
      </c>
      <c r="BC221" s="28" t="s">
        <v>6</v>
      </c>
      <c r="BD221" s="28" t="s">
        <v>6</v>
      </c>
      <c r="BE221" s="221" t="s">
        <v>6</v>
      </c>
      <c r="BF221" s="28" t="s">
        <v>6</v>
      </c>
      <c r="BG221" s="29" t="s">
        <v>6</v>
      </c>
      <c r="BH221" s="28" t="s">
        <v>6</v>
      </c>
      <c r="BI221" s="28" t="s">
        <v>39</v>
      </c>
      <c r="BJ221" s="28" t="s">
        <v>104</v>
      </c>
      <c r="BK221" s="28" t="s">
        <v>13</v>
      </c>
      <c r="BL221" s="28" t="s">
        <v>13</v>
      </c>
      <c r="BM221" s="28" t="s">
        <v>143</v>
      </c>
      <c r="BN221" s="28" t="s">
        <v>104</v>
      </c>
      <c r="BO221" s="28" t="s">
        <v>39</v>
      </c>
      <c r="BP221" s="28" t="s">
        <v>104</v>
      </c>
      <c r="BQ221" s="152" t="s">
        <v>6</v>
      </c>
      <c r="BR221" s="28" t="s">
        <v>6</v>
      </c>
      <c r="BS221" s="28" t="s">
        <v>6</v>
      </c>
      <c r="BT221" s="28" t="s">
        <v>6</v>
      </c>
      <c r="BU221" s="28" t="s">
        <v>6</v>
      </c>
      <c r="BV221" s="28" t="s">
        <v>6</v>
      </c>
      <c r="BW221" s="112" t="s">
        <v>3718</v>
      </c>
      <c r="BX221" s="221" t="s">
        <v>879</v>
      </c>
      <c r="BY221" s="221" t="s">
        <v>880</v>
      </c>
      <c r="BZ221" s="112" t="s">
        <v>103</v>
      </c>
    </row>
    <row r="222" spans="1:78" s="112" customFormat="1" ht="64" x14ac:dyDescent="0.2">
      <c r="A222" s="146" t="s">
        <v>3136</v>
      </c>
      <c r="B222" s="146" t="s">
        <v>3766</v>
      </c>
      <c r="C222" s="146" t="s">
        <v>3772</v>
      </c>
      <c r="D222" s="146" t="s">
        <v>339</v>
      </c>
      <c r="E222" s="27" t="s">
        <v>286</v>
      </c>
      <c r="F222" s="221" t="s">
        <v>1549</v>
      </c>
      <c r="G222" s="112" t="s">
        <v>3862</v>
      </c>
      <c r="H222" s="221" t="s">
        <v>1885</v>
      </c>
      <c r="I222" s="221" t="s">
        <v>1378</v>
      </c>
      <c r="J222" s="221" t="s">
        <v>3863</v>
      </c>
      <c r="K222" s="221" t="s">
        <v>1378</v>
      </c>
      <c r="L222" s="112" t="s">
        <v>1860</v>
      </c>
      <c r="M222" s="267" t="s">
        <v>1846</v>
      </c>
      <c r="N222" s="112" t="s">
        <v>3769</v>
      </c>
      <c r="O222" s="228" t="s">
        <v>1900</v>
      </c>
      <c r="P222" s="221" t="s">
        <v>13</v>
      </c>
      <c r="Q222" s="221" t="s">
        <v>13</v>
      </c>
      <c r="R222" s="221" t="s">
        <v>1902</v>
      </c>
      <c r="S222" s="221" t="s">
        <v>13</v>
      </c>
      <c r="T222" s="225" t="s">
        <v>4002</v>
      </c>
      <c r="U222" s="225" t="str">
        <f>IF(T222="","",VLOOKUP(T222,'Std Units'!$A$2:$B$20,2,FALSE))</f>
        <v>per patient receiving MC</v>
      </c>
      <c r="V222" s="225" t="str">
        <f>IF(U222="","",VLOOKUP(U222,'Std Units'!$B$2:$C$20,2,FALSE))</f>
        <v>per person receiving MC</v>
      </c>
      <c r="W222" s="225" t="str">
        <f>IF(V222="","",VLOOKUP(V222,'Std Units'!$C$2:$D$20,2,FALSE))</f>
        <v>pmc</v>
      </c>
      <c r="X222" s="71">
        <v>1.1399999999999999</v>
      </c>
      <c r="Y222" s="71" t="s">
        <v>6</v>
      </c>
      <c r="Z222" s="71" t="s">
        <v>6</v>
      </c>
      <c r="AA222" s="71" t="s">
        <v>6</v>
      </c>
      <c r="AB222" s="71" t="s">
        <v>6</v>
      </c>
      <c r="AC222" s="71" t="s">
        <v>6</v>
      </c>
      <c r="AD222" s="71" t="s">
        <v>6</v>
      </c>
      <c r="AE222" s="71" t="s">
        <v>6</v>
      </c>
      <c r="AF222" s="197" t="s">
        <v>6</v>
      </c>
      <c r="AG222" s="71" t="s">
        <v>6</v>
      </c>
      <c r="AH222" s="71" t="s">
        <v>6</v>
      </c>
      <c r="AI222" s="71" t="s">
        <v>6</v>
      </c>
      <c r="AJ222" s="203">
        <v>5244</v>
      </c>
      <c r="AK222" s="203">
        <v>24</v>
      </c>
      <c r="AL222" s="112" t="s">
        <v>4032</v>
      </c>
      <c r="AM222" s="112" t="s">
        <v>4036</v>
      </c>
      <c r="AN222" s="28" t="s">
        <v>6</v>
      </c>
      <c r="AO222" s="28" t="s">
        <v>6</v>
      </c>
      <c r="AP222" s="28" t="s">
        <v>167</v>
      </c>
      <c r="AQ222" s="28" t="s">
        <v>167</v>
      </c>
      <c r="AR222" s="28" t="s">
        <v>1181</v>
      </c>
      <c r="AS222" s="28" t="s">
        <v>6</v>
      </c>
      <c r="AT222" s="222" t="s">
        <v>6</v>
      </c>
      <c r="AU222" s="28" t="s">
        <v>4155</v>
      </c>
      <c r="AV222" s="223" t="s">
        <v>103</v>
      </c>
      <c r="AW222" s="28" t="s">
        <v>357</v>
      </c>
      <c r="AX222" s="28" t="s">
        <v>103</v>
      </c>
      <c r="AY222" s="221" t="s">
        <v>6</v>
      </c>
      <c r="AZ222" s="28" t="s">
        <v>6</v>
      </c>
      <c r="BA222" s="28" t="s">
        <v>6</v>
      </c>
      <c r="BB222" s="221" t="s">
        <v>6</v>
      </c>
      <c r="BC222" s="28" t="s">
        <v>6</v>
      </c>
      <c r="BD222" s="28" t="s">
        <v>6</v>
      </c>
      <c r="BE222" s="221" t="s">
        <v>6</v>
      </c>
      <c r="BF222" s="28" t="s">
        <v>6</v>
      </c>
      <c r="BG222" s="29" t="s">
        <v>6</v>
      </c>
      <c r="BH222" s="28" t="s">
        <v>6</v>
      </c>
      <c r="BI222" s="28" t="s">
        <v>39</v>
      </c>
      <c r="BJ222" s="28" t="s">
        <v>104</v>
      </c>
      <c r="BK222" s="28" t="s">
        <v>13</v>
      </c>
      <c r="BL222" s="28" t="s">
        <v>13</v>
      </c>
      <c r="BM222" s="28" t="s">
        <v>143</v>
      </c>
      <c r="BN222" s="28" t="s">
        <v>104</v>
      </c>
      <c r="BO222" s="28" t="s">
        <v>39</v>
      </c>
      <c r="BP222" s="28" t="s">
        <v>104</v>
      </c>
      <c r="BQ222" s="152" t="s">
        <v>6</v>
      </c>
      <c r="BR222" s="28" t="s">
        <v>6</v>
      </c>
      <c r="BS222" s="28" t="s">
        <v>6</v>
      </c>
      <c r="BT222" s="28" t="s">
        <v>6</v>
      </c>
      <c r="BU222" s="28" t="s">
        <v>6</v>
      </c>
      <c r="BV222" s="28" t="s">
        <v>6</v>
      </c>
      <c r="BW222" s="112" t="s">
        <v>3718</v>
      </c>
      <c r="BX222" s="221" t="s">
        <v>879</v>
      </c>
      <c r="BY222" s="221" t="s">
        <v>880</v>
      </c>
      <c r="BZ222" s="112" t="s">
        <v>103</v>
      </c>
    </row>
    <row r="223" spans="1:78" s="112" customFormat="1" ht="64" x14ac:dyDescent="0.2">
      <c r="A223" s="146" t="s">
        <v>3136</v>
      </c>
      <c r="B223" s="146" t="s">
        <v>3766</v>
      </c>
      <c r="C223" s="146" t="s">
        <v>3774</v>
      </c>
      <c r="D223" s="146" t="s">
        <v>339</v>
      </c>
      <c r="E223" s="27" t="s">
        <v>286</v>
      </c>
      <c r="F223" s="221" t="s">
        <v>1549</v>
      </c>
      <c r="G223" s="112" t="s">
        <v>3856</v>
      </c>
      <c r="H223" s="221" t="s">
        <v>1373</v>
      </c>
      <c r="I223" s="221" t="s">
        <v>4</v>
      </c>
      <c r="J223" s="112" t="s">
        <v>1833</v>
      </c>
      <c r="K223" s="221" t="s">
        <v>1833</v>
      </c>
      <c r="L223" s="112" t="s">
        <v>3775</v>
      </c>
      <c r="M223" s="267" t="s">
        <v>1846</v>
      </c>
      <c r="N223" s="112" t="s">
        <v>3769</v>
      </c>
      <c r="O223" s="228" t="s">
        <v>1900</v>
      </c>
      <c r="P223" s="221" t="s">
        <v>13</v>
      </c>
      <c r="Q223" s="221" t="s">
        <v>13</v>
      </c>
      <c r="R223" s="221" t="s">
        <v>1902</v>
      </c>
      <c r="S223" s="221" t="s">
        <v>13</v>
      </c>
      <c r="T223" s="225" t="s">
        <v>4002</v>
      </c>
      <c r="U223" s="225" t="str">
        <f>IF(T223="","",VLOOKUP(T223,'Std Units'!$A$2:$B$20,2,FALSE))</f>
        <v>per patient receiving MC</v>
      </c>
      <c r="V223" s="225" t="str">
        <f>IF(U223="","",VLOOKUP(U223,'Std Units'!$B$2:$C$20,2,FALSE))</f>
        <v>per person receiving MC</v>
      </c>
      <c r="W223" s="225" t="str">
        <f>IF(V223="","",VLOOKUP(V223,'Std Units'!$C$2:$D$20,2,FALSE))</f>
        <v>pmc</v>
      </c>
      <c r="X223" s="71">
        <v>3.99</v>
      </c>
      <c r="Y223" s="71" t="s">
        <v>6</v>
      </c>
      <c r="Z223" s="71" t="s">
        <v>6</v>
      </c>
      <c r="AA223" s="71" t="s">
        <v>6</v>
      </c>
      <c r="AB223" s="71" t="s">
        <v>6</v>
      </c>
      <c r="AC223" s="71" t="s">
        <v>6</v>
      </c>
      <c r="AD223" s="71" t="s">
        <v>6</v>
      </c>
      <c r="AE223" s="71" t="s">
        <v>6</v>
      </c>
      <c r="AF223" s="197" t="s">
        <v>6</v>
      </c>
      <c r="AG223" s="71" t="s">
        <v>6</v>
      </c>
      <c r="AH223" s="71" t="s">
        <v>6</v>
      </c>
      <c r="AI223" s="71" t="s">
        <v>6</v>
      </c>
      <c r="AJ223" s="203">
        <v>5244</v>
      </c>
      <c r="AK223" s="203">
        <v>24</v>
      </c>
      <c r="AL223" s="112" t="s">
        <v>4032</v>
      </c>
      <c r="AM223" s="112" t="s">
        <v>4036</v>
      </c>
      <c r="AN223" s="28" t="s">
        <v>6</v>
      </c>
      <c r="AO223" s="28" t="s">
        <v>6</v>
      </c>
      <c r="AP223" s="28" t="s">
        <v>167</v>
      </c>
      <c r="AQ223" s="28" t="s">
        <v>167</v>
      </c>
      <c r="AR223" s="28" t="s">
        <v>1181</v>
      </c>
      <c r="AS223" s="28" t="s">
        <v>6</v>
      </c>
      <c r="AT223" s="222" t="s">
        <v>6</v>
      </c>
      <c r="AU223" s="28" t="s">
        <v>4155</v>
      </c>
      <c r="AV223" s="223" t="s">
        <v>103</v>
      </c>
      <c r="AW223" s="28" t="s">
        <v>357</v>
      </c>
      <c r="AX223" s="28" t="s">
        <v>103</v>
      </c>
      <c r="AY223" s="221" t="s">
        <v>6</v>
      </c>
      <c r="AZ223" s="28" t="s">
        <v>6</v>
      </c>
      <c r="BA223" s="28" t="s">
        <v>6</v>
      </c>
      <c r="BB223" s="221" t="s">
        <v>6</v>
      </c>
      <c r="BC223" s="28" t="s">
        <v>6</v>
      </c>
      <c r="BD223" s="28" t="s">
        <v>6</v>
      </c>
      <c r="BE223" s="221" t="s">
        <v>6</v>
      </c>
      <c r="BF223" s="28" t="s">
        <v>6</v>
      </c>
      <c r="BG223" s="29" t="s">
        <v>6</v>
      </c>
      <c r="BH223" s="28" t="s">
        <v>6</v>
      </c>
      <c r="BI223" s="28" t="s">
        <v>39</v>
      </c>
      <c r="BJ223" s="28" t="s">
        <v>104</v>
      </c>
      <c r="BK223" s="28" t="s">
        <v>13</v>
      </c>
      <c r="BL223" s="28" t="s">
        <v>13</v>
      </c>
      <c r="BM223" s="28" t="s">
        <v>143</v>
      </c>
      <c r="BN223" s="28" t="s">
        <v>104</v>
      </c>
      <c r="BO223" s="28" t="s">
        <v>39</v>
      </c>
      <c r="BP223" s="28" t="s">
        <v>104</v>
      </c>
      <c r="BQ223" s="152" t="s">
        <v>6</v>
      </c>
      <c r="BR223" s="28" t="s">
        <v>6</v>
      </c>
      <c r="BS223" s="28" t="s">
        <v>6</v>
      </c>
      <c r="BT223" s="28" t="s">
        <v>6</v>
      </c>
      <c r="BU223" s="28" t="s">
        <v>6</v>
      </c>
      <c r="BV223" s="28" t="s">
        <v>6</v>
      </c>
      <c r="BW223" s="112" t="s">
        <v>3718</v>
      </c>
      <c r="BX223" s="221" t="s">
        <v>879</v>
      </c>
      <c r="BY223" s="221" t="s">
        <v>880</v>
      </c>
      <c r="BZ223" s="112" t="s">
        <v>103</v>
      </c>
    </row>
    <row r="224" spans="1:78" s="112" customFormat="1" ht="32" x14ac:dyDescent="0.2">
      <c r="A224" s="146" t="s">
        <v>3136</v>
      </c>
      <c r="B224" s="146" t="s">
        <v>3766</v>
      </c>
      <c r="C224" s="146" t="s">
        <v>3776</v>
      </c>
      <c r="D224" s="146" t="s">
        <v>339</v>
      </c>
      <c r="E224" s="27" t="s">
        <v>286</v>
      </c>
      <c r="F224" s="221" t="s">
        <v>1549</v>
      </c>
      <c r="G224" s="112" t="s">
        <v>3867</v>
      </c>
      <c r="H224" s="221" t="s">
        <v>1888</v>
      </c>
      <c r="I224" s="221" t="s">
        <v>1</v>
      </c>
      <c r="J224" s="112" t="s">
        <v>1375</v>
      </c>
      <c r="K224" s="221" t="s">
        <v>1</v>
      </c>
      <c r="L224" s="112" t="s">
        <v>1860</v>
      </c>
      <c r="M224" s="267" t="s">
        <v>1846</v>
      </c>
      <c r="N224" s="112" t="s">
        <v>3769</v>
      </c>
      <c r="O224" s="228" t="s">
        <v>1899</v>
      </c>
      <c r="P224" s="221" t="s">
        <v>13</v>
      </c>
      <c r="Q224" s="221" t="s">
        <v>13</v>
      </c>
      <c r="R224" s="221" t="s">
        <v>1902</v>
      </c>
      <c r="S224" s="221" t="s">
        <v>13</v>
      </c>
      <c r="T224" s="225" t="s">
        <v>4002</v>
      </c>
      <c r="U224" s="225" t="str">
        <f>IF(T224="","",VLOOKUP(T224,'Std Units'!$A$2:$B$20,2,FALSE))</f>
        <v>per patient receiving MC</v>
      </c>
      <c r="V224" s="225" t="str">
        <f>IF(U224="","",VLOOKUP(U224,'Std Units'!$B$2:$C$20,2,FALSE))</f>
        <v>per person receiving MC</v>
      </c>
      <c r="W224" s="225" t="str">
        <f>IF(V224="","",VLOOKUP(V224,'Std Units'!$C$2:$D$20,2,FALSE))</f>
        <v>pmc</v>
      </c>
      <c r="X224" s="71">
        <v>0.36</v>
      </c>
      <c r="Y224" s="71" t="s">
        <v>6</v>
      </c>
      <c r="Z224" s="71" t="s">
        <v>6</v>
      </c>
      <c r="AA224" s="71" t="s">
        <v>6</v>
      </c>
      <c r="AB224" s="71" t="s">
        <v>6</v>
      </c>
      <c r="AC224" s="71" t="s">
        <v>6</v>
      </c>
      <c r="AD224" s="71" t="s">
        <v>6</v>
      </c>
      <c r="AE224" s="71" t="s">
        <v>6</v>
      </c>
      <c r="AF224" s="197" t="s">
        <v>6</v>
      </c>
      <c r="AG224" s="71" t="s">
        <v>6</v>
      </c>
      <c r="AH224" s="71" t="s">
        <v>6</v>
      </c>
      <c r="AI224" s="71" t="s">
        <v>6</v>
      </c>
      <c r="AJ224" s="203">
        <v>5244</v>
      </c>
      <c r="AK224" s="203">
        <v>24</v>
      </c>
      <c r="AL224" s="112" t="s">
        <v>4032</v>
      </c>
      <c r="AM224" s="112" t="s">
        <v>4036</v>
      </c>
      <c r="AN224" s="28" t="s">
        <v>6</v>
      </c>
      <c r="AO224" s="28" t="s">
        <v>6</v>
      </c>
      <c r="AP224" s="28" t="s">
        <v>167</v>
      </c>
      <c r="AQ224" s="28" t="s">
        <v>167</v>
      </c>
      <c r="AR224" s="28" t="s">
        <v>1181</v>
      </c>
      <c r="AS224" s="28" t="s">
        <v>6</v>
      </c>
      <c r="AT224" s="222" t="s">
        <v>6</v>
      </c>
      <c r="AU224" s="28" t="s">
        <v>4155</v>
      </c>
      <c r="AV224" s="223" t="s">
        <v>103</v>
      </c>
      <c r="AW224" s="28" t="s">
        <v>357</v>
      </c>
      <c r="AX224" s="28" t="s">
        <v>103</v>
      </c>
      <c r="AY224" s="221" t="s">
        <v>6</v>
      </c>
      <c r="AZ224" s="28" t="s">
        <v>6</v>
      </c>
      <c r="BA224" s="28" t="s">
        <v>6</v>
      </c>
      <c r="BB224" s="221" t="s">
        <v>6</v>
      </c>
      <c r="BC224" s="28" t="s">
        <v>6</v>
      </c>
      <c r="BD224" s="28" t="s">
        <v>6</v>
      </c>
      <c r="BE224" s="221" t="s">
        <v>6</v>
      </c>
      <c r="BF224" s="28" t="s">
        <v>6</v>
      </c>
      <c r="BG224" s="29" t="s">
        <v>6</v>
      </c>
      <c r="BH224" s="28" t="s">
        <v>6</v>
      </c>
      <c r="BI224" s="28" t="s">
        <v>39</v>
      </c>
      <c r="BJ224" s="28" t="s">
        <v>104</v>
      </c>
      <c r="BK224" s="28" t="s">
        <v>13</v>
      </c>
      <c r="BL224" s="28" t="s">
        <v>13</v>
      </c>
      <c r="BM224" s="28" t="s">
        <v>143</v>
      </c>
      <c r="BN224" s="28" t="s">
        <v>104</v>
      </c>
      <c r="BO224" s="28" t="s">
        <v>39</v>
      </c>
      <c r="BP224" s="28" t="s">
        <v>104</v>
      </c>
      <c r="BQ224" s="152" t="s">
        <v>6</v>
      </c>
      <c r="BR224" s="28" t="s">
        <v>6</v>
      </c>
      <c r="BS224" s="28" t="s">
        <v>6</v>
      </c>
      <c r="BT224" s="28" t="s">
        <v>6</v>
      </c>
      <c r="BU224" s="28" t="s">
        <v>6</v>
      </c>
      <c r="BV224" s="28" t="s">
        <v>6</v>
      </c>
      <c r="BW224" s="112" t="s">
        <v>3718</v>
      </c>
      <c r="BX224" s="221" t="s">
        <v>879</v>
      </c>
      <c r="BY224" s="221" t="s">
        <v>880</v>
      </c>
      <c r="BZ224" s="112" t="s">
        <v>103</v>
      </c>
    </row>
    <row r="225" spans="1:78" s="112" customFormat="1" ht="32" x14ac:dyDescent="0.2">
      <c r="A225" s="146" t="s">
        <v>3136</v>
      </c>
      <c r="B225" s="146" t="s">
        <v>3766</v>
      </c>
      <c r="C225" s="146" t="s">
        <v>3777</v>
      </c>
      <c r="D225" s="146" t="s">
        <v>339</v>
      </c>
      <c r="E225" s="27" t="s">
        <v>286</v>
      </c>
      <c r="F225" s="221" t="s">
        <v>1549</v>
      </c>
      <c r="G225" s="112" t="s">
        <v>3858</v>
      </c>
      <c r="H225" s="221" t="s">
        <v>7</v>
      </c>
      <c r="I225" s="221" t="s">
        <v>1867</v>
      </c>
      <c r="J225" s="112" t="s">
        <v>1375</v>
      </c>
      <c r="K225" s="221" t="s">
        <v>1</v>
      </c>
      <c r="L225" s="112" t="s">
        <v>1858</v>
      </c>
      <c r="M225" s="267" t="s">
        <v>1846</v>
      </c>
      <c r="N225" s="112" t="s">
        <v>3769</v>
      </c>
      <c r="O225" s="228" t="s">
        <v>1899</v>
      </c>
      <c r="P225" s="221" t="s">
        <v>13</v>
      </c>
      <c r="Q225" s="221" t="s">
        <v>13</v>
      </c>
      <c r="R225" s="221" t="s">
        <v>1902</v>
      </c>
      <c r="S225" s="221" t="s">
        <v>13</v>
      </c>
      <c r="T225" s="225" t="s">
        <v>4002</v>
      </c>
      <c r="U225" s="225" t="str">
        <f>IF(T225="","",VLOOKUP(T225,'Std Units'!$A$2:$B$20,2,FALSE))</f>
        <v>per patient receiving MC</v>
      </c>
      <c r="V225" s="225" t="str">
        <f>IF(U225="","",VLOOKUP(U225,'Std Units'!$B$2:$C$20,2,FALSE))</f>
        <v>per person receiving MC</v>
      </c>
      <c r="W225" s="225" t="str">
        <f>IF(V225="","",VLOOKUP(V225,'Std Units'!$C$2:$D$20,2,FALSE))</f>
        <v>pmc</v>
      </c>
      <c r="X225" s="71">
        <v>0.57999999999999996</v>
      </c>
      <c r="Y225" s="71" t="s">
        <v>6</v>
      </c>
      <c r="Z225" s="71" t="s">
        <v>6</v>
      </c>
      <c r="AA225" s="71" t="s">
        <v>6</v>
      </c>
      <c r="AB225" s="71" t="s">
        <v>6</v>
      </c>
      <c r="AC225" s="71" t="s">
        <v>6</v>
      </c>
      <c r="AD225" s="71" t="s">
        <v>6</v>
      </c>
      <c r="AE225" s="71" t="s">
        <v>6</v>
      </c>
      <c r="AF225" s="197" t="s">
        <v>6</v>
      </c>
      <c r="AG225" s="71" t="s">
        <v>6</v>
      </c>
      <c r="AH225" s="71" t="s">
        <v>6</v>
      </c>
      <c r="AI225" s="71" t="s">
        <v>6</v>
      </c>
      <c r="AJ225" s="203">
        <v>5244</v>
      </c>
      <c r="AK225" s="203">
        <v>24</v>
      </c>
      <c r="AL225" s="112" t="s">
        <v>4032</v>
      </c>
      <c r="AM225" s="112" t="s">
        <v>4036</v>
      </c>
      <c r="AN225" s="28" t="s">
        <v>6</v>
      </c>
      <c r="AO225" s="28" t="s">
        <v>6</v>
      </c>
      <c r="AP225" s="28" t="s">
        <v>167</v>
      </c>
      <c r="AQ225" s="28" t="s">
        <v>167</v>
      </c>
      <c r="AR225" s="28" t="s">
        <v>1181</v>
      </c>
      <c r="AS225" s="28" t="s">
        <v>6</v>
      </c>
      <c r="AT225" s="222" t="s">
        <v>6</v>
      </c>
      <c r="AU225" s="28" t="s">
        <v>4155</v>
      </c>
      <c r="AV225" s="223" t="s">
        <v>103</v>
      </c>
      <c r="AW225" s="28" t="s">
        <v>357</v>
      </c>
      <c r="AX225" s="28" t="s">
        <v>103</v>
      </c>
      <c r="AY225" s="221" t="s">
        <v>6</v>
      </c>
      <c r="AZ225" s="28" t="s">
        <v>6</v>
      </c>
      <c r="BA225" s="28" t="s">
        <v>6</v>
      </c>
      <c r="BB225" s="221" t="s">
        <v>6</v>
      </c>
      <c r="BC225" s="28" t="s">
        <v>6</v>
      </c>
      <c r="BD225" s="28" t="s">
        <v>6</v>
      </c>
      <c r="BE225" s="221" t="s">
        <v>6</v>
      </c>
      <c r="BF225" s="28" t="s">
        <v>6</v>
      </c>
      <c r="BG225" s="29" t="s">
        <v>6</v>
      </c>
      <c r="BH225" s="28" t="s">
        <v>6</v>
      </c>
      <c r="BI225" s="28" t="s">
        <v>39</v>
      </c>
      <c r="BJ225" s="28" t="s">
        <v>104</v>
      </c>
      <c r="BK225" s="28" t="s">
        <v>13</v>
      </c>
      <c r="BL225" s="28" t="s">
        <v>13</v>
      </c>
      <c r="BM225" s="28" t="s">
        <v>143</v>
      </c>
      <c r="BN225" s="28" t="s">
        <v>104</v>
      </c>
      <c r="BO225" s="28" t="s">
        <v>39</v>
      </c>
      <c r="BP225" s="28" t="s">
        <v>104</v>
      </c>
      <c r="BQ225" s="152" t="s">
        <v>6</v>
      </c>
      <c r="BR225" s="28" t="s">
        <v>6</v>
      </c>
      <c r="BS225" s="28" t="s">
        <v>6</v>
      </c>
      <c r="BT225" s="28" t="s">
        <v>6</v>
      </c>
      <c r="BU225" s="28" t="s">
        <v>6</v>
      </c>
      <c r="BV225" s="28" t="s">
        <v>6</v>
      </c>
      <c r="BW225" s="112" t="s">
        <v>3718</v>
      </c>
      <c r="BX225" s="221" t="s">
        <v>879</v>
      </c>
      <c r="BY225" s="221" t="s">
        <v>880</v>
      </c>
      <c r="BZ225" s="112" t="s">
        <v>103</v>
      </c>
    </row>
    <row r="226" spans="1:78" s="112" customFormat="1" ht="32" x14ac:dyDescent="0.2">
      <c r="A226" s="146" t="s">
        <v>3136</v>
      </c>
      <c r="B226" s="146" t="s">
        <v>3766</v>
      </c>
      <c r="C226" s="146" t="s">
        <v>3773</v>
      </c>
      <c r="D226" s="146" t="s">
        <v>3778</v>
      </c>
      <c r="E226" s="27" t="s">
        <v>286</v>
      </c>
      <c r="F226" s="221" t="s">
        <v>1549</v>
      </c>
      <c r="G226" s="112" t="s">
        <v>3868</v>
      </c>
      <c r="H226" s="221" t="s">
        <v>1371</v>
      </c>
      <c r="I226" s="221" t="s">
        <v>342</v>
      </c>
      <c r="J226" s="112" t="s">
        <v>1833</v>
      </c>
      <c r="K226" s="221" t="s">
        <v>1833</v>
      </c>
      <c r="L226" s="112" t="s">
        <v>1833</v>
      </c>
      <c r="M226" s="267" t="s">
        <v>1833</v>
      </c>
      <c r="N226" s="112" t="s">
        <v>3769</v>
      </c>
      <c r="O226" s="228" t="s">
        <v>1933</v>
      </c>
      <c r="P226" s="221" t="s">
        <v>13</v>
      </c>
      <c r="Q226" s="221" t="s">
        <v>13</v>
      </c>
      <c r="R226" s="221" t="s">
        <v>1902</v>
      </c>
      <c r="S226" s="221" t="s">
        <v>13</v>
      </c>
      <c r="T226" s="225" t="s">
        <v>4002</v>
      </c>
      <c r="U226" s="225" t="str">
        <f>IF(T226="","",VLOOKUP(T226,'Std Units'!$A$2:$B$20,2,FALSE))</f>
        <v>per patient receiving MC</v>
      </c>
      <c r="V226" s="225" t="str">
        <f>IF(U226="","",VLOOKUP(U226,'Std Units'!$B$2:$C$20,2,FALSE))</f>
        <v>per person receiving MC</v>
      </c>
      <c r="W226" s="225" t="str">
        <f>IF(V226="","",VLOOKUP(V226,'Std Units'!$C$2:$D$20,2,FALSE))</f>
        <v>pmc</v>
      </c>
      <c r="X226" s="71">
        <v>48.28</v>
      </c>
      <c r="Y226" s="71" t="s">
        <v>6</v>
      </c>
      <c r="Z226" s="71" t="s">
        <v>6</v>
      </c>
      <c r="AA226" s="71" t="s">
        <v>6</v>
      </c>
      <c r="AB226" s="71" t="s">
        <v>6</v>
      </c>
      <c r="AC226" s="71" t="s">
        <v>6</v>
      </c>
      <c r="AD226" s="71" t="s">
        <v>6</v>
      </c>
      <c r="AE226" s="71" t="s">
        <v>6</v>
      </c>
      <c r="AF226" s="197" t="s">
        <v>6</v>
      </c>
      <c r="AG226" s="71" t="s">
        <v>6</v>
      </c>
      <c r="AH226" s="71" t="s">
        <v>6</v>
      </c>
      <c r="AI226" s="71" t="s">
        <v>6</v>
      </c>
      <c r="AJ226" s="203">
        <v>5244</v>
      </c>
      <c r="AK226" s="203">
        <v>24</v>
      </c>
      <c r="AL226" s="112" t="s">
        <v>4032</v>
      </c>
      <c r="AM226" s="112" t="s">
        <v>4036</v>
      </c>
      <c r="AN226" s="28" t="s">
        <v>6</v>
      </c>
      <c r="AO226" s="28" t="s">
        <v>6</v>
      </c>
      <c r="AP226" s="28" t="s">
        <v>167</v>
      </c>
      <c r="AQ226" s="28" t="s">
        <v>167</v>
      </c>
      <c r="AR226" s="28" t="s">
        <v>1181</v>
      </c>
      <c r="AS226" s="28" t="s">
        <v>6</v>
      </c>
      <c r="AT226" s="222" t="s">
        <v>6</v>
      </c>
      <c r="AU226" s="28" t="s">
        <v>13</v>
      </c>
      <c r="AV226" s="223" t="s">
        <v>13</v>
      </c>
      <c r="AW226" s="28" t="s">
        <v>357</v>
      </c>
      <c r="AX226" s="28" t="s">
        <v>103</v>
      </c>
      <c r="AY226" s="221" t="s">
        <v>6</v>
      </c>
      <c r="AZ226" s="28" t="s">
        <v>6</v>
      </c>
      <c r="BA226" s="28" t="s">
        <v>6</v>
      </c>
      <c r="BB226" s="221" t="s">
        <v>6</v>
      </c>
      <c r="BC226" s="28" t="s">
        <v>6</v>
      </c>
      <c r="BD226" s="28" t="s">
        <v>6</v>
      </c>
      <c r="BE226" s="221" t="s">
        <v>6</v>
      </c>
      <c r="BF226" s="28" t="s">
        <v>6</v>
      </c>
      <c r="BG226" s="29" t="s">
        <v>6</v>
      </c>
      <c r="BH226" s="28" t="s">
        <v>6</v>
      </c>
      <c r="BI226" s="28" t="s">
        <v>39</v>
      </c>
      <c r="BJ226" s="28" t="s">
        <v>104</v>
      </c>
      <c r="BK226" s="28" t="s">
        <v>13</v>
      </c>
      <c r="BL226" s="28" t="s">
        <v>13</v>
      </c>
      <c r="BM226" s="28" t="s">
        <v>143</v>
      </c>
      <c r="BN226" s="28" t="s">
        <v>104</v>
      </c>
      <c r="BO226" s="28" t="s">
        <v>39</v>
      </c>
      <c r="BP226" s="28" t="s">
        <v>104</v>
      </c>
      <c r="BQ226" s="152" t="s">
        <v>6</v>
      </c>
      <c r="BR226" s="28" t="s">
        <v>6</v>
      </c>
      <c r="BS226" s="28" t="s">
        <v>6</v>
      </c>
      <c r="BT226" s="28" t="s">
        <v>6</v>
      </c>
      <c r="BU226" s="28" t="s">
        <v>6</v>
      </c>
      <c r="BV226" s="28" t="s">
        <v>6</v>
      </c>
      <c r="BW226" s="112" t="s">
        <v>3718</v>
      </c>
      <c r="BX226" s="221" t="s">
        <v>879</v>
      </c>
      <c r="BY226" s="221" t="s">
        <v>880</v>
      </c>
      <c r="BZ226" s="112" t="s">
        <v>103</v>
      </c>
    </row>
    <row r="227" spans="1:78" s="112" customFormat="1" ht="48" x14ac:dyDescent="0.2">
      <c r="A227" s="146" t="s">
        <v>3145</v>
      </c>
      <c r="B227" s="146" t="s">
        <v>3766</v>
      </c>
      <c r="C227" s="146" t="s">
        <v>3767</v>
      </c>
      <c r="D227" s="146" t="s">
        <v>3768</v>
      </c>
      <c r="E227" s="27" t="s">
        <v>286</v>
      </c>
      <c r="F227" s="221" t="s">
        <v>1549</v>
      </c>
      <c r="G227" s="112" t="s">
        <v>3864</v>
      </c>
      <c r="H227" s="221" t="s">
        <v>1372</v>
      </c>
      <c r="I227" s="221" t="s">
        <v>1866</v>
      </c>
      <c r="J227" s="112" t="s">
        <v>1824</v>
      </c>
      <c r="K227" s="221" t="s">
        <v>1823</v>
      </c>
      <c r="L227" s="112" t="s">
        <v>1843</v>
      </c>
      <c r="M227" s="267" t="s">
        <v>1841</v>
      </c>
      <c r="N227" s="112" t="s">
        <v>3769</v>
      </c>
      <c r="O227" s="228" t="s">
        <v>1901</v>
      </c>
      <c r="P227" s="221" t="s">
        <v>13</v>
      </c>
      <c r="Q227" s="221" t="s">
        <v>13</v>
      </c>
      <c r="R227" s="221" t="s">
        <v>1902</v>
      </c>
      <c r="S227" s="221" t="s">
        <v>13</v>
      </c>
      <c r="T227" s="225" t="s">
        <v>4002</v>
      </c>
      <c r="U227" s="225" t="str">
        <f>IF(T227="","",VLOOKUP(T227,'Std Units'!$A$2:$B$20,2,FALSE))</f>
        <v>per patient receiving MC</v>
      </c>
      <c r="V227" s="225" t="str">
        <f>IF(U227="","",VLOOKUP(U227,'Std Units'!$B$2:$C$20,2,FALSE))</f>
        <v>per person receiving MC</v>
      </c>
      <c r="W227" s="225" t="str">
        <f>IF(V227="","",VLOOKUP(V227,'Std Units'!$C$2:$D$20,2,FALSE))</f>
        <v>pmc</v>
      </c>
      <c r="X227" s="71">
        <v>16.7</v>
      </c>
      <c r="Y227" s="71" t="s">
        <v>6</v>
      </c>
      <c r="Z227" s="71" t="s">
        <v>6</v>
      </c>
      <c r="AA227" s="71" t="s">
        <v>6</v>
      </c>
      <c r="AB227" s="71" t="s">
        <v>6</v>
      </c>
      <c r="AC227" s="71" t="s">
        <v>6</v>
      </c>
      <c r="AD227" s="71" t="s">
        <v>6</v>
      </c>
      <c r="AE227" s="71" t="s">
        <v>6</v>
      </c>
      <c r="AF227" s="197" t="s">
        <v>6</v>
      </c>
      <c r="AG227" s="71" t="s">
        <v>6</v>
      </c>
      <c r="AH227" s="71" t="s">
        <v>6</v>
      </c>
      <c r="AI227" s="71" t="s">
        <v>6</v>
      </c>
      <c r="AJ227" s="203">
        <v>10568</v>
      </c>
      <c r="AK227" s="203">
        <v>24</v>
      </c>
      <c r="AL227" s="112" t="s">
        <v>4032</v>
      </c>
      <c r="AM227" s="112" t="s">
        <v>4036</v>
      </c>
      <c r="AN227" s="28" t="s">
        <v>6</v>
      </c>
      <c r="AO227" s="28" t="s">
        <v>6</v>
      </c>
      <c r="AP227" s="28" t="s">
        <v>167</v>
      </c>
      <c r="AQ227" s="28" t="s">
        <v>167</v>
      </c>
      <c r="AR227" s="28" t="s">
        <v>1181</v>
      </c>
      <c r="AS227" s="28" t="s">
        <v>6</v>
      </c>
      <c r="AT227" s="222" t="s">
        <v>6</v>
      </c>
      <c r="AU227" s="28" t="s">
        <v>6</v>
      </c>
      <c r="AV227" s="223" t="s">
        <v>6</v>
      </c>
      <c r="AW227" s="28" t="s">
        <v>357</v>
      </c>
      <c r="AX227" s="28" t="s">
        <v>103</v>
      </c>
      <c r="AY227" s="221" t="s">
        <v>6</v>
      </c>
      <c r="AZ227" s="28" t="s">
        <v>6</v>
      </c>
      <c r="BA227" s="28" t="s">
        <v>6</v>
      </c>
      <c r="BB227" s="221" t="s">
        <v>6</v>
      </c>
      <c r="BC227" s="28" t="s">
        <v>6</v>
      </c>
      <c r="BD227" s="28" t="s">
        <v>6</v>
      </c>
      <c r="BE227" s="221" t="s">
        <v>6</v>
      </c>
      <c r="BF227" s="28" t="s">
        <v>6</v>
      </c>
      <c r="BG227" s="29" t="s">
        <v>6</v>
      </c>
      <c r="BH227" s="28" t="s">
        <v>6</v>
      </c>
      <c r="BI227" s="28" t="s">
        <v>39</v>
      </c>
      <c r="BJ227" s="28" t="s">
        <v>104</v>
      </c>
      <c r="BK227" s="28" t="s">
        <v>13</v>
      </c>
      <c r="BL227" s="28" t="s">
        <v>13</v>
      </c>
      <c r="BM227" s="28" t="s">
        <v>143</v>
      </c>
      <c r="BN227" s="28" t="s">
        <v>104</v>
      </c>
      <c r="BO227" s="28" t="s">
        <v>39</v>
      </c>
      <c r="BP227" s="28" t="s">
        <v>104</v>
      </c>
      <c r="BQ227" s="152" t="s">
        <v>6</v>
      </c>
      <c r="BR227" s="28" t="s">
        <v>6</v>
      </c>
      <c r="BS227" s="28" t="s">
        <v>6</v>
      </c>
      <c r="BT227" s="28" t="s">
        <v>6</v>
      </c>
      <c r="BU227" s="28" t="s">
        <v>6</v>
      </c>
      <c r="BV227" s="28" t="s">
        <v>6</v>
      </c>
      <c r="BW227" s="112" t="s">
        <v>3718</v>
      </c>
      <c r="BX227" s="221" t="s">
        <v>879</v>
      </c>
      <c r="BY227" s="221" t="s">
        <v>880</v>
      </c>
      <c r="BZ227" s="112" t="s">
        <v>103</v>
      </c>
    </row>
    <row r="228" spans="1:78" s="112" customFormat="1" ht="48" x14ac:dyDescent="0.2">
      <c r="A228" s="146" t="s">
        <v>3145</v>
      </c>
      <c r="B228" s="146" t="s">
        <v>3766</v>
      </c>
      <c r="C228" s="146" t="s">
        <v>3770</v>
      </c>
      <c r="D228" s="146" t="s">
        <v>3768</v>
      </c>
      <c r="E228" s="27" t="s">
        <v>286</v>
      </c>
      <c r="F228" s="221" t="s">
        <v>1549</v>
      </c>
      <c r="G228" s="112" t="s">
        <v>3860</v>
      </c>
      <c r="H228" s="221" t="s">
        <v>1191</v>
      </c>
      <c r="I228" s="221" t="s">
        <v>1378</v>
      </c>
      <c r="J228" s="112" t="s">
        <v>1811</v>
      </c>
      <c r="K228" s="221" t="s">
        <v>1378</v>
      </c>
      <c r="L228" s="112" t="s">
        <v>1843</v>
      </c>
      <c r="M228" s="267" t="s">
        <v>1841</v>
      </c>
      <c r="N228" s="112" t="s">
        <v>3769</v>
      </c>
      <c r="O228" s="228" t="s">
        <v>1899</v>
      </c>
      <c r="P228" s="221" t="s">
        <v>13</v>
      </c>
      <c r="Q228" s="221" t="s">
        <v>13</v>
      </c>
      <c r="R228" s="221" t="s">
        <v>1902</v>
      </c>
      <c r="S228" s="221" t="s">
        <v>13</v>
      </c>
      <c r="T228" s="225" t="s">
        <v>4002</v>
      </c>
      <c r="U228" s="225" t="str">
        <f>IF(T228="","",VLOOKUP(T228,'Std Units'!$A$2:$B$20,2,FALSE))</f>
        <v>per patient receiving MC</v>
      </c>
      <c r="V228" s="225" t="str">
        <f>IF(U228="","",VLOOKUP(U228,'Std Units'!$B$2:$C$20,2,FALSE))</f>
        <v>per person receiving MC</v>
      </c>
      <c r="W228" s="225" t="str">
        <f>IF(V228="","",VLOOKUP(V228,'Std Units'!$C$2:$D$20,2,FALSE))</f>
        <v>pmc</v>
      </c>
      <c r="X228" s="71">
        <v>7.0000000000000007E-2</v>
      </c>
      <c r="Y228" s="71" t="s">
        <v>6</v>
      </c>
      <c r="Z228" s="71" t="s">
        <v>6</v>
      </c>
      <c r="AA228" s="71" t="s">
        <v>6</v>
      </c>
      <c r="AB228" s="71" t="s">
        <v>6</v>
      </c>
      <c r="AC228" s="71" t="s">
        <v>6</v>
      </c>
      <c r="AD228" s="71" t="s">
        <v>6</v>
      </c>
      <c r="AE228" s="71" t="s">
        <v>6</v>
      </c>
      <c r="AF228" s="197" t="s">
        <v>6</v>
      </c>
      <c r="AG228" s="71" t="s">
        <v>6</v>
      </c>
      <c r="AH228" s="71" t="s">
        <v>6</v>
      </c>
      <c r="AI228" s="71" t="s">
        <v>6</v>
      </c>
      <c r="AJ228" s="203">
        <v>10568</v>
      </c>
      <c r="AK228" s="203">
        <v>24</v>
      </c>
      <c r="AL228" s="112" t="s">
        <v>4032</v>
      </c>
      <c r="AM228" s="112" t="s">
        <v>4036</v>
      </c>
      <c r="AN228" s="28" t="s">
        <v>6</v>
      </c>
      <c r="AO228" s="28" t="s">
        <v>6</v>
      </c>
      <c r="AP228" s="28" t="s">
        <v>167</v>
      </c>
      <c r="AQ228" s="28" t="s">
        <v>167</v>
      </c>
      <c r="AR228" s="28" t="s">
        <v>1181</v>
      </c>
      <c r="AS228" s="28" t="s">
        <v>6</v>
      </c>
      <c r="AT228" s="222" t="s">
        <v>6</v>
      </c>
      <c r="AU228" s="28" t="s">
        <v>6</v>
      </c>
      <c r="AV228" s="223" t="s">
        <v>6</v>
      </c>
      <c r="AW228" s="28" t="s">
        <v>357</v>
      </c>
      <c r="AX228" s="28" t="s">
        <v>103</v>
      </c>
      <c r="AY228" s="221" t="s">
        <v>6</v>
      </c>
      <c r="AZ228" s="28" t="s">
        <v>6</v>
      </c>
      <c r="BA228" s="28" t="s">
        <v>6</v>
      </c>
      <c r="BB228" s="221" t="s">
        <v>6</v>
      </c>
      <c r="BC228" s="28" t="s">
        <v>6</v>
      </c>
      <c r="BD228" s="28" t="s">
        <v>6</v>
      </c>
      <c r="BE228" s="221" t="s">
        <v>6</v>
      </c>
      <c r="BF228" s="28" t="s">
        <v>6</v>
      </c>
      <c r="BG228" s="29" t="s">
        <v>6</v>
      </c>
      <c r="BH228" s="28" t="s">
        <v>6</v>
      </c>
      <c r="BI228" s="28" t="s">
        <v>39</v>
      </c>
      <c r="BJ228" s="28" t="s">
        <v>104</v>
      </c>
      <c r="BK228" s="28" t="s">
        <v>13</v>
      </c>
      <c r="BL228" s="28" t="s">
        <v>13</v>
      </c>
      <c r="BM228" s="28" t="s">
        <v>143</v>
      </c>
      <c r="BN228" s="28" t="s">
        <v>104</v>
      </c>
      <c r="BO228" s="28" t="s">
        <v>39</v>
      </c>
      <c r="BP228" s="28" t="s">
        <v>104</v>
      </c>
      <c r="BQ228" s="152" t="s">
        <v>6</v>
      </c>
      <c r="BR228" s="28" t="s">
        <v>6</v>
      </c>
      <c r="BS228" s="28" t="s">
        <v>6</v>
      </c>
      <c r="BT228" s="28" t="s">
        <v>6</v>
      </c>
      <c r="BU228" s="28" t="s">
        <v>6</v>
      </c>
      <c r="BV228" s="28" t="s">
        <v>6</v>
      </c>
      <c r="BW228" s="112" t="s">
        <v>3718</v>
      </c>
      <c r="BX228" s="221" t="s">
        <v>879</v>
      </c>
      <c r="BY228" s="221" t="s">
        <v>880</v>
      </c>
      <c r="BZ228" s="112" t="s">
        <v>103</v>
      </c>
    </row>
    <row r="229" spans="1:78" s="112" customFormat="1" ht="32" x14ac:dyDescent="0.2">
      <c r="A229" s="146" t="s">
        <v>3145</v>
      </c>
      <c r="B229" s="146" t="s">
        <v>3766</v>
      </c>
      <c r="C229" s="146" t="s">
        <v>337</v>
      </c>
      <c r="D229" s="146" t="s">
        <v>3768</v>
      </c>
      <c r="E229" s="27" t="s">
        <v>286</v>
      </c>
      <c r="F229" s="221" t="s">
        <v>1549</v>
      </c>
      <c r="G229" s="112" t="s">
        <v>3865</v>
      </c>
      <c r="H229" s="221" t="s">
        <v>1886</v>
      </c>
      <c r="I229" s="221" t="s">
        <v>1</v>
      </c>
      <c r="J229" s="221" t="s">
        <v>1806</v>
      </c>
      <c r="K229" s="221" t="s">
        <v>1</v>
      </c>
      <c r="L229" s="112" t="s">
        <v>1843</v>
      </c>
      <c r="M229" s="267" t="s">
        <v>1841</v>
      </c>
      <c r="N229" s="112" t="s">
        <v>3769</v>
      </c>
      <c r="O229" s="228" t="s">
        <v>1899</v>
      </c>
      <c r="P229" s="221" t="s">
        <v>13</v>
      </c>
      <c r="Q229" s="221" t="s">
        <v>13</v>
      </c>
      <c r="R229" s="221" t="s">
        <v>1902</v>
      </c>
      <c r="S229" s="221" t="s">
        <v>13</v>
      </c>
      <c r="T229" s="225" t="s">
        <v>4002</v>
      </c>
      <c r="U229" s="225" t="str">
        <f>IF(T229="","",VLOOKUP(T229,'Std Units'!$A$2:$B$20,2,FALSE))</f>
        <v>per patient receiving MC</v>
      </c>
      <c r="V229" s="225" t="str">
        <f>IF(U229="","",VLOOKUP(U229,'Std Units'!$B$2:$C$20,2,FALSE))</f>
        <v>per person receiving MC</v>
      </c>
      <c r="W229" s="225" t="str">
        <f>IF(V229="","",VLOOKUP(V229,'Std Units'!$C$2:$D$20,2,FALSE))</f>
        <v>pmc</v>
      </c>
      <c r="X229" s="71">
        <v>18.059999999999999</v>
      </c>
      <c r="Y229" s="71" t="s">
        <v>6</v>
      </c>
      <c r="Z229" s="71" t="s">
        <v>6</v>
      </c>
      <c r="AA229" s="71" t="s">
        <v>6</v>
      </c>
      <c r="AB229" s="71" t="s">
        <v>6</v>
      </c>
      <c r="AC229" s="71" t="s">
        <v>6</v>
      </c>
      <c r="AD229" s="71" t="s">
        <v>6</v>
      </c>
      <c r="AE229" s="71" t="s">
        <v>6</v>
      </c>
      <c r="AF229" s="197" t="s">
        <v>6</v>
      </c>
      <c r="AG229" s="71" t="s">
        <v>6</v>
      </c>
      <c r="AH229" s="71" t="s">
        <v>6</v>
      </c>
      <c r="AI229" s="71" t="s">
        <v>6</v>
      </c>
      <c r="AJ229" s="203">
        <v>10568</v>
      </c>
      <c r="AK229" s="203">
        <v>24</v>
      </c>
      <c r="AL229" s="112" t="s">
        <v>4032</v>
      </c>
      <c r="AM229" s="112" t="s">
        <v>4036</v>
      </c>
      <c r="AN229" s="28" t="s">
        <v>6</v>
      </c>
      <c r="AO229" s="28" t="s">
        <v>6</v>
      </c>
      <c r="AP229" s="28" t="s">
        <v>167</v>
      </c>
      <c r="AQ229" s="28" t="s">
        <v>167</v>
      </c>
      <c r="AR229" s="28" t="s">
        <v>1181</v>
      </c>
      <c r="AS229" s="28" t="s">
        <v>6</v>
      </c>
      <c r="AT229" s="222" t="s">
        <v>6</v>
      </c>
      <c r="AU229" s="28" t="s">
        <v>6</v>
      </c>
      <c r="AV229" s="223" t="s">
        <v>6</v>
      </c>
      <c r="AW229" s="28" t="s">
        <v>357</v>
      </c>
      <c r="AX229" s="28" t="s">
        <v>103</v>
      </c>
      <c r="AY229" s="221" t="s">
        <v>6</v>
      </c>
      <c r="AZ229" s="28" t="s">
        <v>6</v>
      </c>
      <c r="BA229" s="28" t="s">
        <v>6</v>
      </c>
      <c r="BB229" s="221" t="s">
        <v>6</v>
      </c>
      <c r="BC229" s="28" t="s">
        <v>6</v>
      </c>
      <c r="BD229" s="28" t="s">
        <v>6</v>
      </c>
      <c r="BE229" s="221" t="s">
        <v>6</v>
      </c>
      <c r="BF229" s="28" t="s">
        <v>6</v>
      </c>
      <c r="BG229" s="29" t="s">
        <v>6</v>
      </c>
      <c r="BH229" s="28" t="s">
        <v>6</v>
      </c>
      <c r="BI229" s="28" t="s">
        <v>39</v>
      </c>
      <c r="BJ229" s="28" t="s">
        <v>104</v>
      </c>
      <c r="BK229" s="28" t="s">
        <v>13</v>
      </c>
      <c r="BL229" s="28" t="s">
        <v>13</v>
      </c>
      <c r="BM229" s="28" t="s">
        <v>143</v>
      </c>
      <c r="BN229" s="28" t="s">
        <v>104</v>
      </c>
      <c r="BO229" s="28" t="s">
        <v>39</v>
      </c>
      <c r="BP229" s="28" t="s">
        <v>104</v>
      </c>
      <c r="BQ229" s="152" t="s">
        <v>6</v>
      </c>
      <c r="BR229" s="28" t="s">
        <v>6</v>
      </c>
      <c r="BS229" s="28" t="s">
        <v>6</v>
      </c>
      <c r="BT229" s="28" t="s">
        <v>6</v>
      </c>
      <c r="BU229" s="28" t="s">
        <v>6</v>
      </c>
      <c r="BV229" s="28" t="s">
        <v>6</v>
      </c>
      <c r="BW229" s="112" t="s">
        <v>3718</v>
      </c>
      <c r="BX229" s="221" t="s">
        <v>879</v>
      </c>
      <c r="BY229" s="221" t="s">
        <v>880</v>
      </c>
      <c r="BZ229" s="112" t="s">
        <v>103</v>
      </c>
    </row>
    <row r="230" spans="1:78" s="112" customFormat="1" ht="32" x14ac:dyDescent="0.2">
      <c r="A230" s="146" t="s">
        <v>3145</v>
      </c>
      <c r="B230" s="146" t="s">
        <v>3766</v>
      </c>
      <c r="C230" s="146" t="s">
        <v>3771</v>
      </c>
      <c r="D230" s="146" t="s">
        <v>3768</v>
      </c>
      <c r="E230" s="27" t="s">
        <v>286</v>
      </c>
      <c r="F230" s="221" t="s">
        <v>1549</v>
      </c>
      <c r="G230" s="112" t="s">
        <v>3866</v>
      </c>
      <c r="H230" s="221" t="s">
        <v>3</v>
      </c>
      <c r="I230" s="221" t="s">
        <v>1867</v>
      </c>
      <c r="J230" s="112" t="s">
        <v>1833</v>
      </c>
      <c r="K230" s="221" t="s">
        <v>1833</v>
      </c>
      <c r="L230" s="112" t="s">
        <v>3619</v>
      </c>
      <c r="M230" s="267" t="s">
        <v>1846</v>
      </c>
      <c r="N230" s="112" t="s">
        <v>3769</v>
      </c>
      <c r="O230" s="228" t="s">
        <v>1899</v>
      </c>
      <c r="P230" s="221" t="s">
        <v>13</v>
      </c>
      <c r="Q230" s="221" t="s">
        <v>13</v>
      </c>
      <c r="R230" s="221" t="s">
        <v>1902</v>
      </c>
      <c r="S230" s="221" t="s">
        <v>13</v>
      </c>
      <c r="T230" s="225" t="s">
        <v>4002</v>
      </c>
      <c r="U230" s="225" t="str">
        <f>IF(T230="","",VLOOKUP(T230,'Std Units'!$A$2:$B$20,2,FALSE))</f>
        <v>per patient receiving MC</v>
      </c>
      <c r="V230" s="225" t="str">
        <f>IF(U230="","",VLOOKUP(U230,'Std Units'!$B$2:$C$20,2,FALSE))</f>
        <v>per person receiving MC</v>
      </c>
      <c r="W230" s="225" t="str">
        <f>IF(V230="","",VLOOKUP(V230,'Std Units'!$C$2:$D$20,2,FALSE))</f>
        <v>pmc</v>
      </c>
      <c r="X230" s="71">
        <v>10.35</v>
      </c>
      <c r="Y230" s="71" t="s">
        <v>6</v>
      </c>
      <c r="Z230" s="71" t="s">
        <v>6</v>
      </c>
      <c r="AA230" s="71" t="s">
        <v>6</v>
      </c>
      <c r="AB230" s="71" t="s">
        <v>6</v>
      </c>
      <c r="AC230" s="71" t="s">
        <v>6</v>
      </c>
      <c r="AD230" s="71" t="s">
        <v>6</v>
      </c>
      <c r="AE230" s="71" t="s">
        <v>6</v>
      </c>
      <c r="AF230" s="197" t="s">
        <v>6</v>
      </c>
      <c r="AG230" s="71" t="s">
        <v>6</v>
      </c>
      <c r="AH230" s="71" t="s">
        <v>6</v>
      </c>
      <c r="AI230" s="71" t="s">
        <v>6</v>
      </c>
      <c r="AJ230" s="203">
        <v>10568</v>
      </c>
      <c r="AK230" s="203">
        <v>24</v>
      </c>
      <c r="AL230" s="112" t="s">
        <v>4032</v>
      </c>
      <c r="AM230" s="112" t="s">
        <v>4036</v>
      </c>
      <c r="AN230" s="28" t="s">
        <v>6</v>
      </c>
      <c r="AO230" s="28" t="s">
        <v>6</v>
      </c>
      <c r="AP230" s="28" t="s">
        <v>167</v>
      </c>
      <c r="AQ230" s="28" t="s">
        <v>167</v>
      </c>
      <c r="AR230" s="28" t="s">
        <v>1181</v>
      </c>
      <c r="AS230" s="28" t="s">
        <v>6</v>
      </c>
      <c r="AT230" s="222" t="s">
        <v>6</v>
      </c>
      <c r="AU230" s="28" t="s">
        <v>6</v>
      </c>
      <c r="AV230" s="223" t="s">
        <v>6</v>
      </c>
      <c r="AW230" s="28" t="s">
        <v>357</v>
      </c>
      <c r="AX230" s="28" t="s">
        <v>103</v>
      </c>
      <c r="AY230" s="221" t="s">
        <v>6</v>
      </c>
      <c r="AZ230" s="28" t="s">
        <v>6</v>
      </c>
      <c r="BA230" s="28" t="s">
        <v>6</v>
      </c>
      <c r="BB230" s="221" t="s">
        <v>6</v>
      </c>
      <c r="BC230" s="28" t="s">
        <v>6</v>
      </c>
      <c r="BD230" s="28" t="s">
        <v>6</v>
      </c>
      <c r="BE230" s="221" t="s">
        <v>6</v>
      </c>
      <c r="BF230" s="28" t="s">
        <v>6</v>
      </c>
      <c r="BG230" s="29" t="s">
        <v>6</v>
      </c>
      <c r="BH230" s="28" t="s">
        <v>6</v>
      </c>
      <c r="BI230" s="28" t="s">
        <v>39</v>
      </c>
      <c r="BJ230" s="28" t="s">
        <v>104</v>
      </c>
      <c r="BK230" s="28" t="s">
        <v>13</v>
      </c>
      <c r="BL230" s="28" t="s">
        <v>13</v>
      </c>
      <c r="BM230" s="28" t="s">
        <v>143</v>
      </c>
      <c r="BN230" s="28" t="s">
        <v>104</v>
      </c>
      <c r="BO230" s="28" t="s">
        <v>39</v>
      </c>
      <c r="BP230" s="28" t="s">
        <v>104</v>
      </c>
      <c r="BQ230" s="152" t="s">
        <v>6</v>
      </c>
      <c r="BR230" s="28" t="s">
        <v>6</v>
      </c>
      <c r="BS230" s="28" t="s">
        <v>6</v>
      </c>
      <c r="BT230" s="28" t="s">
        <v>6</v>
      </c>
      <c r="BU230" s="28" t="s">
        <v>6</v>
      </c>
      <c r="BV230" s="28" t="s">
        <v>6</v>
      </c>
      <c r="BW230" s="112" t="s">
        <v>3718</v>
      </c>
      <c r="BX230" s="221" t="s">
        <v>879</v>
      </c>
      <c r="BY230" s="221" t="s">
        <v>880</v>
      </c>
      <c r="BZ230" s="112" t="s">
        <v>103</v>
      </c>
    </row>
    <row r="231" spans="1:78" s="112" customFormat="1" ht="64" x14ac:dyDescent="0.2">
      <c r="A231" s="146" t="s">
        <v>3145</v>
      </c>
      <c r="B231" s="146" t="s">
        <v>3766</v>
      </c>
      <c r="C231" s="146" t="s">
        <v>3772</v>
      </c>
      <c r="D231" s="146" t="s">
        <v>339</v>
      </c>
      <c r="E231" s="27" t="s">
        <v>286</v>
      </c>
      <c r="F231" s="221" t="s">
        <v>1549</v>
      </c>
      <c r="G231" s="112" t="s">
        <v>3862</v>
      </c>
      <c r="H231" s="221" t="s">
        <v>1885</v>
      </c>
      <c r="I231" s="221" t="s">
        <v>1378</v>
      </c>
      <c r="J231" s="112" t="s">
        <v>3863</v>
      </c>
      <c r="K231" s="221" t="s">
        <v>1378</v>
      </c>
      <c r="L231" s="112" t="s">
        <v>1860</v>
      </c>
      <c r="M231" s="267" t="s">
        <v>1846</v>
      </c>
      <c r="N231" s="112" t="s">
        <v>3769</v>
      </c>
      <c r="O231" s="228" t="s">
        <v>1900</v>
      </c>
      <c r="P231" s="221" t="s">
        <v>13</v>
      </c>
      <c r="Q231" s="221" t="s">
        <v>13</v>
      </c>
      <c r="R231" s="221" t="s">
        <v>1902</v>
      </c>
      <c r="S231" s="221" t="s">
        <v>13</v>
      </c>
      <c r="T231" s="225" t="s">
        <v>4002</v>
      </c>
      <c r="U231" s="225" t="str">
        <f>IF(T231="","",VLOOKUP(T231,'Std Units'!$A$2:$B$20,2,FALSE))</f>
        <v>per patient receiving MC</v>
      </c>
      <c r="V231" s="225" t="str">
        <f>IF(U231="","",VLOOKUP(U231,'Std Units'!$B$2:$C$20,2,FALSE))</f>
        <v>per person receiving MC</v>
      </c>
      <c r="W231" s="225" t="str">
        <f>IF(V231="","",VLOOKUP(V231,'Std Units'!$C$2:$D$20,2,FALSE))</f>
        <v>pmc</v>
      </c>
      <c r="X231" s="71">
        <v>1.57</v>
      </c>
      <c r="Y231" s="71" t="s">
        <v>6</v>
      </c>
      <c r="Z231" s="71" t="s">
        <v>6</v>
      </c>
      <c r="AA231" s="71" t="s">
        <v>6</v>
      </c>
      <c r="AB231" s="71" t="s">
        <v>6</v>
      </c>
      <c r="AC231" s="71" t="s">
        <v>6</v>
      </c>
      <c r="AD231" s="71" t="s">
        <v>6</v>
      </c>
      <c r="AE231" s="71" t="s">
        <v>6</v>
      </c>
      <c r="AF231" s="197" t="s">
        <v>6</v>
      </c>
      <c r="AG231" s="71" t="s">
        <v>6</v>
      </c>
      <c r="AH231" s="71" t="s">
        <v>6</v>
      </c>
      <c r="AI231" s="71" t="s">
        <v>6</v>
      </c>
      <c r="AJ231" s="203">
        <v>10568</v>
      </c>
      <c r="AK231" s="203">
        <v>24</v>
      </c>
      <c r="AL231" s="112" t="s">
        <v>4032</v>
      </c>
      <c r="AM231" s="112" t="s">
        <v>4036</v>
      </c>
      <c r="AN231" s="28" t="s">
        <v>6</v>
      </c>
      <c r="AO231" s="28" t="s">
        <v>6</v>
      </c>
      <c r="AP231" s="28" t="s">
        <v>167</v>
      </c>
      <c r="AQ231" s="28" t="s">
        <v>167</v>
      </c>
      <c r="AR231" s="28" t="s">
        <v>1181</v>
      </c>
      <c r="AS231" s="28" t="s">
        <v>6</v>
      </c>
      <c r="AT231" s="222" t="s">
        <v>6</v>
      </c>
      <c r="AU231" s="28" t="s">
        <v>4155</v>
      </c>
      <c r="AV231" s="223" t="s">
        <v>103</v>
      </c>
      <c r="AW231" s="28" t="s">
        <v>357</v>
      </c>
      <c r="AX231" s="28" t="s">
        <v>103</v>
      </c>
      <c r="AY231" s="221" t="s">
        <v>6</v>
      </c>
      <c r="AZ231" s="28" t="s">
        <v>6</v>
      </c>
      <c r="BA231" s="28" t="s">
        <v>6</v>
      </c>
      <c r="BB231" s="221" t="s">
        <v>6</v>
      </c>
      <c r="BC231" s="28" t="s">
        <v>6</v>
      </c>
      <c r="BD231" s="28" t="s">
        <v>6</v>
      </c>
      <c r="BE231" s="221" t="s">
        <v>6</v>
      </c>
      <c r="BF231" s="28" t="s">
        <v>6</v>
      </c>
      <c r="BG231" s="29" t="s">
        <v>6</v>
      </c>
      <c r="BH231" s="28" t="s">
        <v>6</v>
      </c>
      <c r="BI231" s="28" t="s">
        <v>39</v>
      </c>
      <c r="BJ231" s="28" t="s">
        <v>104</v>
      </c>
      <c r="BK231" s="28" t="s">
        <v>13</v>
      </c>
      <c r="BL231" s="28" t="s">
        <v>13</v>
      </c>
      <c r="BM231" s="28" t="s">
        <v>143</v>
      </c>
      <c r="BN231" s="28" t="s">
        <v>104</v>
      </c>
      <c r="BO231" s="28" t="s">
        <v>39</v>
      </c>
      <c r="BP231" s="28" t="s">
        <v>104</v>
      </c>
      <c r="BQ231" s="152" t="s">
        <v>6</v>
      </c>
      <c r="BR231" s="28" t="s">
        <v>6</v>
      </c>
      <c r="BS231" s="28" t="s">
        <v>6</v>
      </c>
      <c r="BT231" s="28" t="s">
        <v>6</v>
      </c>
      <c r="BU231" s="28" t="s">
        <v>6</v>
      </c>
      <c r="BV231" s="28" t="s">
        <v>6</v>
      </c>
      <c r="BW231" s="112" t="s">
        <v>3718</v>
      </c>
      <c r="BX231" s="221" t="s">
        <v>879</v>
      </c>
      <c r="BY231" s="221" t="s">
        <v>880</v>
      </c>
      <c r="BZ231" s="112" t="s">
        <v>103</v>
      </c>
    </row>
    <row r="232" spans="1:78" s="112" customFormat="1" ht="64" x14ac:dyDescent="0.2">
      <c r="A232" s="146" t="s">
        <v>3145</v>
      </c>
      <c r="B232" s="146" t="s">
        <v>3766</v>
      </c>
      <c r="C232" s="146" t="s">
        <v>3774</v>
      </c>
      <c r="D232" s="146" t="s">
        <v>339</v>
      </c>
      <c r="E232" s="27" t="s">
        <v>286</v>
      </c>
      <c r="F232" s="221" t="s">
        <v>1549</v>
      </c>
      <c r="G232" s="112" t="s">
        <v>3856</v>
      </c>
      <c r="H232" s="221" t="s">
        <v>1373</v>
      </c>
      <c r="I232" s="221" t="s">
        <v>4</v>
      </c>
      <c r="J232" s="112" t="s">
        <v>1833</v>
      </c>
      <c r="K232" s="221" t="s">
        <v>1833</v>
      </c>
      <c r="L232" s="112" t="s">
        <v>3775</v>
      </c>
      <c r="M232" s="267" t="s">
        <v>1846</v>
      </c>
      <c r="N232" s="112" t="s">
        <v>3769</v>
      </c>
      <c r="O232" s="228" t="s">
        <v>1900</v>
      </c>
      <c r="P232" s="221" t="s">
        <v>13</v>
      </c>
      <c r="Q232" s="221" t="s">
        <v>13</v>
      </c>
      <c r="R232" s="221" t="s">
        <v>1902</v>
      </c>
      <c r="S232" s="221" t="s">
        <v>13</v>
      </c>
      <c r="T232" s="225" t="s">
        <v>4002</v>
      </c>
      <c r="U232" s="225" t="str">
        <f>IF(T232="","",VLOOKUP(T232,'Std Units'!$A$2:$B$20,2,FALSE))</f>
        <v>per patient receiving MC</v>
      </c>
      <c r="V232" s="225" t="str">
        <f>IF(U232="","",VLOOKUP(U232,'Std Units'!$B$2:$C$20,2,FALSE))</f>
        <v>per person receiving MC</v>
      </c>
      <c r="W232" s="225" t="str">
        <f>IF(V232="","",VLOOKUP(V232,'Std Units'!$C$2:$D$20,2,FALSE))</f>
        <v>pmc</v>
      </c>
      <c r="X232" s="71">
        <v>0.16</v>
      </c>
      <c r="Y232" s="71" t="s">
        <v>6</v>
      </c>
      <c r="Z232" s="71" t="s">
        <v>6</v>
      </c>
      <c r="AA232" s="71" t="s">
        <v>6</v>
      </c>
      <c r="AB232" s="71" t="s">
        <v>6</v>
      </c>
      <c r="AC232" s="71" t="s">
        <v>6</v>
      </c>
      <c r="AD232" s="71" t="s">
        <v>6</v>
      </c>
      <c r="AE232" s="71" t="s">
        <v>6</v>
      </c>
      <c r="AF232" s="197" t="s">
        <v>6</v>
      </c>
      <c r="AG232" s="71" t="s">
        <v>6</v>
      </c>
      <c r="AH232" s="71" t="s">
        <v>6</v>
      </c>
      <c r="AI232" s="71" t="s">
        <v>6</v>
      </c>
      <c r="AJ232" s="203">
        <v>10568</v>
      </c>
      <c r="AK232" s="203">
        <v>24</v>
      </c>
      <c r="AL232" s="112" t="s">
        <v>4032</v>
      </c>
      <c r="AM232" s="112" t="s">
        <v>4036</v>
      </c>
      <c r="AN232" s="28" t="s">
        <v>6</v>
      </c>
      <c r="AO232" s="28" t="s">
        <v>6</v>
      </c>
      <c r="AP232" s="28" t="s">
        <v>167</v>
      </c>
      <c r="AQ232" s="28" t="s">
        <v>167</v>
      </c>
      <c r="AR232" s="28" t="s">
        <v>1181</v>
      </c>
      <c r="AS232" s="28" t="s">
        <v>6</v>
      </c>
      <c r="AT232" s="222" t="s">
        <v>6</v>
      </c>
      <c r="AU232" s="28" t="s">
        <v>4155</v>
      </c>
      <c r="AV232" s="223" t="s">
        <v>103</v>
      </c>
      <c r="AW232" s="28" t="s">
        <v>357</v>
      </c>
      <c r="AX232" s="28" t="s">
        <v>103</v>
      </c>
      <c r="AY232" s="221" t="s">
        <v>6</v>
      </c>
      <c r="AZ232" s="28" t="s">
        <v>6</v>
      </c>
      <c r="BA232" s="28" t="s">
        <v>6</v>
      </c>
      <c r="BB232" s="221" t="s">
        <v>6</v>
      </c>
      <c r="BC232" s="28" t="s">
        <v>6</v>
      </c>
      <c r="BD232" s="28" t="s">
        <v>6</v>
      </c>
      <c r="BE232" s="221" t="s">
        <v>6</v>
      </c>
      <c r="BF232" s="28" t="s">
        <v>6</v>
      </c>
      <c r="BG232" s="29" t="s">
        <v>6</v>
      </c>
      <c r="BH232" s="28" t="s">
        <v>6</v>
      </c>
      <c r="BI232" s="28" t="s">
        <v>39</v>
      </c>
      <c r="BJ232" s="28" t="s">
        <v>104</v>
      </c>
      <c r="BK232" s="28" t="s">
        <v>13</v>
      </c>
      <c r="BL232" s="28" t="s">
        <v>13</v>
      </c>
      <c r="BM232" s="28" t="s">
        <v>143</v>
      </c>
      <c r="BN232" s="28" t="s">
        <v>104</v>
      </c>
      <c r="BO232" s="28" t="s">
        <v>39</v>
      </c>
      <c r="BP232" s="28" t="s">
        <v>104</v>
      </c>
      <c r="BQ232" s="152" t="s">
        <v>6</v>
      </c>
      <c r="BR232" s="28" t="s">
        <v>6</v>
      </c>
      <c r="BS232" s="28" t="s">
        <v>6</v>
      </c>
      <c r="BT232" s="28" t="s">
        <v>6</v>
      </c>
      <c r="BU232" s="28" t="s">
        <v>6</v>
      </c>
      <c r="BV232" s="28" t="s">
        <v>6</v>
      </c>
      <c r="BW232" s="112" t="s">
        <v>3718</v>
      </c>
      <c r="BX232" s="221" t="s">
        <v>879</v>
      </c>
      <c r="BY232" s="221" t="s">
        <v>880</v>
      </c>
      <c r="BZ232" s="112" t="s">
        <v>103</v>
      </c>
    </row>
    <row r="233" spans="1:78" s="112" customFormat="1" ht="32" x14ac:dyDescent="0.2">
      <c r="A233" s="146" t="s">
        <v>3145</v>
      </c>
      <c r="B233" s="146" t="s">
        <v>3766</v>
      </c>
      <c r="C233" s="146" t="s">
        <v>3776</v>
      </c>
      <c r="D233" s="146" t="s">
        <v>339</v>
      </c>
      <c r="E233" s="27" t="s">
        <v>286</v>
      </c>
      <c r="F233" s="221" t="s">
        <v>1549</v>
      </c>
      <c r="G233" s="112" t="s">
        <v>3867</v>
      </c>
      <c r="H233" s="221" t="s">
        <v>1888</v>
      </c>
      <c r="I233" s="221" t="s">
        <v>1</v>
      </c>
      <c r="J233" s="112" t="s">
        <v>1375</v>
      </c>
      <c r="K233" s="221" t="s">
        <v>1</v>
      </c>
      <c r="L233" s="112" t="s">
        <v>1860</v>
      </c>
      <c r="M233" s="267" t="s">
        <v>1846</v>
      </c>
      <c r="N233" s="112" t="s">
        <v>3769</v>
      </c>
      <c r="O233" s="228" t="s">
        <v>1899</v>
      </c>
      <c r="P233" s="221" t="s">
        <v>13</v>
      </c>
      <c r="Q233" s="221" t="s">
        <v>13</v>
      </c>
      <c r="R233" s="221" t="s">
        <v>1902</v>
      </c>
      <c r="S233" s="221" t="s">
        <v>13</v>
      </c>
      <c r="T233" s="225" t="s">
        <v>4002</v>
      </c>
      <c r="U233" s="225" t="str">
        <f>IF(T233="","",VLOOKUP(T233,'Std Units'!$A$2:$B$20,2,FALSE))</f>
        <v>per patient receiving MC</v>
      </c>
      <c r="V233" s="225" t="str">
        <f>IF(U233="","",VLOOKUP(U233,'Std Units'!$B$2:$C$20,2,FALSE))</f>
        <v>per person receiving MC</v>
      </c>
      <c r="W233" s="225" t="str">
        <f>IF(V233="","",VLOOKUP(V233,'Std Units'!$C$2:$D$20,2,FALSE))</f>
        <v>pmc</v>
      </c>
      <c r="X233" s="71">
        <v>0.56999999999999995</v>
      </c>
      <c r="Y233" s="71" t="s">
        <v>6</v>
      </c>
      <c r="Z233" s="71" t="s">
        <v>6</v>
      </c>
      <c r="AA233" s="71" t="s">
        <v>6</v>
      </c>
      <c r="AB233" s="71" t="s">
        <v>6</v>
      </c>
      <c r="AC233" s="71" t="s">
        <v>6</v>
      </c>
      <c r="AD233" s="71" t="s">
        <v>6</v>
      </c>
      <c r="AE233" s="71" t="s">
        <v>6</v>
      </c>
      <c r="AF233" s="197" t="s">
        <v>6</v>
      </c>
      <c r="AG233" s="71" t="s">
        <v>6</v>
      </c>
      <c r="AH233" s="71" t="s">
        <v>6</v>
      </c>
      <c r="AI233" s="71" t="s">
        <v>6</v>
      </c>
      <c r="AJ233" s="203">
        <v>10568</v>
      </c>
      <c r="AK233" s="203">
        <v>24</v>
      </c>
      <c r="AL233" s="112" t="s">
        <v>4032</v>
      </c>
      <c r="AM233" s="112" t="s">
        <v>4036</v>
      </c>
      <c r="AN233" s="28" t="s">
        <v>6</v>
      </c>
      <c r="AO233" s="28" t="s">
        <v>6</v>
      </c>
      <c r="AP233" s="28" t="s">
        <v>167</v>
      </c>
      <c r="AQ233" s="28" t="s">
        <v>167</v>
      </c>
      <c r="AR233" s="28" t="s">
        <v>1181</v>
      </c>
      <c r="AS233" s="28" t="s">
        <v>6</v>
      </c>
      <c r="AT233" s="222" t="s">
        <v>6</v>
      </c>
      <c r="AU233" s="28" t="s">
        <v>4155</v>
      </c>
      <c r="AV233" s="223" t="s">
        <v>103</v>
      </c>
      <c r="AW233" s="28" t="s">
        <v>357</v>
      </c>
      <c r="AX233" s="28" t="s">
        <v>103</v>
      </c>
      <c r="AY233" s="221" t="s">
        <v>6</v>
      </c>
      <c r="AZ233" s="28" t="s">
        <v>6</v>
      </c>
      <c r="BA233" s="28" t="s">
        <v>6</v>
      </c>
      <c r="BB233" s="221" t="s">
        <v>6</v>
      </c>
      <c r="BC233" s="28" t="s">
        <v>6</v>
      </c>
      <c r="BD233" s="28" t="s">
        <v>6</v>
      </c>
      <c r="BE233" s="221" t="s">
        <v>6</v>
      </c>
      <c r="BF233" s="28" t="s">
        <v>6</v>
      </c>
      <c r="BG233" s="29" t="s">
        <v>6</v>
      </c>
      <c r="BH233" s="28" t="s">
        <v>6</v>
      </c>
      <c r="BI233" s="28" t="s">
        <v>39</v>
      </c>
      <c r="BJ233" s="28" t="s">
        <v>104</v>
      </c>
      <c r="BK233" s="28" t="s">
        <v>13</v>
      </c>
      <c r="BL233" s="28" t="s">
        <v>13</v>
      </c>
      <c r="BM233" s="28" t="s">
        <v>143</v>
      </c>
      <c r="BN233" s="28" t="s">
        <v>104</v>
      </c>
      <c r="BO233" s="28" t="s">
        <v>39</v>
      </c>
      <c r="BP233" s="28" t="s">
        <v>104</v>
      </c>
      <c r="BQ233" s="152" t="s">
        <v>6</v>
      </c>
      <c r="BR233" s="28" t="s">
        <v>6</v>
      </c>
      <c r="BS233" s="28" t="s">
        <v>6</v>
      </c>
      <c r="BT233" s="28" t="s">
        <v>6</v>
      </c>
      <c r="BU233" s="28" t="s">
        <v>6</v>
      </c>
      <c r="BV233" s="28" t="s">
        <v>6</v>
      </c>
      <c r="BW233" s="112" t="s">
        <v>3718</v>
      </c>
      <c r="BX233" s="221" t="s">
        <v>879</v>
      </c>
      <c r="BY233" s="221" t="s">
        <v>880</v>
      </c>
      <c r="BZ233" s="112" t="s">
        <v>103</v>
      </c>
    </row>
    <row r="234" spans="1:78" s="112" customFormat="1" ht="32" x14ac:dyDescent="0.2">
      <c r="A234" s="146" t="s">
        <v>3145</v>
      </c>
      <c r="B234" s="146" t="s">
        <v>3766</v>
      </c>
      <c r="C234" s="146" t="s">
        <v>3777</v>
      </c>
      <c r="D234" s="146" t="s">
        <v>339</v>
      </c>
      <c r="E234" s="27" t="s">
        <v>286</v>
      </c>
      <c r="F234" s="221" t="s">
        <v>1549</v>
      </c>
      <c r="G234" s="112" t="s">
        <v>3858</v>
      </c>
      <c r="H234" s="221" t="s">
        <v>7</v>
      </c>
      <c r="I234" s="221" t="s">
        <v>1867</v>
      </c>
      <c r="J234" s="112" t="s">
        <v>1375</v>
      </c>
      <c r="K234" s="221" t="s">
        <v>1</v>
      </c>
      <c r="L234" s="112" t="s">
        <v>1858</v>
      </c>
      <c r="M234" s="267" t="s">
        <v>1846</v>
      </c>
      <c r="N234" s="112" t="s">
        <v>3769</v>
      </c>
      <c r="O234" s="228" t="s">
        <v>1899</v>
      </c>
      <c r="P234" s="221" t="s">
        <v>13</v>
      </c>
      <c r="Q234" s="221" t="s">
        <v>13</v>
      </c>
      <c r="R234" s="221" t="s">
        <v>1902</v>
      </c>
      <c r="S234" s="221" t="s">
        <v>13</v>
      </c>
      <c r="T234" s="225" t="s">
        <v>4002</v>
      </c>
      <c r="U234" s="225" t="str">
        <f>IF(T234="","",VLOOKUP(T234,'Std Units'!$A$2:$B$20,2,FALSE))</f>
        <v>per patient receiving MC</v>
      </c>
      <c r="V234" s="225" t="str">
        <f>IF(U234="","",VLOOKUP(U234,'Std Units'!$B$2:$C$20,2,FALSE))</f>
        <v>per person receiving MC</v>
      </c>
      <c r="W234" s="225" t="str">
        <f>IF(V234="","",VLOOKUP(V234,'Std Units'!$C$2:$D$20,2,FALSE))</f>
        <v>pmc</v>
      </c>
      <c r="X234" s="71">
        <v>0.03</v>
      </c>
      <c r="Y234" s="71" t="s">
        <v>6</v>
      </c>
      <c r="Z234" s="71" t="s">
        <v>6</v>
      </c>
      <c r="AA234" s="71" t="s">
        <v>6</v>
      </c>
      <c r="AB234" s="71" t="s">
        <v>6</v>
      </c>
      <c r="AC234" s="71" t="s">
        <v>6</v>
      </c>
      <c r="AD234" s="71" t="s">
        <v>6</v>
      </c>
      <c r="AE234" s="71" t="s">
        <v>6</v>
      </c>
      <c r="AF234" s="197" t="s">
        <v>6</v>
      </c>
      <c r="AG234" s="71" t="s">
        <v>6</v>
      </c>
      <c r="AH234" s="71" t="s">
        <v>6</v>
      </c>
      <c r="AI234" s="71" t="s">
        <v>6</v>
      </c>
      <c r="AJ234" s="203">
        <v>10568</v>
      </c>
      <c r="AK234" s="203">
        <v>24</v>
      </c>
      <c r="AL234" s="112" t="s">
        <v>4032</v>
      </c>
      <c r="AM234" s="112" t="s">
        <v>4036</v>
      </c>
      <c r="AN234" s="28" t="s">
        <v>6</v>
      </c>
      <c r="AO234" s="28" t="s">
        <v>6</v>
      </c>
      <c r="AP234" s="28" t="s">
        <v>167</v>
      </c>
      <c r="AQ234" s="28" t="s">
        <v>167</v>
      </c>
      <c r="AR234" s="28" t="s">
        <v>1181</v>
      </c>
      <c r="AS234" s="28" t="s">
        <v>6</v>
      </c>
      <c r="AT234" s="222" t="s">
        <v>6</v>
      </c>
      <c r="AU234" s="28" t="s">
        <v>4155</v>
      </c>
      <c r="AV234" s="223" t="s">
        <v>103</v>
      </c>
      <c r="AW234" s="28" t="s">
        <v>357</v>
      </c>
      <c r="AX234" s="28" t="s">
        <v>103</v>
      </c>
      <c r="AY234" s="221" t="s">
        <v>6</v>
      </c>
      <c r="AZ234" s="28" t="s">
        <v>6</v>
      </c>
      <c r="BA234" s="28" t="s">
        <v>6</v>
      </c>
      <c r="BB234" s="221" t="s">
        <v>6</v>
      </c>
      <c r="BC234" s="28" t="s">
        <v>6</v>
      </c>
      <c r="BD234" s="28" t="s">
        <v>6</v>
      </c>
      <c r="BE234" s="221" t="s">
        <v>6</v>
      </c>
      <c r="BF234" s="28" t="s">
        <v>6</v>
      </c>
      <c r="BG234" s="29" t="s">
        <v>6</v>
      </c>
      <c r="BH234" s="28" t="s">
        <v>6</v>
      </c>
      <c r="BI234" s="28" t="s">
        <v>39</v>
      </c>
      <c r="BJ234" s="28" t="s">
        <v>104</v>
      </c>
      <c r="BK234" s="28" t="s">
        <v>13</v>
      </c>
      <c r="BL234" s="28" t="s">
        <v>13</v>
      </c>
      <c r="BM234" s="28" t="s">
        <v>143</v>
      </c>
      <c r="BN234" s="28" t="s">
        <v>104</v>
      </c>
      <c r="BO234" s="28" t="s">
        <v>39</v>
      </c>
      <c r="BP234" s="28" t="s">
        <v>104</v>
      </c>
      <c r="BQ234" s="152" t="s">
        <v>6</v>
      </c>
      <c r="BR234" s="28" t="s">
        <v>6</v>
      </c>
      <c r="BS234" s="28" t="s">
        <v>6</v>
      </c>
      <c r="BT234" s="28" t="s">
        <v>6</v>
      </c>
      <c r="BU234" s="28" t="s">
        <v>6</v>
      </c>
      <c r="BV234" s="28" t="s">
        <v>6</v>
      </c>
      <c r="BW234" s="112" t="s">
        <v>3718</v>
      </c>
      <c r="BX234" s="221" t="s">
        <v>879</v>
      </c>
      <c r="BY234" s="221" t="s">
        <v>880</v>
      </c>
      <c r="BZ234" s="112" t="s">
        <v>103</v>
      </c>
    </row>
    <row r="235" spans="1:78" s="112" customFormat="1" ht="32" x14ac:dyDescent="0.2">
      <c r="A235" s="146" t="s">
        <v>3145</v>
      </c>
      <c r="B235" s="146" t="s">
        <v>3766</v>
      </c>
      <c r="C235" s="146" t="s">
        <v>3773</v>
      </c>
      <c r="D235" s="146" t="s">
        <v>3778</v>
      </c>
      <c r="E235" s="27" t="s">
        <v>286</v>
      </c>
      <c r="F235" s="221" t="s">
        <v>1549</v>
      </c>
      <c r="G235" s="112" t="s">
        <v>3869</v>
      </c>
      <c r="H235" s="221" t="s">
        <v>1371</v>
      </c>
      <c r="I235" s="221" t="s">
        <v>342</v>
      </c>
      <c r="J235" s="112" t="s">
        <v>1833</v>
      </c>
      <c r="K235" s="221" t="s">
        <v>1833</v>
      </c>
      <c r="L235" s="112" t="s">
        <v>1833</v>
      </c>
      <c r="M235" s="267" t="s">
        <v>1833</v>
      </c>
      <c r="N235" s="112" t="s">
        <v>3769</v>
      </c>
      <c r="O235" s="228" t="s">
        <v>1933</v>
      </c>
      <c r="P235" s="221" t="s">
        <v>13</v>
      </c>
      <c r="Q235" s="221" t="s">
        <v>13</v>
      </c>
      <c r="R235" s="221" t="s">
        <v>1902</v>
      </c>
      <c r="S235" s="221" t="s">
        <v>13</v>
      </c>
      <c r="T235" s="225" t="s">
        <v>4002</v>
      </c>
      <c r="U235" s="225" t="str">
        <f>IF(T235="","",VLOOKUP(T235,'Std Units'!$A$2:$B$20,2,FALSE))</f>
        <v>per patient receiving MC</v>
      </c>
      <c r="V235" s="225" t="str">
        <f>IF(U235="","",VLOOKUP(U235,'Std Units'!$B$2:$C$20,2,FALSE))</f>
        <v>per person receiving MC</v>
      </c>
      <c r="W235" s="225" t="str">
        <f>IF(V235="","",VLOOKUP(V235,'Std Units'!$C$2:$D$20,2,FALSE))</f>
        <v>pmc</v>
      </c>
      <c r="X235" s="71">
        <v>47.51</v>
      </c>
      <c r="Y235" s="71" t="s">
        <v>6</v>
      </c>
      <c r="Z235" s="71" t="s">
        <v>6</v>
      </c>
      <c r="AA235" s="71" t="s">
        <v>6</v>
      </c>
      <c r="AB235" s="71" t="s">
        <v>6</v>
      </c>
      <c r="AC235" s="71" t="s">
        <v>6</v>
      </c>
      <c r="AD235" s="71" t="s">
        <v>6</v>
      </c>
      <c r="AE235" s="71" t="s">
        <v>6</v>
      </c>
      <c r="AF235" s="197" t="s">
        <v>6</v>
      </c>
      <c r="AG235" s="71" t="s">
        <v>6</v>
      </c>
      <c r="AH235" s="71" t="s">
        <v>6</v>
      </c>
      <c r="AI235" s="71" t="s">
        <v>6</v>
      </c>
      <c r="AJ235" s="203">
        <v>10568</v>
      </c>
      <c r="AK235" s="203">
        <v>24</v>
      </c>
      <c r="AL235" s="112" t="s">
        <v>4032</v>
      </c>
      <c r="AM235" s="112" t="s">
        <v>4036</v>
      </c>
      <c r="AN235" s="28" t="s">
        <v>6</v>
      </c>
      <c r="AO235" s="28" t="s">
        <v>6</v>
      </c>
      <c r="AP235" s="28" t="s">
        <v>167</v>
      </c>
      <c r="AQ235" s="28" t="s">
        <v>167</v>
      </c>
      <c r="AR235" s="28" t="s">
        <v>1181</v>
      </c>
      <c r="AS235" s="28" t="s">
        <v>6</v>
      </c>
      <c r="AT235" s="222" t="s">
        <v>6</v>
      </c>
      <c r="AU235" s="28" t="s">
        <v>13</v>
      </c>
      <c r="AV235" s="223" t="s">
        <v>13</v>
      </c>
      <c r="AW235" s="28" t="s">
        <v>357</v>
      </c>
      <c r="AX235" s="28" t="s">
        <v>103</v>
      </c>
      <c r="AY235" s="221" t="s">
        <v>6</v>
      </c>
      <c r="AZ235" s="28" t="s">
        <v>6</v>
      </c>
      <c r="BA235" s="28" t="s">
        <v>6</v>
      </c>
      <c r="BB235" s="221" t="s">
        <v>6</v>
      </c>
      <c r="BC235" s="28" t="s">
        <v>6</v>
      </c>
      <c r="BD235" s="28" t="s">
        <v>6</v>
      </c>
      <c r="BE235" s="221" t="s">
        <v>6</v>
      </c>
      <c r="BF235" s="28" t="s">
        <v>6</v>
      </c>
      <c r="BG235" s="29" t="s">
        <v>6</v>
      </c>
      <c r="BH235" s="28" t="s">
        <v>6</v>
      </c>
      <c r="BI235" s="28" t="s">
        <v>39</v>
      </c>
      <c r="BJ235" s="28" t="s">
        <v>104</v>
      </c>
      <c r="BK235" s="28" t="s">
        <v>13</v>
      </c>
      <c r="BL235" s="28" t="s">
        <v>13</v>
      </c>
      <c r="BM235" s="28" t="s">
        <v>143</v>
      </c>
      <c r="BN235" s="28" t="s">
        <v>104</v>
      </c>
      <c r="BO235" s="28" t="s">
        <v>39</v>
      </c>
      <c r="BP235" s="28" t="s">
        <v>104</v>
      </c>
      <c r="BQ235" s="152" t="s">
        <v>6</v>
      </c>
      <c r="BR235" s="28" t="s">
        <v>6</v>
      </c>
      <c r="BS235" s="28" t="s">
        <v>6</v>
      </c>
      <c r="BT235" s="28" t="s">
        <v>6</v>
      </c>
      <c r="BU235" s="28" t="s">
        <v>6</v>
      </c>
      <c r="BV235" s="28" t="s">
        <v>6</v>
      </c>
      <c r="BW235" s="112" t="s">
        <v>3718</v>
      </c>
      <c r="BX235" s="221" t="s">
        <v>879</v>
      </c>
      <c r="BY235" s="221" t="s">
        <v>880</v>
      </c>
      <c r="BZ235" s="112" t="s">
        <v>103</v>
      </c>
    </row>
    <row r="236" spans="1:78" s="112" customFormat="1" ht="48" x14ac:dyDescent="0.2">
      <c r="A236" s="146" t="s">
        <v>3147</v>
      </c>
      <c r="B236" s="146" t="s">
        <v>3766</v>
      </c>
      <c r="C236" s="146" t="s">
        <v>3767</v>
      </c>
      <c r="D236" s="146" t="s">
        <v>3768</v>
      </c>
      <c r="E236" s="27" t="s">
        <v>286</v>
      </c>
      <c r="F236" s="221" t="s">
        <v>1549</v>
      </c>
      <c r="G236" s="112" t="s">
        <v>3864</v>
      </c>
      <c r="H236" s="221" t="s">
        <v>1372</v>
      </c>
      <c r="I236" s="221" t="s">
        <v>1866</v>
      </c>
      <c r="J236" s="221" t="s">
        <v>1824</v>
      </c>
      <c r="K236" s="221" t="s">
        <v>1823</v>
      </c>
      <c r="L236" s="112" t="s">
        <v>1843</v>
      </c>
      <c r="M236" s="267" t="s">
        <v>1841</v>
      </c>
      <c r="N236" s="112" t="s">
        <v>3769</v>
      </c>
      <c r="O236" s="228" t="s">
        <v>1901</v>
      </c>
      <c r="P236" s="221" t="s">
        <v>13</v>
      </c>
      <c r="Q236" s="221" t="s">
        <v>13</v>
      </c>
      <c r="R236" s="221" t="s">
        <v>1902</v>
      </c>
      <c r="S236" s="221" t="s">
        <v>13</v>
      </c>
      <c r="T236" s="225" t="s">
        <v>4002</v>
      </c>
      <c r="U236" s="225" t="str">
        <f>IF(T236="","",VLOOKUP(T236,'Std Units'!$A$2:$B$20,2,FALSE))</f>
        <v>per patient receiving MC</v>
      </c>
      <c r="V236" s="225" t="str">
        <f>IF(U236="","",VLOOKUP(U236,'Std Units'!$B$2:$C$20,2,FALSE))</f>
        <v>per person receiving MC</v>
      </c>
      <c r="W236" s="225" t="str">
        <f>IF(V236="","",VLOOKUP(V236,'Std Units'!$C$2:$D$20,2,FALSE))</f>
        <v>pmc</v>
      </c>
      <c r="X236" s="71">
        <v>16.79</v>
      </c>
      <c r="Y236" s="71" t="s">
        <v>6</v>
      </c>
      <c r="Z236" s="71" t="s">
        <v>6</v>
      </c>
      <c r="AA236" s="71" t="s">
        <v>6</v>
      </c>
      <c r="AB236" s="71" t="s">
        <v>6</v>
      </c>
      <c r="AC236" s="71" t="s">
        <v>6</v>
      </c>
      <c r="AD236" s="71" t="s">
        <v>6</v>
      </c>
      <c r="AE236" s="71" t="s">
        <v>6</v>
      </c>
      <c r="AF236" s="197" t="s">
        <v>6</v>
      </c>
      <c r="AG236" s="71" t="s">
        <v>6</v>
      </c>
      <c r="AH236" s="71" t="s">
        <v>6</v>
      </c>
      <c r="AI236" s="71" t="s">
        <v>6</v>
      </c>
      <c r="AJ236" s="203">
        <v>4057</v>
      </c>
      <c r="AK236" s="203">
        <v>24</v>
      </c>
      <c r="AL236" s="112" t="s">
        <v>4032</v>
      </c>
      <c r="AM236" s="112" t="s">
        <v>4036</v>
      </c>
      <c r="AN236" s="28" t="s">
        <v>6</v>
      </c>
      <c r="AO236" s="28" t="s">
        <v>6</v>
      </c>
      <c r="AP236" s="28" t="s">
        <v>167</v>
      </c>
      <c r="AQ236" s="28" t="s">
        <v>167</v>
      </c>
      <c r="AR236" s="28" t="s">
        <v>1181</v>
      </c>
      <c r="AS236" s="28" t="s">
        <v>6</v>
      </c>
      <c r="AT236" s="222" t="s">
        <v>6</v>
      </c>
      <c r="AU236" s="28" t="s">
        <v>6</v>
      </c>
      <c r="AV236" s="223" t="s">
        <v>6</v>
      </c>
      <c r="AW236" s="28" t="s">
        <v>357</v>
      </c>
      <c r="AX236" s="28" t="s">
        <v>103</v>
      </c>
      <c r="AY236" s="221" t="s">
        <v>6</v>
      </c>
      <c r="AZ236" s="28" t="s">
        <v>6</v>
      </c>
      <c r="BA236" s="28" t="s">
        <v>6</v>
      </c>
      <c r="BB236" s="221" t="s">
        <v>6</v>
      </c>
      <c r="BC236" s="28" t="s">
        <v>6</v>
      </c>
      <c r="BD236" s="28" t="s">
        <v>6</v>
      </c>
      <c r="BE236" s="221" t="s">
        <v>6</v>
      </c>
      <c r="BF236" s="28" t="s">
        <v>6</v>
      </c>
      <c r="BG236" s="29" t="s">
        <v>6</v>
      </c>
      <c r="BH236" s="28" t="s">
        <v>6</v>
      </c>
      <c r="BI236" s="28" t="s">
        <v>39</v>
      </c>
      <c r="BJ236" s="28" t="s">
        <v>104</v>
      </c>
      <c r="BK236" s="28" t="s">
        <v>13</v>
      </c>
      <c r="BL236" s="28" t="s">
        <v>13</v>
      </c>
      <c r="BM236" s="28" t="s">
        <v>143</v>
      </c>
      <c r="BN236" s="28" t="s">
        <v>104</v>
      </c>
      <c r="BO236" s="28" t="s">
        <v>39</v>
      </c>
      <c r="BP236" s="28" t="s">
        <v>104</v>
      </c>
      <c r="BQ236" s="152" t="s">
        <v>6</v>
      </c>
      <c r="BR236" s="28" t="s">
        <v>6</v>
      </c>
      <c r="BS236" s="28" t="s">
        <v>6</v>
      </c>
      <c r="BT236" s="28" t="s">
        <v>6</v>
      </c>
      <c r="BU236" s="28" t="s">
        <v>6</v>
      </c>
      <c r="BV236" s="28" t="s">
        <v>6</v>
      </c>
      <c r="BW236" s="112" t="s">
        <v>3718</v>
      </c>
      <c r="BX236" s="221" t="s">
        <v>879</v>
      </c>
      <c r="BY236" s="221" t="s">
        <v>880</v>
      </c>
      <c r="BZ236" s="112" t="s">
        <v>103</v>
      </c>
    </row>
    <row r="237" spans="1:78" s="112" customFormat="1" ht="48" x14ac:dyDescent="0.2">
      <c r="A237" s="146" t="s">
        <v>3147</v>
      </c>
      <c r="B237" s="146" t="s">
        <v>3766</v>
      </c>
      <c r="C237" s="146" t="s">
        <v>3770</v>
      </c>
      <c r="D237" s="146" t="s">
        <v>3768</v>
      </c>
      <c r="E237" s="27" t="s">
        <v>286</v>
      </c>
      <c r="F237" s="221" t="s">
        <v>1549</v>
      </c>
      <c r="G237" s="112" t="s">
        <v>3860</v>
      </c>
      <c r="H237" s="221" t="s">
        <v>1191</v>
      </c>
      <c r="I237" s="221" t="s">
        <v>1378</v>
      </c>
      <c r="J237" s="112" t="s">
        <v>1811</v>
      </c>
      <c r="K237" s="221" t="s">
        <v>1378</v>
      </c>
      <c r="L237" s="112" t="s">
        <v>1843</v>
      </c>
      <c r="M237" s="267" t="s">
        <v>1841</v>
      </c>
      <c r="N237" s="112" t="s">
        <v>3769</v>
      </c>
      <c r="O237" s="228" t="s">
        <v>1899</v>
      </c>
      <c r="P237" s="221" t="s">
        <v>13</v>
      </c>
      <c r="Q237" s="221" t="s">
        <v>13</v>
      </c>
      <c r="R237" s="221" t="s">
        <v>1902</v>
      </c>
      <c r="S237" s="221" t="s">
        <v>13</v>
      </c>
      <c r="T237" s="225" t="s">
        <v>4002</v>
      </c>
      <c r="U237" s="225" t="str">
        <f>IF(T237="","",VLOOKUP(T237,'Std Units'!$A$2:$B$20,2,FALSE))</f>
        <v>per patient receiving MC</v>
      </c>
      <c r="V237" s="225" t="str">
        <f>IF(U237="","",VLOOKUP(U237,'Std Units'!$B$2:$C$20,2,FALSE))</f>
        <v>per person receiving MC</v>
      </c>
      <c r="W237" s="225" t="str">
        <f>IF(V237="","",VLOOKUP(V237,'Std Units'!$C$2:$D$20,2,FALSE))</f>
        <v>pmc</v>
      </c>
      <c r="X237" s="71">
        <v>0.1</v>
      </c>
      <c r="Y237" s="71" t="s">
        <v>6</v>
      </c>
      <c r="Z237" s="71" t="s">
        <v>6</v>
      </c>
      <c r="AA237" s="71" t="s">
        <v>6</v>
      </c>
      <c r="AB237" s="226" t="s">
        <v>6</v>
      </c>
      <c r="AC237" s="226" t="s">
        <v>6</v>
      </c>
      <c r="AD237" s="226" t="s">
        <v>6</v>
      </c>
      <c r="AE237" s="71" t="s">
        <v>6</v>
      </c>
      <c r="AF237" s="197" t="s">
        <v>6</v>
      </c>
      <c r="AG237" s="71" t="s">
        <v>6</v>
      </c>
      <c r="AH237" s="71" t="s">
        <v>6</v>
      </c>
      <c r="AI237" s="71" t="s">
        <v>6</v>
      </c>
      <c r="AJ237" s="203">
        <v>4057</v>
      </c>
      <c r="AK237" s="203">
        <v>24</v>
      </c>
      <c r="AL237" s="112" t="s">
        <v>4032</v>
      </c>
      <c r="AM237" s="112" t="s">
        <v>4036</v>
      </c>
      <c r="AN237" s="28" t="s">
        <v>6</v>
      </c>
      <c r="AO237" s="28" t="s">
        <v>6</v>
      </c>
      <c r="AP237" s="28" t="s">
        <v>167</v>
      </c>
      <c r="AQ237" s="28" t="s">
        <v>167</v>
      </c>
      <c r="AR237" s="28" t="s">
        <v>1181</v>
      </c>
      <c r="AS237" s="28" t="s">
        <v>6</v>
      </c>
      <c r="AT237" s="222" t="s">
        <v>6</v>
      </c>
      <c r="AU237" s="28" t="s">
        <v>6</v>
      </c>
      <c r="AV237" s="223" t="s">
        <v>6</v>
      </c>
      <c r="AW237" s="28" t="s">
        <v>357</v>
      </c>
      <c r="AX237" s="28" t="s">
        <v>103</v>
      </c>
      <c r="AY237" s="221" t="s">
        <v>6</v>
      </c>
      <c r="AZ237" s="28" t="s">
        <v>6</v>
      </c>
      <c r="BA237" s="28" t="s">
        <v>6</v>
      </c>
      <c r="BB237" s="221" t="s">
        <v>6</v>
      </c>
      <c r="BC237" s="28" t="s">
        <v>6</v>
      </c>
      <c r="BD237" s="28" t="s">
        <v>6</v>
      </c>
      <c r="BE237" s="221" t="s">
        <v>6</v>
      </c>
      <c r="BF237" s="28" t="s">
        <v>6</v>
      </c>
      <c r="BG237" s="29" t="s">
        <v>6</v>
      </c>
      <c r="BH237" s="28" t="s">
        <v>6</v>
      </c>
      <c r="BI237" s="28" t="s">
        <v>39</v>
      </c>
      <c r="BJ237" s="28" t="s">
        <v>104</v>
      </c>
      <c r="BK237" s="28" t="s">
        <v>13</v>
      </c>
      <c r="BL237" s="222" t="s">
        <v>13</v>
      </c>
      <c r="BM237" s="28" t="s">
        <v>143</v>
      </c>
      <c r="BN237" s="28" t="s">
        <v>104</v>
      </c>
      <c r="BO237" s="28" t="s">
        <v>39</v>
      </c>
      <c r="BP237" s="28" t="s">
        <v>104</v>
      </c>
      <c r="BQ237" s="152" t="s">
        <v>6</v>
      </c>
      <c r="BR237" s="28" t="s">
        <v>6</v>
      </c>
      <c r="BS237" s="28" t="s">
        <v>6</v>
      </c>
      <c r="BT237" s="28" t="s">
        <v>6</v>
      </c>
      <c r="BU237" s="28" t="s">
        <v>6</v>
      </c>
      <c r="BV237" s="28" t="s">
        <v>6</v>
      </c>
      <c r="BW237" s="112" t="s">
        <v>3718</v>
      </c>
      <c r="BX237" s="221" t="s">
        <v>879</v>
      </c>
      <c r="BY237" s="221" t="s">
        <v>880</v>
      </c>
      <c r="BZ237" s="112" t="s">
        <v>103</v>
      </c>
    </row>
    <row r="238" spans="1:78" s="112" customFormat="1" ht="32" x14ac:dyDescent="0.2">
      <c r="A238" s="146" t="s">
        <v>3147</v>
      </c>
      <c r="B238" s="146" t="s">
        <v>3766</v>
      </c>
      <c r="C238" s="146" t="s">
        <v>337</v>
      </c>
      <c r="D238" s="146" t="s">
        <v>3870</v>
      </c>
      <c r="E238" s="27" t="s">
        <v>286</v>
      </c>
      <c r="F238" s="221" t="s">
        <v>1549</v>
      </c>
      <c r="G238" s="112" t="s">
        <v>3865</v>
      </c>
      <c r="H238" s="221" t="s">
        <v>1886</v>
      </c>
      <c r="I238" s="221" t="s">
        <v>1</v>
      </c>
      <c r="J238" s="221" t="s">
        <v>1806</v>
      </c>
      <c r="K238" s="221" t="s">
        <v>1</v>
      </c>
      <c r="L238" s="221" t="s">
        <v>1843</v>
      </c>
      <c r="M238" s="267" t="s">
        <v>1841</v>
      </c>
      <c r="N238" s="221" t="s">
        <v>3769</v>
      </c>
      <c r="O238" s="228" t="s">
        <v>1899</v>
      </c>
      <c r="P238" s="221" t="s">
        <v>13</v>
      </c>
      <c r="Q238" s="221" t="s">
        <v>13</v>
      </c>
      <c r="R238" s="221" t="s">
        <v>1902</v>
      </c>
      <c r="S238" s="221" t="s">
        <v>13</v>
      </c>
      <c r="T238" s="225" t="s">
        <v>4002</v>
      </c>
      <c r="U238" s="225" t="str">
        <f>IF(T238="","",VLOOKUP(T238,'Std Units'!$A$2:$B$20,2,FALSE))</f>
        <v>per patient receiving MC</v>
      </c>
      <c r="V238" s="225" t="str">
        <f>IF(U238="","",VLOOKUP(U238,'Std Units'!$B$2:$C$20,2,FALSE))</f>
        <v>per person receiving MC</v>
      </c>
      <c r="W238" s="225" t="str">
        <f>IF(V238="","",VLOOKUP(V238,'Std Units'!$C$2:$D$20,2,FALSE))</f>
        <v>pmc</v>
      </c>
      <c r="X238" s="71">
        <v>12.16</v>
      </c>
      <c r="Y238" s="71" t="s">
        <v>6</v>
      </c>
      <c r="Z238" s="71" t="s">
        <v>6</v>
      </c>
      <c r="AA238" s="226" t="s">
        <v>6</v>
      </c>
      <c r="AB238" s="226" t="s">
        <v>6</v>
      </c>
      <c r="AC238" s="226" t="s">
        <v>6</v>
      </c>
      <c r="AD238" s="226" t="s">
        <v>6</v>
      </c>
      <c r="AE238" s="226" t="s">
        <v>6</v>
      </c>
      <c r="AF238" s="197" t="s">
        <v>6</v>
      </c>
      <c r="AG238" s="226" t="s">
        <v>6</v>
      </c>
      <c r="AH238" s="226" t="s">
        <v>6</v>
      </c>
      <c r="AI238" s="226" t="s">
        <v>6</v>
      </c>
      <c r="AJ238" s="203">
        <v>4057</v>
      </c>
      <c r="AK238" s="203">
        <v>24</v>
      </c>
      <c r="AL238" s="221" t="s">
        <v>4032</v>
      </c>
      <c r="AM238" s="221" t="s">
        <v>4036</v>
      </c>
      <c r="AN238" s="222" t="s">
        <v>4156</v>
      </c>
      <c r="AO238" s="222" t="s">
        <v>103</v>
      </c>
      <c r="AP238" s="222" t="s">
        <v>167</v>
      </c>
      <c r="AQ238" s="222" t="s">
        <v>167</v>
      </c>
      <c r="AR238" s="222" t="s">
        <v>1181</v>
      </c>
      <c r="AS238" s="222" t="s">
        <v>6</v>
      </c>
      <c r="AT238" s="222" t="s">
        <v>6</v>
      </c>
      <c r="AU238" s="222" t="s">
        <v>6</v>
      </c>
      <c r="AV238" s="223" t="s">
        <v>6</v>
      </c>
      <c r="AW238" s="222" t="s">
        <v>357</v>
      </c>
      <c r="AX238" s="222" t="s">
        <v>103</v>
      </c>
      <c r="AY238" s="221" t="s">
        <v>6</v>
      </c>
      <c r="AZ238" s="222" t="s">
        <v>6</v>
      </c>
      <c r="BA238" s="222" t="s">
        <v>6</v>
      </c>
      <c r="BB238" s="221" t="s">
        <v>6</v>
      </c>
      <c r="BC238" s="222" t="s">
        <v>6</v>
      </c>
      <c r="BD238" s="222" t="s">
        <v>6</v>
      </c>
      <c r="BE238" s="221" t="s">
        <v>6</v>
      </c>
      <c r="BF238" s="222" t="s">
        <v>6</v>
      </c>
      <c r="BG238" s="223" t="s">
        <v>6</v>
      </c>
      <c r="BH238" s="222" t="s">
        <v>6</v>
      </c>
      <c r="BI238" s="222" t="s">
        <v>39</v>
      </c>
      <c r="BJ238" s="222" t="s">
        <v>104</v>
      </c>
      <c r="BK238" s="222" t="s">
        <v>13</v>
      </c>
      <c r="BL238" s="222" t="s">
        <v>13</v>
      </c>
      <c r="BM238" s="222" t="s">
        <v>143</v>
      </c>
      <c r="BN238" s="222" t="s">
        <v>104</v>
      </c>
      <c r="BO238" s="222" t="s">
        <v>39</v>
      </c>
      <c r="BP238" s="222" t="s">
        <v>104</v>
      </c>
      <c r="BQ238" s="152" t="s">
        <v>6</v>
      </c>
      <c r="BR238" s="222" t="s">
        <v>6</v>
      </c>
      <c r="BS238" s="222" t="s">
        <v>6</v>
      </c>
      <c r="BT238" s="222" t="s">
        <v>6</v>
      </c>
      <c r="BU238" s="222" t="s">
        <v>6</v>
      </c>
      <c r="BV238" s="222" t="s">
        <v>6</v>
      </c>
      <c r="BW238" s="221" t="s">
        <v>3718</v>
      </c>
      <c r="BX238" s="221" t="s">
        <v>879</v>
      </c>
      <c r="BY238" s="221" t="s">
        <v>880</v>
      </c>
      <c r="BZ238" s="221" t="s">
        <v>103</v>
      </c>
    </row>
    <row r="239" spans="1:78" s="112" customFormat="1" ht="32" x14ac:dyDescent="0.2">
      <c r="A239" s="146" t="s">
        <v>3147</v>
      </c>
      <c r="B239" s="146" t="s">
        <v>3766</v>
      </c>
      <c r="C239" s="146" t="s">
        <v>3771</v>
      </c>
      <c r="D239" s="146" t="s">
        <v>3768</v>
      </c>
      <c r="E239" s="27" t="s">
        <v>286</v>
      </c>
      <c r="F239" s="221" t="s">
        <v>1549</v>
      </c>
      <c r="G239" s="221" t="s">
        <v>3866</v>
      </c>
      <c r="H239" s="221" t="s">
        <v>3</v>
      </c>
      <c r="I239" s="221" t="s">
        <v>1867</v>
      </c>
      <c r="J239" s="221" t="s">
        <v>1833</v>
      </c>
      <c r="K239" s="221" t="s">
        <v>1833</v>
      </c>
      <c r="L239" s="221" t="s">
        <v>3619</v>
      </c>
      <c r="M239" s="267" t="s">
        <v>1846</v>
      </c>
      <c r="N239" s="221" t="s">
        <v>3769</v>
      </c>
      <c r="O239" s="228" t="s">
        <v>1899</v>
      </c>
      <c r="P239" s="221" t="s">
        <v>13</v>
      </c>
      <c r="Q239" s="221" t="s">
        <v>13</v>
      </c>
      <c r="R239" s="221" t="s">
        <v>1902</v>
      </c>
      <c r="S239" s="221" t="s">
        <v>13</v>
      </c>
      <c r="T239" s="225" t="s">
        <v>4002</v>
      </c>
      <c r="U239" s="225" t="str">
        <f>IF(T239="","",VLOOKUP(T239,'Std Units'!$A$2:$B$20,2,FALSE))</f>
        <v>per patient receiving MC</v>
      </c>
      <c r="V239" s="225" t="str">
        <f>IF(U239="","",VLOOKUP(U239,'Std Units'!$B$2:$C$20,2,FALSE))</f>
        <v>per person receiving MC</v>
      </c>
      <c r="W239" s="225" t="str">
        <f>IF(V239="","",VLOOKUP(V239,'Std Units'!$C$2:$D$20,2,FALSE))</f>
        <v>pmc</v>
      </c>
      <c r="X239" s="71">
        <v>5.03</v>
      </c>
      <c r="Y239" s="71" t="s">
        <v>6</v>
      </c>
      <c r="Z239" s="71" t="s">
        <v>6</v>
      </c>
      <c r="AA239" s="226" t="s">
        <v>6</v>
      </c>
      <c r="AB239" s="226" t="s">
        <v>6</v>
      </c>
      <c r="AC239" s="226" t="s">
        <v>6</v>
      </c>
      <c r="AD239" s="226" t="s">
        <v>6</v>
      </c>
      <c r="AE239" s="226" t="s">
        <v>6</v>
      </c>
      <c r="AF239" s="197" t="s">
        <v>6</v>
      </c>
      <c r="AG239" s="226" t="s">
        <v>6</v>
      </c>
      <c r="AH239" s="226" t="s">
        <v>6</v>
      </c>
      <c r="AI239" s="226" t="s">
        <v>6</v>
      </c>
      <c r="AJ239" s="203">
        <v>4057</v>
      </c>
      <c r="AK239" s="203">
        <v>24</v>
      </c>
      <c r="AL239" s="221" t="s">
        <v>4032</v>
      </c>
      <c r="AM239" s="221" t="s">
        <v>4036</v>
      </c>
      <c r="AN239" s="222" t="s">
        <v>6</v>
      </c>
      <c r="AO239" s="222" t="s">
        <v>6</v>
      </c>
      <c r="AP239" s="222" t="s">
        <v>167</v>
      </c>
      <c r="AQ239" s="222" t="s">
        <v>167</v>
      </c>
      <c r="AR239" s="222" t="s">
        <v>1181</v>
      </c>
      <c r="AS239" s="222" t="s">
        <v>6</v>
      </c>
      <c r="AT239" s="222" t="s">
        <v>6</v>
      </c>
      <c r="AU239" s="222" t="s">
        <v>6</v>
      </c>
      <c r="AV239" s="223" t="s">
        <v>6</v>
      </c>
      <c r="AW239" s="222" t="s">
        <v>357</v>
      </c>
      <c r="AX239" s="222" t="s">
        <v>103</v>
      </c>
      <c r="AY239" s="221" t="s">
        <v>6</v>
      </c>
      <c r="AZ239" s="222" t="s">
        <v>6</v>
      </c>
      <c r="BA239" s="222" t="s">
        <v>6</v>
      </c>
      <c r="BB239" s="221" t="s">
        <v>6</v>
      </c>
      <c r="BC239" s="222" t="s">
        <v>6</v>
      </c>
      <c r="BD239" s="222" t="s">
        <v>6</v>
      </c>
      <c r="BE239" s="221" t="s">
        <v>6</v>
      </c>
      <c r="BF239" s="222" t="s">
        <v>6</v>
      </c>
      <c r="BG239" s="223" t="s">
        <v>6</v>
      </c>
      <c r="BH239" s="222" t="s">
        <v>6</v>
      </c>
      <c r="BI239" s="222" t="s">
        <v>39</v>
      </c>
      <c r="BJ239" s="222" t="s">
        <v>104</v>
      </c>
      <c r="BK239" s="222" t="s">
        <v>13</v>
      </c>
      <c r="BL239" s="222" t="s">
        <v>13</v>
      </c>
      <c r="BM239" s="222" t="s">
        <v>143</v>
      </c>
      <c r="BN239" s="222" t="s">
        <v>104</v>
      </c>
      <c r="BO239" s="222" t="s">
        <v>39</v>
      </c>
      <c r="BP239" s="222" t="s">
        <v>104</v>
      </c>
      <c r="BQ239" s="152" t="s">
        <v>6</v>
      </c>
      <c r="BR239" s="222" t="s">
        <v>6</v>
      </c>
      <c r="BS239" s="222" t="s">
        <v>6</v>
      </c>
      <c r="BT239" s="222" t="s">
        <v>6</v>
      </c>
      <c r="BU239" s="222" t="s">
        <v>6</v>
      </c>
      <c r="BV239" s="222" t="s">
        <v>6</v>
      </c>
      <c r="BW239" s="221" t="s">
        <v>3718</v>
      </c>
      <c r="BX239" s="221" t="s">
        <v>879</v>
      </c>
      <c r="BY239" s="221" t="s">
        <v>880</v>
      </c>
      <c r="BZ239" s="221" t="s">
        <v>103</v>
      </c>
    </row>
    <row r="240" spans="1:78" s="112" customFormat="1" ht="64" x14ac:dyDescent="0.2">
      <c r="A240" s="146" t="s">
        <v>3147</v>
      </c>
      <c r="B240" s="146" t="s">
        <v>3766</v>
      </c>
      <c r="C240" s="146" t="s">
        <v>3772</v>
      </c>
      <c r="D240" s="146" t="s">
        <v>339</v>
      </c>
      <c r="E240" s="27" t="s">
        <v>286</v>
      </c>
      <c r="F240" s="221" t="s">
        <v>1549</v>
      </c>
      <c r="G240" s="221" t="s">
        <v>3862</v>
      </c>
      <c r="H240" s="221" t="s">
        <v>1885</v>
      </c>
      <c r="I240" s="221" t="s">
        <v>1378</v>
      </c>
      <c r="J240" s="221" t="s">
        <v>3863</v>
      </c>
      <c r="K240" s="221" t="s">
        <v>1378</v>
      </c>
      <c r="L240" s="221" t="s">
        <v>1860</v>
      </c>
      <c r="M240" s="267" t="s">
        <v>1846</v>
      </c>
      <c r="N240" s="221" t="s">
        <v>3769</v>
      </c>
      <c r="O240" s="228" t="s">
        <v>1900</v>
      </c>
      <c r="P240" s="221" t="s">
        <v>13</v>
      </c>
      <c r="Q240" s="221" t="s">
        <v>13</v>
      </c>
      <c r="R240" s="221" t="s">
        <v>1902</v>
      </c>
      <c r="S240" s="221" t="s">
        <v>13</v>
      </c>
      <c r="T240" s="225" t="s">
        <v>4002</v>
      </c>
      <c r="U240" s="225" t="str">
        <f>IF(T240="","",VLOOKUP(T240,'Std Units'!$A$2:$B$20,2,FALSE))</f>
        <v>per patient receiving MC</v>
      </c>
      <c r="V240" s="225" t="str">
        <f>IF(U240="","",VLOOKUP(U240,'Std Units'!$B$2:$C$20,2,FALSE))</f>
        <v>per person receiving MC</v>
      </c>
      <c r="W240" s="225" t="str">
        <f>IF(V240="","",VLOOKUP(V240,'Std Units'!$C$2:$D$20,2,FALSE))</f>
        <v>pmc</v>
      </c>
      <c r="X240" s="71">
        <v>1.42</v>
      </c>
      <c r="Y240" s="71" t="s">
        <v>6</v>
      </c>
      <c r="Z240" s="71" t="s">
        <v>6</v>
      </c>
      <c r="AA240" s="226" t="s">
        <v>6</v>
      </c>
      <c r="AB240" s="226" t="s">
        <v>6</v>
      </c>
      <c r="AC240" s="226" t="s">
        <v>6</v>
      </c>
      <c r="AD240" s="226" t="s">
        <v>6</v>
      </c>
      <c r="AE240" s="226" t="s">
        <v>6</v>
      </c>
      <c r="AF240" s="197" t="s">
        <v>6</v>
      </c>
      <c r="AG240" s="226" t="s">
        <v>6</v>
      </c>
      <c r="AH240" s="226" t="s">
        <v>6</v>
      </c>
      <c r="AI240" s="226" t="s">
        <v>6</v>
      </c>
      <c r="AJ240" s="203">
        <v>4057</v>
      </c>
      <c r="AK240" s="203">
        <v>24</v>
      </c>
      <c r="AL240" s="221" t="s">
        <v>4032</v>
      </c>
      <c r="AM240" s="221" t="s">
        <v>4036</v>
      </c>
      <c r="AN240" s="222" t="s">
        <v>6</v>
      </c>
      <c r="AO240" s="222" t="s">
        <v>6</v>
      </c>
      <c r="AP240" s="222" t="s">
        <v>167</v>
      </c>
      <c r="AQ240" s="222" t="s">
        <v>167</v>
      </c>
      <c r="AR240" s="222" t="s">
        <v>1181</v>
      </c>
      <c r="AS240" s="222" t="s">
        <v>6</v>
      </c>
      <c r="AT240" s="222" t="s">
        <v>6</v>
      </c>
      <c r="AU240" s="222" t="s">
        <v>4155</v>
      </c>
      <c r="AV240" s="223" t="s">
        <v>103</v>
      </c>
      <c r="AW240" s="222" t="s">
        <v>357</v>
      </c>
      <c r="AX240" s="222" t="s">
        <v>103</v>
      </c>
      <c r="AY240" s="221" t="s">
        <v>6</v>
      </c>
      <c r="AZ240" s="222" t="s">
        <v>6</v>
      </c>
      <c r="BA240" s="222" t="s">
        <v>6</v>
      </c>
      <c r="BB240" s="221" t="s">
        <v>6</v>
      </c>
      <c r="BC240" s="222" t="s">
        <v>6</v>
      </c>
      <c r="BD240" s="222" t="s">
        <v>6</v>
      </c>
      <c r="BE240" s="221" t="s">
        <v>6</v>
      </c>
      <c r="BF240" s="222" t="s">
        <v>6</v>
      </c>
      <c r="BG240" s="223" t="s">
        <v>6</v>
      </c>
      <c r="BH240" s="222" t="s">
        <v>6</v>
      </c>
      <c r="BI240" s="222" t="s">
        <v>39</v>
      </c>
      <c r="BJ240" s="222" t="s">
        <v>104</v>
      </c>
      <c r="BK240" s="222" t="s">
        <v>13</v>
      </c>
      <c r="BL240" s="222" t="s">
        <v>13</v>
      </c>
      <c r="BM240" s="222" t="s">
        <v>143</v>
      </c>
      <c r="BN240" s="222" t="s">
        <v>104</v>
      </c>
      <c r="BO240" s="222" t="s">
        <v>39</v>
      </c>
      <c r="BP240" s="222" t="s">
        <v>104</v>
      </c>
      <c r="BQ240" s="152" t="s">
        <v>6</v>
      </c>
      <c r="BR240" s="222" t="s">
        <v>6</v>
      </c>
      <c r="BS240" s="222" t="s">
        <v>6</v>
      </c>
      <c r="BT240" s="222" t="s">
        <v>6</v>
      </c>
      <c r="BU240" s="222" t="s">
        <v>6</v>
      </c>
      <c r="BV240" s="222" t="s">
        <v>6</v>
      </c>
      <c r="BW240" s="221" t="s">
        <v>3718</v>
      </c>
      <c r="BX240" s="221" t="s">
        <v>879</v>
      </c>
      <c r="BY240" s="221" t="s">
        <v>880</v>
      </c>
      <c r="BZ240" s="221" t="s">
        <v>103</v>
      </c>
    </row>
    <row r="241" spans="1:78" s="112" customFormat="1" ht="64" x14ac:dyDescent="0.2">
      <c r="A241" s="146" t="s">
        <v>3147</v>
      </c>
      <c r="B241" s="146" t="s">
        <v>3766</v>
      </c>
      <c r="C241" s="146" t="s">
        <v>3774</v>
      </c>
      <c r="D241" s="146" t="s">
        <v>339</v>
      </c>
      <c r="E241" s="27" t="s">
        <v>286</v>
      </c>
      <c r="F241" s="221" t="s">
        <v>1549</v>
      </c>
      <c r="G241" s="221" t="s">
        <v>3856</v>
      </c>
      <c r="H241" s="221" t="s">
        <v>1373</v>
      </c>
      <c r="I241" s="221" t="s">
        <v>4</v>
      </c>
      <c r="J241" s="221" t="s">
        <v>1833</v>
      </c>
      <c r="K241" s="221" t="s">
        <v>1833</v>
      </c>
      <c r="L241" s="221" t="s">
        <v>3775</v>
      </c>
      <c r="M241" s="267" t="s">
        <v>1846</v>
      </c>
      <c r="N241" s="221" t="s">
        <v>3769</v>
      </c>
      <c r="O241" s="228" t="s">
        <v>1900</v>
      </c>
      <c r="P241" s="221" t="s">
        <v>13</v>
      </c>
      <c r="Q241" s="221" t="s">
        <v>13</v>
      </c>
      <c r="R241" s="221" t="s">
        <v>1902</v>
      </c>
      <c r="S241" s="221" t="s">
        <v>13</v>
      </c>
      <c r="T241" s="225" t="s">
        <v>4002</v>
      </c>
      <c r="U241" s="225" t="str">
        <f>IF(T241="","",VLOOKUP(T241,'Std Units'!$A$2:$B$20,2,FALSE))</f>
        <v>per patient receiving MC</v>
      </c>
      <c r="V241" s="225" t="str">
        <f>IF(U241="","",VLOOKUP(U241,'Std Units'!$B$2:$C$20,2,FALSE))</f>
        <v>per person receiving MC</v>
      </c>
      <c r="W241" s="225" t="str">
        <f>IF(V241="","",VLOOKUP(V241,'Std Units'!$C$2:$D$20,2,FALSE))</f>
        <v>pmc</v>
      </c>
      <c r="X241" s="71">
        <v>0.36</v>
      </c>
      <c r="Y241" s="71" t="s">
        <v>6</v>
      </c>
      <c r="Z241" s="71" t="s">
        <v>6</v>
      </c>
      <c r="AA241" s="226" t="s">
        <v>6</v>
      </c>
      <c r="AB241" s="226" t="s">
        <v>6</v>
      </c>
      <c r="AC241" s="226" t="s">
        <v>6</v>
      </c>
      <c r="AD241" s="226" t="s">
        <v>6</v>
      </c>
      <c r="AE241" s="226" t="s">
        <v>6</v>
      </c>
      <c r="AF241" s="197" t="s">
        <v>6</v>
      </c>
      <c r="AG241" s="226" t="s">
        <v>6</v>
      </c>
      <c r="AH241" s="226" t="s">
        <v>6</v>
      </c>
      <c r="AI241" s="226" t="s">
        <v>6</v>
      </c>
      <c r="AJ241" s="203">
        <v>4057</v>
      </c>
      <c r="AK241" s="203">
        <v>24</v>
      </c>
      <c r="AL241" s="221" t="s">
        <v>4032</v>
      </c>
      <c r="AM241" s="221" t="s">
        <v>4036</v>
      </c>
      <c r="AN241" s="222" t="s">
        <v>6</v>
      </c>
      <c r="AO241" s="222" t="s">
        <v>6</v>
      </c>
      <c r="AP241" s="222" t="s">
        <v>167</v>
      </c>
      <c r="AQ241" s="222" t="s">
        <v>167</v>
      </c>
      <c r="AR241" s="222" t="s">
        <v>1181</v>
      </c>
      <c r="AS241" s="222" t="s">
        <v>6</v>
      </c>
      <c r="AT241" s="222" t="s">
        <v>6</v>
      </c>
      <c r="AU241" s="222" t="s">
        <v>4155</v>
      </c>
      <c r="AV241" s="223" t="s">
        <v>103</v>
      </c>
      <c r="AW241" s="222" t="s">
        <v>357</v>
      </c>
      <c r="AX241" s="222" t="s">
        <v>103</v>
      </c>
      <c r="AY241" s="221" t="s">
        <v>6</v>
      </c>
      <c r="AZ241" s="222" t="s">
        <v>6</v>
      </c>
      <c r="BA241" s="222" t="s">
        <v>6</v>
      </c>
      <c r="BB241" s="221" t="s">
        <v>6</v>
      </c>
      <c r="BC241" s="222" t="s">
        <v>6</v>
      </c>
      <c r="BD241" s="222" t="s">
        <v>6</v>
      </c>
      <c r="BE241" s="221" t="s">
        <v>6</v>
      </c>
      <c r="BF241" s="222" t="s">
        <v>6</v>
      </c>
      <c r="BG241" s="223" t="s">
        <v>6</v>
      </c>
      <c r="BH241" s="222" t="s">
        <v>6</v>
      </c>
      <c r="BI241" s="222" t="s">
        <v>39</v>
      </c>
      <c r="BJ241" s="222" t="s">
        <v>104</v>
      </c>
      <c r="BK241" s="222" t="s">
        <v>13</v>
      </c>
      <c r="BL241" s="222" t="s">
        <v>13</v>
      </c>
      <c r="BM241" s="222" t="s">
        <v>143</v>
      </c>
      <c r="BN241" s="222" t="s">
        <v>104</v>
      </c>
      <c r="BO241" s="222" t="s">
        <v>39</v>
      </c>
      <c r="BP241" s="222" t="s">
        <v>104</v>
      </c>
      <c r="BQ241" s="152" t="s">
        <v>6</v>
      </c>
      <c r="BR241" s="222" t="s">
        <v>6</v>
      </c>
      <c r="BS241" s="222" t="s">
        <v>6</v>
      </c>
      <c r="BT241" s="222" t="s">
        <v>6</v>
      </c>
      <c r="BU241" s="222" t="s">
        <v>6</v>
      </c>
      <c r="BV241" s="222" t="s">
        <v>6</v>
      </c>
      <c r="BW241" s="221" t="s">
        <v>3718</v>
      </c>
      <c r="BX241" s="221" t="s">
        <v>879</v>
      </c>
      <c r="BY241" s="221" t="s">
        <v>880</v>
      </c>
      <c r="BZ241" s="221" t="s">
        <v>103</v>
      </c>
    </row>
    <row r="242" spans="1:78" s="112" customFormat="1" ht="32" x14ac:dyDescent="0.2">
      <c r="A242" s="146" t="s">
        <v>3147</v>
      </c>
      <c r="B242" s="146" t="s">
        <v>3766</v>
      </c>
      <c r="C242" s="146" t="s">
        <v>3776</v>
      </c>
      <c r="D242" s="146" t="s">
        <v>339</v>
      </c>
      <c r="E242" s="27" t="s">
        <v>286</v>
      </c>
      <c r="F242" s="221" t="s">
        <v>1549</v>
      </c>
      <c r="G242" s="221" t="s">
        <v>3867</v>
      </c>
      <c r="H242" s="221" t="s">
        <v>1888</v>
      </c>
      <c r="I242" s="221" t="s">
        <v>1</v>
      </c>
      <c r="J242" s="221" t="s">
        <v>1375</v>
      </c>
      <c r="K242" s="221" t="s">
        <v>1</v>
      </c>
      <c r="L242" s="112" t="s">
        <v>1860</v>
      </c>
      <c r="M242" s="267" t="s">
        <v>1846</v>
      </c>
      <c r="N242" s="112" t="s">
        <v>3769</v>
      </c>
      <c r="O242" s="228" t="s">
        <v>1899</v>
      </c>
      <c r="P242" s="221" t="s">
        <v>13</v>
      </c>
      <c r="Q242" s="221" t="s">
        <v>13</v>
      </c>
      <c r="R242" s="221" t="s">
        <v>1902</v>
      </c>
      <c r="S242" s="221" t="s">
        <v>13</v>
      </c>
      <c r="T242" s="225" t="s">
        <v>4002</v>
      </c>
      <c r="U242" s="225" t="str">
        <f>IF(T242="","",VLOOKUP(T242,'Std Units'!$A$2:$B$20,2,FALSE))</f>
        <v>per patient receiving MC</v>
      </c>
      <c r="V242" s="225" t="str">
        <f>IF(U242="","",VLOOKUP(U242,'Std Units'!$B$2:$C$20,2,FALSE))</f>
        <v>per person receiving MC</v>
      </c>
      <c r="W242" s="225" t="str">
        <f>IF(V242="","",VLOOKUP(V242,'Std Units'!$C$2:$D$20,2,FALSE))</f>
        <v>pmc</v>
      </c>
      <c r="X242" s="71">
        <v>0.22</v>
      </c>
      <c r="Y242" s="71" t="s">
        <v>6</v>
      </c>
      <c r="Z242" s="226" t="s">
        <v>6</v>
      </c>
      <c r="AA242" s="226" t="s">
        <v>6</v>
      </c>
      <c r="AB242" s="226" t="s">
        <v>6</v>
      </c>
      <c r="AC242" s="226" t="s">
        <v>6</v>
      </c>
      <c r="AD242" s="226" t="s">
        <v>6</v>
      </c>
      <c r="AE242" s="71" t="s">
        <v>6</v>
      </c>
      <c r="AF242" s="197" t="s">
        <v>6</v>
      </c>
      <c r="AG242" s="71" t="s">
        <v>6</v>
      </c>
      <c r="AH242" s="71" t="s">
        <v>6</v>
      </c>
      <c r="AI242" s="71" t="s">
        <v>6</v>
      </c>
      <c r="AJ242" s="203">
        <v>4057</v>
      </c>
      <c r="AK242" s="203">
        <v>24</v>
      </c>
      <c r="AL242" s="221" t="s">
        <v>4032</v>
      </c>
      <c r="AM242" s="112" t="s">
        <v>4036</v>
      </c>
      <c r="AN242" s="28" t="s">
        <v>4156</v>
      </c>
      <c r="AO242" s="28" t="s">
        <v>103</v>
      </c>
      <c r="AP242" s="28" t="s">
        <v>167</v>
      </c>
      <c r="AQ242" s="28" t="s">
        <v>167</v>
      </c>
      <c r="AR242" s="28" t="s">
        <v>1181</v>
      </c>
      <c r="AS242" s="28" t="s">
        <v>6</v>
      </c>
      <c r="AT242" s="222" t="s">
        <v>6</v>
      </c>
      <c r="AU242" s="28" t="s">
        <v>4155</v>
      </c>
      <c r="AV242" s="223" t="s">
        <v>103</v>
      </c>
      <c r="AW242" s="222" t="s">
        <v>357</v>
      </c>
      <c r="AX242" s="28" t="s">
        <v>103</v>
      </c>
      <c r="AY242" s="221" t="s">
        <v>6</v>
      </c>
      <c r="AZ242" s="28" t="s">
        <v>6</v>
      </c>
      <c r="BA242" s="28" t="s">
        <v>6</v>
      </c>
      <c r="BB242" s="221" t="s">
        <v>6</v>
      </c>
      <c r="BC242" s="28" t="s">
        <v>6</v>
      </c>
      <c r="BD242" s="28" t="s">
        <v>6</v>
      </c>
      <c r="BE242" s="221" t="s">
        <v>6</v>
      </c>
      <c r="BF242" s="28" t="s">
        <v>6</v>
      </c>
      <c r="BG242" s="28" t="s">
        <v>6</v>
      </c>
      <c r="BH242" s="28" t="s">
        <v>6</v>
      </c>
      <c r="BI242" s="28" t="s">
        <v>39</v>
      </c>
      <c r="BJ242" s="28" t="s">
        <v>104</v>
      </c>
      <c r="BK242" s="28" t="s">
        <v>13</v>
      </c>
      <c r="BL242" s="28" t="s">
        <v>13</v>
      </c>
      <c r="BM242" s="28" t="s">
        <v>143</v>
      </c>
      <c r="BN242" s="28" t="s">
        <v>104</v>
      </c>
      <c r="BO242" s="28" t="s">
        <v>39</v>
      </c>
      <c r="BP242" s="28" t="s">
        <v>104</v>
      </c>
      <c r="BQ242" s="152" t="s">
        <v>6</v>
      </c>
      <c r="BR242" s="28" t="s">
        <v>6</v>
      </c>
      <c r="BS242" s="28" t="s">
        <v>6</v>
      </c>
      <c r="BT242" s="28" t="s">
        <v>6</v>
      </c>
      <c r="BU242" s="222" t="s">
        <v>6</v>
      </c>
      <c r="BV242" s="222" t="s">
        <v>6</v>
      </c>
      <c r="BW242" s="221" t="s">
        <v>3718</v>
      </c>
      <c r="BX242" s="221" t="s">
        <v>879</v>
      </c>
      <c r="BY242" s="221" t="s">
        <v>880</v>
      </c>
      <c r="BZ242" s="112" t="s">
        <v>103</v>
      </c>
    </row>
    <row r="243" spans="1:78" s="112" customFormat="1" ht="32" x14ac:dyDescent="0.2">
      <c r="A243" s="146" t="s">
        <v>3147</v>
      </c>
      <c r="B243" s="146" t="s">
        <v>3766</v>
      </c>
      <c r="C243" s="146" t="s">
        <v>3777</v>
      </c>
      <c r="D243" s="146" t="s">
        <v>339</v>
      </c>
      <c r="E243" s="27" t="s">
        <v>286</v>
      </c>
      <c r="F243" s="221" t="s">
        <v>1549</v>
      </c>
      <c r="G243" s="221" t="s">
        <v>3858</v>
      </c>
      <c r="H243" s="221" t="s">
        <v>7</v>
      </c>
      <c r="I243" s="221" t="s">
        <v>1867</v>
      </c>
      <c r="J243" s="112" t="s">
        <v>1375</v>
      </c>
      <c r="K243" s="221" t="s">
        <v>1</v>
      </c>
      <c r="L243" s="112" t="s">
        <v>1858</v>
      </c>
      <c r="M243" s="267" t="s">
        <v>1846</v>
      </c>
      <c r="N243" s="221" t="s">
        <v>3769</v>
      </c>
      <c r="O243" s="228" t="s">
        <v>1899</v>
      </c>
      <c r="P243" s="221" t="s">
        <v>13</v>
      </c>
      <c r="Q243" s="221" t="s">
        <v>13</v>
      </c>
      <c r="R243" s="221" t="s">
        <v>1902</v>
      </c>
      <c r="S243" s="221" t="s">
        <v>13</v>
      </c>
      <c r="T243" s="225" t="s">
        <v>4002</v>
      </c>
      <c r="U243" s="225" t="str">
        <f>IF(T243="","",VLOOKUP(T243,'Std Units'!$A$2:$B$20,2,FALSE))</f>
        <v>per patient receiving MC</v>
      </c>
      <c r="V243" s="225" t="str">
        <f>IF(U243="","",VLOOKUP(U243,'Std Units'!$B$2:$C$20,2,FALSE))</f>
        <v>per person receiving MC</v>
      </c>
      <c r="W243" s="225" t="str">
        <f>IF(V243="","",VLOOKUP(V243,'Std Units'!$C$2:$D$20,2,FALSE))</f>
        <v>pmc</v>
      </c>
      <c r="X243" s="71">
        <v>0.01</v>
      </c>
      <c r="Y243" s="226" t="s">
        <v>6</v>
      </c>
      <c r="Z243" s="226" t="s">
        <v>6</v>
      </c>
      <c r="AA243" s="226" t="s">
        <v>6</v>
      </c>
      <c r="AB243" s="226" t="s">
        <v>6</v>
      </c>
      <c r="AC243" s="226" t="s">
        <v>6</v>
      </c>
      <c r="AD243" s="226" t="s">
        <v>6</v>
      </c>
      <c r="AE243" s="226" t="s">
        <v>6</v>
      </c>
      <c r="AF243" s="197" t="s">
        <v>6</v>
      </c>
      <c r="AG243" s="226" t="s">
        <v>6</v>
      </c>
      <c r="AH243" s="226" t="s">
        <v>6</v>
      </c>
      <c r="AI243" s="226" t="s">
        <v>6</v>
      </c>
      <c r="AJ243" s="203">
        <v>4057</v>
      </c>
      <c r="AK243" s="203">
        <v>24</v>
      </c>
      <c r="AL243" s="221" t="s">
        <v>4032</v>
      </c>
      <c r="AM243" s="221" t="s">
        <v>4036</v>
      </c>
      <c r="AN243" s="222" t="s">
        <v>4156</v>
      </c>
      <c r="AO243" s="222" t="s">
        <v>103</v>
      </c>
      <c r="AP243" s="222" t="s">
        <v>167</v>
      </c>
      <c r="AQ243" s="222" t="s">
        <v>167</v>
      </c>
      <c r="AR243" s="222" t="s">
        <v>1181</v>
      </c>
      <c r="AS243" s="28" t="s">
        <v>6</v>
      </c>
      <c r="AT243" s="222" t="s">
        <v>6</v>
      </c>
      <c r="AU243" s="222" t="s">
        <v>4155</v>
      </c>
      <c r="AV243" s="223" t="s">
        <v>103</v>
      </c>
      <c r="AW243" s="222" t="s">
        <v>357</v>
      </c>
      <c r="AX243" s="222" t="s">
        <v>103</v>
      </c>
      <c r="AY243" s="221" t="s">
        <v>6</v>
      </c>
      <c r="AZ243" s="222" t="s">
        <v>6</v>
      </c>
      <c r="BA243" s="222" t="s">
        <v>6</v>
      </c>
      <c r="BB243" s="221" t="s">
        <v>6</v>
      </c>
      <c r="BC243" s="222" t="s">
        <v>6</v>
      </c>
      <c r="BD243" s="222" t="s">
        <v>6</v>
      </c>
      <c r="BE243" s="221" t="s">
        <v>6</v>
      </c>
      <c r="BF243" s="28" t="s">
        <v>6</v>
      </c>
      <c r="BG243" s="28" t="s">
        <v>6</v>
      </c>
      <c r="BH243" s="28" t="s">
        <v>6</v>
      </c>
      <c r="BI243" s="222" t="s">
        <v>39</v>
      </c>
      <c r="BJ243" s="222" t="s">
        <v>104</v>
      </c>
      <c r="BK243" s="222" t="s">
        <v>13</v>
      </c>
      <c r="BL243" s="222" t="s">
        <v>13</v>
      </c>
      <c r="BM243" s="222" t="s">
        <v>143</v>
      </c>
      <c r="BN243" s="222" t="s">
        <v>104</v>
      </c>
      <c r="BO243" s="222" t="s">
        <v>39</v>
      </c>
      <c r="BP243" s="222" t="s">
        <v>104</v>
      </c>
      <c r="BQ243" s="152" t="s">
        <v>6</v>
      </c>
      <c r="BR243" s="222" t="s">
        <v>6</v>
      </c>
      <c r="BS243" s="222" t="s">
        <v>6</v>
      </c>
      <c r="BT243" s="222" t="s">
        <v>6</v>
      </c>
      <c r="BU243" s="222" t="s">
        <v>6</v>
      </c>
      <c r="BV243" s="222" t="s">
        <v>6</v>
      </c>
      <c r="BW243" s="221" t="s">
        <v>3718</v>
      </c>
      <c r="BX243" s="221" t="s">
        <v>879</v>
      </c>
      <c r="BY243" s="221" t="s">
        <v>880</v>
      </c>
      <c r="BZ243" s="221" t="s">
        <v>103</v>
      </c>
    </row>
    <row r="244" spans="1:78" s="112" customFormat="1" ht="32" x14ac:dyDescent="0.2">
      <c r="A244" s="146" t="s">
        <v>3147</v>
      </c>
      <c r="B244" s="146" t="s">
        <v>3766</v>
      </c>
      <c r="C244" s="146" t="s">
        <v>3773</v>
      </c>
      <c r="D244" s="146" t="s">
        <v>3778</v>
      </c>
      <c r="E244" s="27" t="s">
        <v>286</v>
      </c>
      <c r="F244" s="221" t="s">
        <v>1549</v>
      </c>
      <c r="G244" s="221" t="s">
        <v>3871</v>
      </c>
      <c r="H244" s="221" t="s">
        <v>1371</v>
      </c>
      <c r="I244" s="221" t="s">
        <v>342</v>
      </c>
      <c r="J244" s="112" t="s">
        <v>1833</v>
      </c>
      <c r="K244" s="221" t="s">
        <v>1833</v>
      </c>
      <c r="L244" s="112" t="s">
        <v>1833</v>
      </c>
      <c r="M244" s="267" t="s">
        <v>1833</v>
      </c>
      <c r="N244" s="221" t="s">
        <v>3769</v>
      </c>
      <c r="O244" s="228" t="s">
        <v>1933</v>
      </c>
      <c r="P244" s="221" t="s">
        <v>13</v>
      </c>
      <c r="Q244" s="221" t="s">
        <v>13</v>
      </c>
      <c r="R244" s="221" t="s">
        <v>1902</v>
      </c>
      <c r="S244" s="221" t="s">
        <v>13</v>
      </c>
      <c r="T244" s="225" t="s">
        <v>4002</v>
      </c>
      <c r="U244" s="225" t="str">
        <f>IF(T244="","",VLOOKUP(T244,'Std Units'!$A$2:$B$20,2,FALSE))</f>
        <v>per patient receiving MC</v>
      </c>
      <c r="V244" s="225" t="str">
        <f>IF(U244="","",VLOOKUP(U244,'Std Units'!$B$2:$C$20,2,FALSE))</f>
        <v>per person receiving MC</v>
      </c>
      <c r="W244" s="225" t="str">
        <f>IF(V244="","",VLOOKUP(V244,'Std Units'!$C$2:$D$20,2,FALSE))</f>
        <v>pmc</v>
      </c>
      <c r="X244" s="71">
        <v>36.07</v>
      </c>
      <c r="Y244" s="226" t="s">
        <v>6</v>
      </c>
      <c r="Z244" s="226" t="s">
        <v>6</v>
      </c>
      <c r="AA244" s="226" t="s">
        <v>6</v>
      </c>
      <c r="AB244" s="226" t="s">
        <v>6</v>
      </c>
      <c r="AC244" s="226" t="s">
        <v>6</v>
      </c>
      <c r="AD244" s="226" t="s">
        <v>6</v>
      </c>
      <c r="AE244" s="226" t="s">
        <v>6</v>
      </c>
      <c r="AF244" s="197" t="s">
        <v>6</v>
      </c>
      <c r="AG244" s="226" t="s">
        <v>6</v>
      </c>
      <c r="AH244" s="226" t="s">
        <v>6</v>
      </c>
      <c r="AI244" s="226" t="s">
        <v>6</v>
      </c>
      <c r="AJ244" s="203">
        <v>4057</v>
      </c>
      <c r="AK244" s="203">
        <v>24</v>
      </c>
      <c r="AL244" s="221" t="s">
        <v>4032</v>
      </c>
      <c r="AM244" s="221" t="s">
        <v>4036</v>
      </c>
      <c r="AN244" s="222" t="s">
        <v>6</v>
      </c>
      <c r="AO244" s="222" t="s">
        <v>6</v>
      </c>
      <c r="AP244" s="222" t="s">
        <v>167</v>
      </c>
      <c r="AQ244" s="222" t="s">
        <v>167</v>
      </c>
      <c r="AR244" s="222" t="s">
        <v>1181</v>
      </c>
      <c r="AS244" s="222" t="s">
        <v>6</v>
      </c>
      <c r="AT244" s="222" t="s">
        <v>6</v>
      </c>
      <c r="AU244" s="222" t="s">
        <v>13</v>
      </c>
      <c r="AV244" s="223" t="s">
        <v>13</v>
      </c>
      <c r="AW244" s="222" t="s">
        <v>357</v>
      </c>
      <c r="AX244" s="222" t="s">
        <v>103</v>
      </c>
      <c r="AY244" s="221" t="s">
        <v>6</v>
      </c>
      <c r="AZ244" s="222" t="s">
        <v>6</v>
      </c>
      <c r="BA244" s="222" t="s">
        <v>6</v>
      </c>
      <c r="BB244" s="221" t="s">
        <v>6</v>
      </c>
      <c r="BC244" s="222" t="s">
        <v>6</v>
      </c>
      <c r="BD244" s="222" t="s">
        <v>6</v>
      </c>
      <c r="BE244" s="221" t="s">
        <v>6</v>
      </c>
      <c r="BF244" s="222" t="s">
        <v>6</v>
      </c>
      <c r="BG244" s="28" t="s">
        <v>6</v>
      </c>
      <c r="BH244" s="28" t="s">
        <v>6</v>
      </c>
      <c r="BI244" s="222" t="s">
        <v>39</v>
      </c>
      <c r="BJ244" s="222" t="s">
        <v>104</v>
      </c>
      <c r="BK244" s="222" t="s">
        <v>13</v>
      </c>
      <c r="BL244" s="222" t="s">
        <v>13</v>
      </c>
      <c r="BM244" s="222" t="s">
        <v>143</v>
      </c>
      <c r="BN244" s="222" t="s">
        <v>104</v>
      </c>
      <c r="BO244" s="222" t="s">
        <v>39</v>
      </c>
      <c r="BP244" s="222" t="s">
        <v>104</v>
      </c>
      <c r="BQ244" s="152" t="s">
        <v>6</v>
      </c>
      <c r="BR244" s="222" t="s">
        <v>6</v>
      </c>
      <c r="BS244" s="222" t="s">
        <v>6</v>
      </c>
      <c r="BT244" s="222" t="s">
        <v>6</v>
      </c>
      <c r="BU244" s="222" t="s">
        <v>6</v>
      </c>
      <c r="BV244" s="222" t="s">
        <v>6</v>
      </c>
      <c r="BW244" s="221" t="s">
        <v>3718</v>
      </c>
      <c r="BX244" s="221" t="s">
        <v>879</v>
      </c>
      <c r="BY244" s="221" t="s">
        <v>880</v>
      </c>
      <c r="BZ244" s="221" t="s">
        <v>103</v>
      </c>
    </row>
    <row r="245" spans="1:78" s="112" customFormat="1" ht="48" x14ac:dyDescent="0.2">
      <c r="A245" s="146" t="s">
        <v>3149</v>
      </c>
      <c r="B245" s="146" t="s">
        <v>3766</v>
      </c>
      <c r="C245" s="146" t="s">
        <v>3767</v>
      </c>
      <c r="D245" s="146" t="s">
        <v>3768</v>
      </c>
      <c r="E245" s="27" t="s">
        <v>286</v>
      </c>
      <c r="F245" s="221" t="s">
        <v>1549</v>
      </c>
      <c r="G245" s="221" t="s">
        <v>3864</v>
      </c>
      <c r="H245" s="221" t="s">
        <v>1372</v>
      </c>
      <c r="I245" s="221" t="s">
        <v>1866</v>
      </c>
      <c r="J245" s="112" t="s">
        <v>1824</v>
      </c>
      <c r="K245" s="221" t="s">
        <v>1823</v>
      </c>
      <c r="L245" s="112" t="s">
        <v>1843</v>
      </c>
      <c r="M245" s="267" t="s">
        <v>1841</v>
      </c>
      <c r="N245" s="221" t="s">
        <v>3769</v>
      </c>
      <c r="O245" s="228" t="s">
        <v>1901</v>
      </c>
      <c r="P245" s="221" t="s">
        <v>13</v>
      </c>
      <c r="Q245" s="221" t="s">
        <v>13</v>
      </c>
      <c r="R245" s="221" t="s">
        <v>1902</v>
      </c>
      <c r="S245" s="221" t="s">
        <v>13</v>
      </c>
      <c r="T245" s="225" t="s">
        <v>4002</v>
      </c>
      <c r="U245" s="225" t="str">
        <f>IF(T245="","",VLOOKUP(T245,'Std Units'!$A$2:$B$20,2,FALSE))</f>
        <v>per patient receiving MC</v>
      </c>
      <c r="V245" s="225" t="str">
        <f>IF(U245="","",VLOOKUP(U245,'Std Units'!$B$2:$C$20,2,FALSE))</f>
        <v>per person receiving MC</v>
      </c>
      <c r="W245" s="225" t="str">
        <f>IF(V245="","",VLOOKUP(V245,'Std Units'!$C$2:$D$20,2,FALSE))</f>
        <v>pmc</v>
      </c>
      <c r="X245" s="71">
        <v>15.22</v>
      </c>
      <c r="Y245" s="226" t="s">
        <v>6</v>
      </c>
      <c r="Z245" s="226" t="s">
        <v>6</v>
      </c>
      <c r="AA245" s="226" t="s">
        <v>6</v>
      </c>
      <c r="AB245" s="226" t="s">
        <v>6</v>
      </c>
      <c r="AC245" s="226" t="s">
        <v>6</v>
      </c>
      <c r="AD245" s="226" t="s">
        <v>6</v>
      </c>
      <c r="AE245" s="226" t="s">
        <v>6</v>
      </c>
      <c r="AF245" s="197" t="s">
        <v>6</v>
      </c>
      <c r="AG245" s="226" t="s">
        <v>6</v>
      </c>
      <c r="AH245" s="226" t="s">
        <v>6</v>
      </c>
      <c r="AI245" s="226" t="s">
        <v>6</v>
      </c>
      <c r="AJ245" s="203">
        <v>19869</v>
      </c>
      <c r="AK245" s="203">
        <v>24</v>
      </c>
      <c r="AL245" s="221" t="s">
        <v>4032</v>
      </c>
      <c r="AM245" s="221" t="s">
        <v>167</v>
      </c>
      <c r="AN245" s="222" t="s">
        <v>6</v>
      </c>
      <c r="AO245" s="222" t="s">
        <v>6</v>
      </c>
      <c r="AP245" s="222" t="s">
        <v>167</v>
      </c>
      <c r="AQ245" s="222" t="s">
        <v>167</v>
      </c>
      <c r="AR245" s="222" t="s">
        <v>1181</v>
      </c>
      <c r="AS245" s="222" t="s">
        <v>6</v>
      </c>
      <c r="AT245" s="222" t="s">
        <v>6</v>
      </c>
      <c r="AU245" s="222" t="s">
        <v>6</v>
      </c>
      <c r="AV245" s="223" t="s">
        <v>6</v>
      </c>
      <c r="AW245" s="28" t="s">
        <v>357</v>
      </c>
      <c r="AX245" s="222" t="s">
        <v>103</v>
      </c>
      <c r="AY245" s="221" t="s">
        <v>6</v>
      </c>
      <c r="AZ245" s="222" t="s">
        <v>6</v>
      </c>
      <c r="BA245" s="222" t="s">
        <v>6</v>
      </c>
      <c r="BB245" s="221" t="s">
        <v>6</v>
      </c>
      <c r="BC245" s="222" t="s">
        <v>6</v>
      </c>
      <c r="BD245" s="222" t="s">
        <v>6</v>
      </c>
      <c r="BE245" s="221" t="s">
        <v>6</v>
      </c>
      <c r="BF245" s="28" t="s">
        <v>6</v>
      </c>
      <c r="BG245" s="28" t="s">
        <v>6</v>
      </c>
      <c r="BH245" s="28" t="s">
        <v>6</v>
      </c>
      <c r="BI245" s="222" t="s">
        <v>39</v>
      </c>
      <c r="BJ245" s="222" t="s">
        <v>104</v>
      </c>
      <c r="BK245" s="222" t="s">
        <v>13</v>
      </c>
      <c r="BL245" s="222" t="s">
        <v>13</v>
      </c>
      <c r="BM245" s="222" t="s">
        <v>143</v>
      </c>
      <c r="BN245" s="222" t="s">
        <v>104</v>
      </c>
      <c r="BO245" s="222" t="s">
        <v>39</v>
      </c>
      <c r="BP245" s="222" t="s">
        <v>104</v>
      </c>
      <c r="BQ245" s="152" t="s">
        <v>6</v>
      </c>
      <c r="BR245" s="222" t="s">
        <v>6</v>
      </c>
      <c r="BS245" s="222" t="s">
        <v>6</v>
      </c>
      <c r="BT245" s="222" t="s">
        <v>6</v>
      </c>
      <c r="BU245" s="222" t="s">
        <v>6</v>
      </c>
      <c r="BV245" s="222" t="s">
        <v>6</v>
      </c>
      <c r="BW245" s="221" t="s">
        <v>3718</v>
      </c>
      <c r="BX245" s="221" t="s">
        <v>879</v>
      </c>
      <c r="BY245" s="221" t="s">
        <v>880</v>
      </c>
      <c r="BZ245" s="221" t="s">
        <v>103</v>
      </c>
    </row>
    <row r="246" spans="1:78" s="112" customFormat="1" ht="48" x14ac:dyDescent="0.2">
      <c r="A246" s="146" t="s">
        <v>3149</v>
      </c>
      <c r="B246" s="146" t="s">
        <v>3766</v>
      </c>
      <c r="C246" s="146" t="s">
        <v>3770</v>
      </c>
      <c r="D246" s="146" t="s">
        <v>3768</v>
      </c>
      <c r="E246" s="27" t="s">
        <v>286</v>
      </c>
      <c r="F246" s="221" t="s">
        <v>1549</v>
      </c>
      <c r="G246" s="221" t="s">
        <v>3860</v>
      </c>
      <c r="H246" s="221" t="s">
        <v>1191</v>
      </c>
      <c r="I246" s="221" t="s">
        <v>1378</v>
      </c>
      <c r="J246" s="112" t="s">
        <v>1811</v>
      </c>
      <c r="K246" s="221" t="s">
        <v>1378</v>
      </c>
      <c r="L246" s="112" t="s">
        <v>1843</v>
      </c>
      <c r="M246" s="267" t="s">
        <v>1841</v>
      </c>
      <c r="N246" s="221" t="s">
        <v>3769</v>
      </c>
      <c r="O246" s="228" t="s">
        <v>1899</v>
      </c>
      <c r="P246" s="221" t="s">
        <v>13</v>
      </c>
      <c r="Q246" s="221" t="s">
        <v>13</v>
      </c>
      <c r="R246" s="221" t="s">
        <v>1902</v>
      </c>
      <c r="S246" s="221" t="s">
        <v>13</v>
      </c>
      <c r="T246" s="225" t="s">
        <v>4002</v>
      </c>
      <c r="U246" s="225" t="str">
        <f>IF(T246="","",VLOOKUP(T246,'Std Units'!$A$2:$B$20,2,FALSE))</f>
        <v>per patient receiving MC</v>
      </c>
      <c r="V246" s="225" t="str">
        <f>IF(U246="","",VLOOKUP(U246,'Std Units'!$B$2:$C$20,2,FALSE))</f>
        <v>per person receiving MC</v>
      </c>
      <c r="W246" s="225" t="str">
        <f>IF(V246="","",VLOOKUP(V246,'Std Units'!$C$2:$D$20,2,FALSE))</f>
        <v>pmc</v>
      </c>
      <c r="X246" s="71">
        <v>0.09</v>
      </c>
      <c r="Y246" s="226" t="s">
        <v>6</v>
      </c>
      <c r="Z246" s="226" t="s">
        <v>6</v>
      </c>
      <c r="AA246" s="226" t="s">
        <v>6</v>
      </c>
      <c r="AB246" s="226" t="s">
        <v>6</v>
      </c>
      <c r="AC246" s="226" t="s">
        <v>6</v>
      </c>
      <c r="AD246" s="226" t="s">
        <v>6</v>
      </c>
      <c r="AE246" s="226" t="s">
        <v>6</v>
      </c>
      <c r="AF246" s="197" t="s">
        <v>6</v>
      </c>
      <c r="AG246" s="226" t="s">
        <v>6</v>
      </c>
      <c r="AH246" s="226" t="s">
        <v>6</v>
      </c>
      <c r="AI246" s="226" t="s">
        <v>6</v>
      </c>
      <c r="AJ246" s="203">
        <v>19869</v>
      </c>
      <c r="AK246" s="203">
        <v>24</v>
      </c>
      <c r="AL246" s="221" t="s">
        <v>4032</v>
      </c>
      <c r="AM246" s="221" t="s">
        <v>167</v>
      </c>
      <c r="AN246" s="222" t="s">
        <v>6</v>
      </c>
      <c r="AO246" s="222" t="s">
        <v>6</v>
      </c>
      <c r="AP246" s="222" t="s">
        <v>167</v>
      </c>
      <c r="AQ246" s="222" t="s">
        <v>167</v>
      </c>
      <c r="AR246" s="222" t="s">
        <v>1181</v>
      </c>
      <c r="AS246" s="28" t="s">
        <v>6</v>
      </c>
      <c r="AT246" s="222" t="s">
        <v>6</v>
      </c>
      <c r="AU246" s="28" t="s">
        <v>6</v>
      </c>
      <c r="AV246" s="223" t="s">
        <v>6</v>
      </c>
      <c r="AW246" s="222" t="s">
        <v>357</v>
      </c>
      <c r="AX246" s="222" t="s">
        <v>103</v>
      </c>
      <c r="AY246" s="221" t="s">
        <v>6</v>
      </c>
      <c r="AZ246" s="222" t="s">
        <v>6</v>
      </c>
      <c r="BA246" s="222" t="s">
        <v>6</v>
      </c>
      <c r="BB246" s="221" t="s">
        <v>6</v>
      </c>
      <c r="BC246" s="28" t="s">
        <v>6</v>
      </c>
      <c r="BD246" s="28" t="s">
        <v>6</v>
      </c>
      <c r="BE246" s="221" t="s">
        <v>6</v>
      </c>
      <c r="BF246" s="28" t="s">
        <v>6</v>
      </c>
      <c r="BG246" s="222" t="s">
        <v>6</v>
      </c>
      <c r="BH246" s="222" t="s">
        <v>6</v>
      </c>
      <c r="BI246" s="222" t="s">
        <v>39</v>
      </c>
      <c r="BJ246" s="222" t="s">
        <v>104</v>
      </c>
      <c r="BK246" s="222" t="s">
        <v>13</v>
      </c>
      <c r="BL246" s="222" t="s">
        <v>13</v>
      </c>
      <c r="BM246" s="222" t="s">
        <v>143</v>
      </c>
      <c r="BN246" s="222" t="s">
        <v>104</v>
      </c>
      <c r="BO246" s="222" t="s">
        <v>39</v>
      </c>
      <c r="BP246" s="222" t="s">
        <v>104</v>
      </c>
      <c r="BQ246" s="152" t="s">
        <v>6</v>
      </c>
      <c r="BR246" s="222" t="s">
        <v>6</v>
      </c>
      <c r="BS246" s="222" t="s">
        <v>6</v>
      </c>
      <c r="BT246" s="222" t="s">
        <v>6</v>
      </c>
      <c r="BU246" s="222" t="s">
        <v>6</v>
      </c>
      <c r="BV246" s="222" t="s">
        <v>6</v>
      </c>
      <c r="BW246" s="221" t="s">
        <v>3718</v>
      </c>
      <c r="BX246" s="221" t="s">
        <v>879</v>
      </c>
      <c r="BY246" s="221" t="s">
        <v>880</v>
      </c>
      <c r="BZ246" s="221" t="s">
        <v>103</v>
      </c>
    </row>
    <row r="247" spans="1:78" s="221" customFormat="1" ht="32" x14ac:dyDescent="0.2">
      <c r="A247" s="146" t="s">
        <v>3149</v>
      </c>
      <c r="B247" s="146" t="s">
        <v>3766</v>
      </c>
      <c r="C247" s="146" t="s">
        <v>337</v>
      </c>
      <c r="D247" s="146" t="s">
        <v>3768</v>
      </c>
      <c r="E247" s="27" t="s">
        <v>286</v>
      </c>
      <c r="F247" s="221" t="s">
        <v>1549</v>
      </c>
      <c r="G247" s="221" t="s">
        <v>3865</v>
      </c>
      <c r="H247" s="221" t="s">
        <v>1886</v>
      </c>
      <c r="I247" s="221" t="s">
        <v>1</v>
      </c>
      <c r="J247" s="221" t="s">
        <v>1806</v>
      </c>
      <c r="K247" s="221" t="s">
        <v>1</v>
      </c>
      <c r="L247" s="221" t="s">
        <v>1843</v>
      </c>
      <c r="M247" s="267" t="s">
        <v>1841</v>
      </c>
      <c r="N247" s="221" t="s">
        <v>3769</v>
      </c>
      <c r="O247" s="228" t="s">
        <v>1899</v>
      </c>
      <c r="P247" s="221" t="s">
        <v>13</v>
      </c>
      <c r="Q247" s="221" t="s">
        <v>13</v>
      </c>
      <c r="R247" s="221" t="s">
        <v>1902</v>
      </c>
      <c r="S247" s="221" t="s">
        <v>13</v>
      </c>
      <c r="T247" s="225" t="s">
        <v>4002</v>
      </c>
      <c r="U247" s="225" t="str">
        <f>IF(T247="","",VLOOKUP(T247,'Std Units'!$A$2:$B$20,2,FALSE))</f>
        <v>per patient receiving MC</v>
      </c>
      <c r="V247" s="225" t="str">
        <f>IF(U247="","",VLOOKUP(U247,'Std Units'!$B$2:$C$20,2,FALSE))</f>
        <v>per person receiving MC</v>
      </c>
      <c r="W247" s="225" t="str">
        <f>IF(V247="","",VLOOKUP(V247,'Std Units'!$C$2:$D$20,2,FALSE))</f>
        <v>pmc</v>
      </c>
      <c r="X247" s="226">
        <v>16.989999999999998</v>
      </c>
      <c r="Y247" s="226" t="s">
        <v>6</v>
      </c>
      <c r="Z247" s="226" t="s">
        <v>6</v>
      </c>
      <c r="AA247" s="226" t="s">
        <v>6</v>
      </c>
      <c r="AB247" s="226" t="s">
        <v>6</v>
      </c>
      <c r="AC247" s="226" t="s">
        <v>6</v>
      </c>
      <c r="AD247" s="226" t="s">
        <v>6</v>
      </c>
      <c r="AE247" s="226" t="s">
        <v>6</v>
      </c>
      <c r="AF247" s="197" t="s">
        <v>6</v>
      </c>
      <c r="AG247" s="226" t="s">
        <v>6</v>
      </c>
      <c r="AH247" s="226" t="s">
        <v>6</v>
      </c>
      <c r="AI247" s="226" t="s">
        <v>6</v>
      </c>
      <c r="AJ247" s="203">
        <v>19869</v>
      </c>
      <c r="AK247" s="203">
        <v>24</v>
      </c>
      <c r="AL247" s="221" t="s">
        <v>4032</v>
      </c>
      <c r="AM247" s="221" t="s">
        <v>167</v>
      </c>
      <c r="AN247" s="222" t="s">
        <v>6</v>
      </c>
      <c r="AO247" s="222" t="s">
        <v>6</v>
      </c>
      <c r="AP247" s="222" t="s">
        <v>167</v>
      </c>
      <c r="AQ247" s="222" t="s">
        <v>167</v>
      </c>
      <c r="AR247" s="222" t="s">
        <v>1181</v>
      </c>
      <c r="AS247" s="222" t="s">
        <v>6</v>
      </c>
      <c r="AT247" s="222" t="s">
        <v>6</v>
      </c>
      <c r="AU247" s="222" t="s">
        <v>6</v>
      </c>
      <c r="AV247" s="223" t="s">
        <v>6</v>
      </c>
      <c r="AW247" s="222" t="s">
        <v>357</v>
      </c>
      <c r="AX247" s="222" t="s">
        <v>103</v>
      </c>
      <c r="AY247" s="221" t="s">
        <v>6</v>
      </c>
      <c r="AZ247" s="222" t="s">
        <v>6</v>
      </c>
      <c r="BA247" s="222" t="s">
        <v>6</v>
      </c>
      <c r="BB247" s="221" t="s">
        <v>6</v>
      </c>
      <c r="BC247" s="222" t="s">
        <v>6</v>
      </c>
      <c r="BD247" s="222" t="s">
        <v>6</v>
      </c>
      <c r="BE247" s="221" t="s">
        <v>6</v>
      </c>
      <c r="BF247" s="222" t="s">
        <v>6</v>
      </c>
      <c r="BG247" s="222" t="s">
        <v>6</v>
      </c>
      <c r="BH247" s="222" t="s">
        <v>6</v>
      </c>
      <c r="BI247" s="222" t="s">
        <v>39</v>
      </c>
      <c r="BJ247" s="222" t="s">
        <v>104</v>
      </c>
      <c r="BK247" s="222" t="s">
        <v>13</v>
      </c>
      <c r="BL247" s="222" t="s">
        <v>13</v>
      </c>
      <c r="BM247" s="222" t="s">
        <v>143</v>
      </c>
      <c r="BN247" s="222" t="s">
        <v>104</v>
      </c>
      <c r="BO247" s="222" t="s">
        <v>39</v>
      </c>
      <c r="BP247" s="222" t="s">
        <v>104</v>
      </c>
      <c r="BQ247" s="152" t="s">
        <v>6</v>
      </c>
      <c r="BR247" s="222" t="s">
        <v>6</v>
      </c>
      <c r="BS247" s="222" t="s">
        <v>6</v>
      </c>
      <c r="BT247" s="222" t="s">
        <v>6</v>
      </c>
      <c r="BU247" s="222" t="s">
        <v>6</v>
      </c>
      <c r="BV247" s="222" t="s">
        <v>6</v>
      </c>
      <c r="BW247" s="221" t="s">
        <v>3718</v>
      </c>
      <c r="BX247" s="221" t="s">
        <v>879</v>
      </c>
      <c r="BY247" s="221" t="s">
        <v>880</v>
      </c>
      <c r="BZ247" s="221" t="s">
        <v>103</v>
      </c>
    </row>
    <row r="248" spans="1:78" s="221" customFormat="1" ht="32" x14ac:dyDescent="0.2">
      <c r="A248" s="146" t="s">
        <v>3149</v>
      </c>
      <c r="B248" s="146" t="s">
        <v>3766</v>
      </c>
      <c r="C248" s="146" t="s">
        <v>3771</v>
      </c>
      <c r="D248" s="146" t="s">
        <v>3768</v>
      </c>
      <c r="E248" s="27" t="s">
        <v>286</v>
      </c>
      <c r="F248" s="221" t="s">
        <v>1549</v>
      </c>
      <c r="G248" s="221" t="s">
        <v>3866</v>
      </c>
      <c r="H248" s="221" t="s">
        <v>3</v>
      </c>
      <c r="I248" s="221" t="s">
        <v>1867</v>
      </c>
      <c r="J248" s="221" t="s">
        <v>1833</v>
      </c>
      <c r="K248" s="221" t="s">
        <v>1833</v>
      </c>
      <c r="L248" s="221" t="s">
        <v>3619</v>
      </c>
      <c r="M248" s="267" t="s">
        <v>1846</v>
      </c>
      <c r="N248" s="221" t="s">
        <v>3769</v>
      </c>
      <c r="O248" s="228" t="s">
        <v>1899</v>
      </c>
      <c r="P248" s="221" t="s">
        <v>13</v>
      </c>
      <c r="Q248" s="221" t="s">
        <v>13</v>
      </c>
      <c r="R248" s="221" t="s">
        <v>1902</v>
      </c>
      <c r="S248" s="221" t="s">
        <v>13</v>
      </c>
      <c r="T248" s="225" t="s">
        <v>4002</v>
      </c>
      <c r="U248" s="225" t="str">
        <f>IF(T248="","",VLOOKUP(T248,'Std Units'!$A$2:$B$20,2,FALSE))</f>
        <v>per patient receiving MC</v>
      </c>
      <c r="V248" s="225" t="str">
        <f>IF(U248="","",VLOOKUP(U248,'Std Units'!$B$2:$C$20,2,FALSE))</f>
        <v>per person receiving MC</v>
      </c>
      <c r="W248" s="225" t="str">
        <f>IF(V248="","",VLOOKUP(V248,'Std Units'!$C$2:$D$20,2,FALSE))</f>
        <v>pmc</v>
      </c>
      <c r="X248" s="226">
        <v>9.82</v>
      </c>
      <c r="Y248" s="226" t="s">
        <v>6</v>
      </c>
      <c r="Z248" s="226" t="s">
        <v>6</v>
      </c>
      <c r="AA248" s="226" t="s">
        <v>6</v>
      </c>
      <c r="AB248" s="226" t="s">
        <v>6</v>
      </c>
      <c r="AC248" s="226" t="s">
        <v>6</v>
      </c>
      <c r="AD248" s="226" t="s">
        <v>6</v>
      </c>
      <c r="AE248" s="226" t="s">
        <v>6</v>
      </c>
      <c r="AF248" s="197" t="s">
        <v>6</v>
      </c>
      <c r="AG248" s="226" t="s">
        <v>6</v>
      </c>
      <c r="AH248" s="226" t="s">
        <v>6</v>
      </c>
      <c r="AI248" s="226" t="s">
        <v>6</v>
      </c>
      <c r="AJ248" s="203">
        <v>19869</v>
      </c>
      <c r="AK248" s="203">
        <v>24</v>
      </c>
      <c r="AL248" s="221" t="s">
        <v>4032</v>
      </c>
      <c r="AM248" s="221" t="s">
        <v>167</v>
      </c>
      <c r="AN248" s="222" t="s">
        <v>6</v>
      </c>
      <c r="AO248" s="222" t="s">
        <v>6</v>
      </c>
      <c r="AP248" s="222" t="s">
        <v>167</v>
      </c>
      <c r="AQ248" s="222" t="s">
        <v>167</v>
      </c>
      <c r="AR248" s="222" t="s">
        <v>1181</v>
      </c>
      <c r="AS248" s="222" t="s">
        <v>6</v>
      </c>
      <c r="AT248" s="222" t="s">
        <v>6</v>
      </c>
      <c r="AU248" s="222" t="s">
        <v>6</v>
      </c>
      <c r="AV248" s="223" t="s">
        <v>6</v>
      </c>
      <c r="AW248" s="222" t="s">
        <v>357</v>
      </c>
      <c r="AX248" s="222" t="s">
        <v>103</v>
      </c>
      <c r="AY248" s="221" t="s">
        <v>6</v>
      </c>
      <c r="AZ248" s="222" t="s">
        <v>6</v>
      </c>
      <c r="BA248" s="222" t="s">
        <v>6</v>
      </c>
      <c r="BB248" s="221" t="s">
        <v>6</v>
      </c>
      <c r="BC248" s="222" t="s">
        <v>6</v>
      </c>
      <c r="BD248" s="222" t="s">
        <v>6</v>
      </c>
      <c r="BE248" s="221" t="s">
        <v>6</v>
      </c>
      <c r="BF248" s="222" t="s">
        <v>6</v>
      </c>
      <c r="BG248" s="222" t="s">
        <v>6</v>
      </c>
      <c r="BH248" s="222" t="s">
        <v>6</v>
      </c>
      <c r="BI248" s="222" t="s">
        <v>39</v>
      </c>
      <c r="BJ248" s="222" t="s">
        <v>104</v>
      </c>
      <c r="BK248" s="222" t="s">
        <v>13</v>
      </c>
      <c r="BL248" s="222" t="s">
        <v>13</v>
      </c>
      <c r="BM248" s="222" t="s">
        <v>143</v>
      </c>
      <c r="BN248" s="222" t="s">
        <v>104</v>
      </c>
      <c r="BO248" s="222" t="s">
        <v>39</v>
      </c>
      <c r="BP248" s="222" t="s">
        <v>104</v>
      </c>
      <c r="BQ248" s="152" t="s">
        <v>6</v>
      </c>
      <c r="BR248" s="222" t="s">
        <v>6</v>
      </c>
      <c r="BS248" s="222" t="s">
        <v>6</v>
      </c>
      <c r="BT248" s="222" t="s">
        <v>6</v>
      </c>
      <c r="BU248" s="222" t="s">
        <v>6</v>
      </c>
      <c r="BV248" s="222" t="s">
        <v>6</v>
      </c>
      <c r="BW248" s="221" t="s">
        <v>3718</v>
      </c>
      <c r="BX248" s="221" t="s">
        <v>879</v>
      </c>
      <c r="BY248" s="221" t="s">
        <v>880</v>
      </c>
      <c r="BZ248" s="221" t="s">
        <v>103</v>
      </c>
    </row>
    <row r="249" spans="1:78" s="221" customFormat="1" ht="64" x14ac:dyDescent="0.2">
      <c r="A249" s="146" t="s">
        <v>3149</v>
      </c>
      <c r="B249" s="146" t="s">
        <v>3766</v>
      </c>
      <c r="C249" s="146" t="s">
        <v>3772</v>
      </c>
      <c r="D249" s="146" t="s">
        <v>339</v>
      </c>
      <c r="E249" s="27" t="s">
        <v>286</v>
      </c>
      <c r="F249" s="221" t="s">
        <v>1549</v>
      </c>
      <c r="G249" s="221" t="s">
        <v>3862</v>
      </c>
      <c r="H249" s="221" t="s">
        <v>1885</v>
      </c>
      <c r="I249" s="221" t="s">
        <v>1378</v>
      </c>
      <c r="J249" s="221" t="s">
        <v>3863</v>
      </c>
      <c r="K249" s="221" t="s">
        <v>1378</v>
      </c>
      <c r="L249" s="221" t="s">
        <v>1860</v>
      </c>
      <c r="M249" s="267" t="s">
        <v>1846</v>
      </c>
      <c r="N249" s="221" t="s">
        <v>3769</v>
      </c>
      <c r="O249" s="228" t="s">
        <v>1900</v>
      </c>
      <c r="P249" s="221" t="s">
        <v>13</v>
      </c>
      <c r="Q249" s="221" t="s">
        <v>13</v>
      </c>
      <c r="R249" s="221" t="s">
        <v>1902</v>
      </c>
      <c r="S249" s="221" t="s">
        <v>13</v>
      </c>
      <c r="T249" s="225" t="s">
        <v>4002</v>
      </c>
      <c r="U249" s="225" t="str">
        <f>IF(T249="","",VLOOKUP(T249,'Std Units'!$A$2:$B$20,2,FALSE))</f>
        <v>per patient receiving MC</v>
      </c>
      <c r="V249" s="225" t="str">
        <f>IF(U249="","",VLOOKUP(U249,'Std Units'!$B$2:$C$20,2,FALSE))</f>
        <v>per person receiving MC</v>
      </c>
      <c r="W249" s="225" t="str">
        <f>IF(V249="","",VLOOKUP(V249,'Std Units'!$C$2:$D$20,2,FALSE))</f>
        <v>pmc</v>
      </c>
      <c r="X249" s="226">
        <v>1.43</v>
      </c>
      <c r="Y249" s="226" t="s">
        <v>6</v>
      </c>
      <c r="Z249" s="226" t="s">
        <v>6</v>
      </c>
      <c r="AA249" s="226" t="s">
        <v>6</v>
      </c>
      <c r="AB249" s="226" t="s">
        <v>6</v>
      </c>
      <c r="AC249" s="226" t="s">
        <v>6</v>
      </c>
      <c r="AD249" s="226" t="s">
        <v>6</v>
      </c>
      <c r="AE249" s="226" t="s">
        <v>6</v>
      </c>
      <c r="AF249" s="197" t="s">
        <v>6</v>
      </c>
      <c r="AG249" s="226" t="s">
        <v>6</v>
      </c>
      <c r="AH249" s="226" t="s">
        <v>6</v>
      </c>
      <c r="AI249" s="226" t="s">
        <v>6</v>
      </c>
      <c r="AJ249" s="203">
        <v>19869</v>
      </c>
      <c r="AK249" s="203">
        <v>24</v>
      </c>
      <c r="AL249" s="221" t="s">
        <v>4032</v>
      </c>
      <c r="AM249" s="221" t="s">
        <v>167</v>
      </c>
      <c r="AN249" s="222" t="s">
        <v>6</v>
      </c>
      <c r="AO249" s="222" t="s">
        <v>6</v>
      </c>
      <c r="AP249" s="222" t="s">
        <v>167</v>
      </c>
      <c r="AQ249" s="222" t="s">
        <v>167</v>
      </c>
      <c r="AR249" s="222" t="s">
        <v>1181</v>
      </c>
      <c r="AS249" s="222" t="s">
        <v>6</v>
      </c>
      <c r="AT249" s="222" t="s">
        <v>6</v>
      </c>
      <c r="AU249" s="222" t="s">
        <v>4155</v>
      </c>
      <c r="AV249" s="223" t="s">
        <v>103</v>
      </c>
      <c r="AW249" s="222" t="s">
        <v>357</v>
      </c>
      <c r="AX249" s="222" t="s">
        <v>103</v>
      </c>
      <c r="AY249" s="221" t="s">
        <v>6</v>
      </c>
      <c r="AZ249" s="222" t="s">
        <v>6</v>
      </c>
      <c r="BA249" s="222" t="s">
        <v>6</v>
      </c>
      <c r="BB249" s="221" t="s">
        <v>6</v>
      </c>
      <c r="BC249" s="222" t="s">
        <v>6</v>
      </c>
      <c r="BD249" s="222" t="s">
        <v>6</v>
      </c>
      <c r="BE249" s="221" t="s">
        <v>6</v>
      </c>
      <c r="BF249" s="222" t="s">
        <v>6</v>
      </c>
      <c r="BG249" s="222" t="s">
        <v>6</v>
      </c>
      <c r="BH249" s="222" t="s">
        <v>6</v>
      </c>
      <c r="BI249" s="222" t="s">
        <v>39</v>
      </c>
      <c r="BJ249" s="222" t="s">
        <v>104</v>
      </c>
      <c r="BK249" s="222" t="s">
        <v>13</v>
      </c>
      <c r="BL249" s="222" t="s">
        <v>13</v>
      </c>
      <c r="BM249" s="222" t="s">
        <v>143</v>
      </c>
      <c r="BN249" s="222" t="s">
        <v>104</v>
      </c>
      <c r="BO249" s="222" t="s">
        <v>39</v>
      </c>
      <c r="BP249" s="222" t="s">
        <v>104</v>
      </c>
      <c r="BQ249" s="152" t="s">
        <v>6</v>
      </c>
      <c r="BR249" s="222" t="s">
        <v>6</v>
      </c>
      <c r="BS249" s="222" t="s">
        <v>6</v>
      </c>
      <c r="BT249" s="222" t="s">
        <v>6</v>
      </c>
      <c r="BU249" s="222" t="s">
        <v>6</v>
      </c>
      <c r="BV249" s="222" t="s">
        <v>6</v>
      </c>
      <c r="BW249" s="221" t="s">
        <v>3718</v>
      </c>
      <c r="BX249" s="221" t="s">
        <v>879</v>
      </c>
      <c r="BY249" s="221" t="s">
        <v>880</v>
      </c>
      <c r="BZ249" s="221" t="s">
        <v>103</v>
      </c>
    </row>
    <row r="250" spans="1:78" s="221" customFormat="1" ht="64" x14ac:dyDescent="0.2">
      <c r="A250" s="146" t="s">
        <v>3149</v>
      </c>
      <c r="B250" s="146" t="s">
        <v>3766</v>
      </c>
      <c r="C250" s="146" t="s">
        <v>3774</v>
      </c>
      <c r="D250" s="146" t="s">
        <v>339</v>
      </c>
      <c r="E250" s="27" t="s">
        <v>286</v>
      </c>
      <c r="F250" s="221" t="s">
        <v>1549</v>
      </c>
      <c r="G250" s="221" t="s">
        <v>3856</v>
      </c>
      <c r="H250" s="221" t="s">
        <v>1373</v>
      </c>
      <c r="I250" s="221" t="s">
        <v>4</v>
      </c>
      <c r="J250" s="221" t="s">
        <v>1833</v>
      </c>
      <c r="K250" s="221" t="s">
        <v>1833</v>
      </c>
      <c r="L250" s="221" t="s">
        <v>3775</v>
      </c>
      <c r="M250" s="267" t="s">
        <v>1846</v>
      </c>
      <c r="N250" s="221" t="s">
        <v>3769</v>
      </c>
      <c r="O250" s="228" t="s">
        <v>1900</v>
      </c>
      <c r="P250" s="221" t="s">
        <v>13</v>
      </c>
      <c r="Q250" s="221" t="s">
        <v>13</v>
      </c>
      <c r="R250" s="221" t="s">
        <v>1902</v>
      </c>
      <c r="S250" s="221" t="s">
        <v>13</v>
      </c>
      <c r="T250" s="225" t="s">
        <v>4002</v>
      </c>
      <c r="U250" s="225" t="str">
        <f>IF(T250="","",VLOOKUP(T250,'Std Units'!$A$2:$B$20,2,FALSE))</f>
        <v>per patient receiving MC</v>
      </c>
      <c r="V250" s="225" t="str">
        <f>IF(U250="","",VLOOKUP(U250,'Std Units'!$B$2:$C$20,2,FALSE))</f>
        <v>per person receiving MC</v>
      </c>
      <c r="W250" s="225" t="str">
        <f>IF(V250="","",VLOOKUP(V250,'Std Units'!$C$2:$D$20,2,FALSE))</f>
        <v>pmc</v>
      </c>
      <c r="X250" s="226">
        <v>1.21</v>
      </c>
      <c r="Y250" s="226" t="s">
        <v>6</v>
      </c>
      <c r="Z250" s="226" t="s">
        <v>6</v>
      </c>
      <c r="AA250" s="226" t="s">
        <v>6</v>
      </c>
      <c r="AB250" s="226" t="s">
        <v>6</v>
      </c>
      <c r="AC250" s="226" t="s">
        <v>6</v>
      </c>
      <c r="AD250" s="226" t="s">
        <v>6</v>
      </c>
      <c r="AE250" s="226" t="s">
        <v>6</v>
      </c>
      <c r="AF250" s="197" t="s">
        <v>6</v>
      </c>
      <c r="AG250" s="226" t="s">
        <v>6</v>
      </c>
      <c r="AH250" s="226" t="s">
        <v>6</v>
      </c>
      <c r="AI250" s="226" t="s">
        <v>6</v>
      </c>
      <c r="AJ250" s="203">
        <v>19869</v>
      </c>
      <c r="AK250" s="203">
        <v>24</v>
      </c>
      <c r="AL250" s="221" t="s">
        <v>4032</v>
      </c>
      <c r="AM250" s="221" t="s">
        <v>167</v>
      </c>
      <c r="AN250" s="222" t="s">
        <v>6</v>
      </c>
      <c r="AO250" s="222" t="s">
        <v>6</v>
      </c>
      <c r="AP250" s="222" t="s">
        <v>167</v>
      </c>
      <c r="AQ250" s="222" t="s">
        <v>167</v>
      </c>
      <c r="AR250" s="222" t="s">
        <v>1181</v>
      </c>
      <c r="AS250" s="222" t="s">
        <v>6</v>
      </c>
      <c r="AT250" s="222" t="s">
        <v>6</v>
      </c>
      <c r="AU250" s="222" t="s">
        <v>4155</v>
      </c>
      <c r="AV250" s="223" t="s">
        <v>103</v>
      </c>
      <c r="AW250" s="222" t="s">
        <v>357</v>
      </c>
      <c r="AX250" s="222" t="s">
        <v>103</v>
      </c>
      <c r="AY250" s="221" t="s">
        <v>6</v>
      </c>
      <c r="AZ250" s="222" t="s">
        <v>6</v>
      </c>
      <c r="BA250" s="222" t="s">
        <v>6</v>
      </c>
      <c r="BB250" s="221" t="s">
        <v>6</v>
      </c>
      <c r="BC250" s="222" t="s">
        <v>6</v>
      </c>
      <c r="BD250" s="222" t="s">
        <v>6</v>
      </c>
      <c r="BE250" s="221" t="s">
        <v>6</v>
      </c>
      <c r="BF250" s="222" t="s">
        <v>6</v>
      </c>
      <c r="BG250" s="222" t="s">
        <v>6</v>
      </c>
      <c r="BH250" s="222" t="s">
        <v>6</v>
      </c>
      <c r="BI250" s="222" t="s">
        <v>39</v>
      </c>
      <c r="BJ250" s="222" t="s">
        <v>104</v>
      </c>
      <c r="BK250" s="222" t="s">
        <v>13</v>
      </c>
      <c r="BL250" s="222" t="s">
        <v>13</v>
      </c>
      <c r="BM250" s="222" t="s">
        <v>143</v>
      </c>
      <c r="BN250" s="222" t="s">
        <v>104</v>
      </c>
      <c r="BO250" s="222" t="s">
        <v>39</v>
      </c>
      <c r="BP250" s="222" t="s">
        <v>104</v>
      </c>
      <c r="BQ250" s="152" t="s">
        <v>6</v>
      </c>
      <c r="BR250" s="222" t="s">
        <v>6</v>
      </c>
      <c r="BS250" s="222" t="s">
        <v>6</v>
      </c>
      <c r="BT250" s="222" t="s">
        <v>6</v>
      </c>
      <c r="BU250" s="222" t="s">
        <v>6</v>
      </c>
      <c r="BV250" s="222" t="s">
        <v>6</v>
      </c>
      <c r="BW250" s="221" t="s">
        <v>3718</v>
      </c>
      <c r="BX250" s="221" t="s">
        <v>879</v>
      </c>
      <c r="BY250" s="221" t="s">
        <v>880</v>
      </c>
      <c r="BZ250" s="221" t="s">
        <v>103</v>
      </c>
    </row>
    <row r="251" spans="1:78" s="112" customFormat="1" ht="32" x14ac:dyDescent="0.2">
      <c r="A251" s="146" t="s">
        <v>3149</v>
      </c>
      <c r="B251" s="146" t="s">
        <v>3766</v>
      </c>
      <c r="C251" s="146" t="s">
        <v>3776</v>
      </c>
      <c r="D251" s="146" t="s">
        <v>339</v>
      </c>
      <c r="E251" s="27" t="s">
        <v>286</v>
      </c>
      <c r="F251" s="221" t="s">
        <v>1549</v>
      </c>
      <c r="G251" s="221" t="s">
        <v>3867</v>
      </c>
      <c r="H251" s="221" t="s">
        <v>1888</v>
      </c>
      <c r="I251" s="221" t="s">
        <v>1</v>
      </c>
      <c r="J251" s="221" t="s">
        <v>1375</v>
      </c>
      <c r="K251" s="221" t="s">
        <v>1</v>
      </c>
      <c r="L251" s="221" t="s">
        <v>1860</v>
      </c>
      <c r="M251" s="267" t="s">
        <v>1846</v>
      </c>
      <c r="N251" s="221" t="s">
        <v>3769</v>
      </c>
      <c r="O251" s="228" t="s">
        <v>1899</v>
      </c>
      <c r="P251" s="221" t="s">
        <v>13</v>
      </c>
      <c r="Q251" s="221" t="s">
        <v>13</v>
      </c>
      <c r="R251" s="221" t="s">
        <v>1902</v>
      </c>
      <c r="S251" s="221" t="s">
        <v>13</v>
      </c>
      <c r="T251" s="225" t="s">
        <v>4002</v>
      </c>
      <c r="U251" s="225" t="str">
        <f>IF(T251="","",VLOOKUP(T251,'Std Units'!$A$2:$B$20,2,FALSE))</f>
        <v>per patient receiving MC</v>
      </c>
      <c r="V251" s="225" t="str">
        <f>IF(U251="","",VLOOKUP(U251,'Std Units'!$B$2:$C$20,2,FALSE))</f>
        <v>per person receiving MC</v>
      </c>
      <c r="W251" s="225" t="str">
        <f>IF(V251="","",VLOOKUP(V251,'Std Units'!$C$2:$D$20,2,FALSE))</f>
        <v>pmc</v>
      </c>
      <c r="X251" s="71">
        <v>0.44</v>
      </c>
      <c r="Y251" s="226" t="s">
        <v>6</v>
      </c>
      <c r="Z251" s="226" t="s">
        <v>6</v>
      </c>
      <c r="AA251" s="226" t="s">
        <v>6</v>
      </c>
      <c r="AB251" s="226" t="s">
        <v>6</v>
      </c>
      <c r="AC251" s="226" t="s">
        <v>6</v>
      </c>
      <c r="AD251" s="226" t="s">
        <v>6</v>
      </c>
      <c r="AE251" s="226" t="s">
        <v>6</v>
      </c>
      <c r="AF251" s="197" t="s">
        <v>6</v>
      </c>
      <c r="AG251" s="226" t="s">
        <v>6</v>
      </c>
      <c r="AH251" s="226" t="s">
        <v>6</v>
      </c>
      <c r="AI251" s="226" t="s">
        <v>6</v>
      </c>
      <c r="AJ251" s="203">
        <v>19869</v>
      </c>
      <c r="AK251" s="203">
        <v>24</v>
      </c>
      <c r="AL251" s="221" t="s">
        <v>4032</v>
      </c>
      <c r="AM251" s="221" t="s">
        <v>167</v>
      </c>
      <c r="AN251" s="222" t="s">
        <v>6</v>
      </c>
      <c r="AO251" s="222" t="s">
        <v>6</v>
      </c>
      <c r="AP251" s="222" t="s">
        <v>167</v>
      </c>
      <c r="AQ251" s="222" t="s">
        <v>167</v>
      </c>
      <c r="AR251" s="222" t="s">
        <v>1181</v>
      </c>
      <c r="AS251" s="222" t="s">
        <v>6</v>
      </c>
      <c r="AT251" s="222" t="s">
        <v>6</v>
      </c>
      <c r="AU251" s="222" t="s">
        <v>4155</v>
      </c>
      <c r="AV251" s="223" t="s">
        <v>103</v>
      </c>
      <c r="AW251" s="222" t="s">
        <v>357</v>
      </c>
      <c r="AX251" s="222" t="s">
        <v>103</v>
      </c>
      <c r="AY251" s="221" t="s">
        <v>6</v>
      </c>
      <c r="AZ251" s="222" t="s">
        <v>6</v>
      </c>
      <c r="BA251" s="222" t="s">
        <v>6</v>
      </c>
      <c r="BB251" s="221" t="s">
        <v>6</v>
      </c>
      <c r="BC251" s="222" t="s">
        <v>6</v>
      </c>
      <c r="BD251" s="222" t="s">
        <v>6</v>
      </c>
      <c r="BE251" s="221" t="s">
        <v>6</v>
      </c>
      <c r="BF251" s="222" t="s">
        <v>6</v>
      </c>
      <c r="BG251" s="222" t="s">
        <v>6</v>
      </c>
      <c r="BH251" s="222" t="s">
        <v>6</v>
      </c>
      <c r="BI251" s="222" t="s">
        <v>39</v>
      </c>
      <c r="BJ251" s="222" t="s">
        <v>104</v>
      </c>
      <c r="BK251" s="222" t="s">
        <v>13</v>
      </c>
      <c r="BL251" s="222" t="s">
        <v>13</v>
      </c>
      <c r="BM251" s="222" t="s">
        <v>143</v>
      </c>
      <c r="BN251" s="222" t="s">
        <v>104</v>
      </c>
      <c r="BO251" s="222" t="s">
        <v>39</v>
      </c>
      <c r="BP251" s="222" t="s">
        <v>104</v>
      </c>
      <c r="BQ251" s="152" t="s">
        <v>6</v>
      </c>
      <c r="BR251" s="222" t="s">
        <v>6</v>
      </c>
      <c r="BS251" s="222" t="s">
        <v>6</v>
      </c>
      <c r="BT251" s="222" t="s">
        <v>6</v>
      </c>
      <c r="BU251" s="222" t="s">
        <v>6</v>
      </c>
      <c r="BV251" s="222" t="s">
        <v>6</v>
      </c>
      <c r="BW251" s="221" t="s">
        <v>3718</v>
      </c>
      <c r="BX251" s="221" t="s">
        <v>879</v>
      </c>
      <c r="BY251" s="221" t="s">
        <v>880</v>
      </c>
      <c r="BZ251" s="221" t="s">
        <v>103</v>
      </c>
    </row>
    <row r="252" spans="1:78" s="112" customFormat="1" ht="32" x14ac:dyDescent="0.2">
      <c r="A252" s="146" t="s">
        <v>3149</v>
      </c>
      <c r="B252" s="146" t="s">
        <v>3766</v>
      </c>
      <c r="C252" s="146" t="s">
        <v>3777</v>
      </c>
      <c r="D252" s="146" t="s">
        <v>339</v>
      </c>
      <c r="E252" s="27" t="s">
        <v>286</v>
      </c>
      <c r="F252" s="221" t="s">
        <v>1549</v>
      </c>
      <c r="G252" s="221" t="s">
        <v>3858</v>
      </c>
      <c r="H252" s="221" t="s">
        <v>7</v>
      </c>
      <c r="I252" s="221" t="s">
        <v>1867</v>
      </c>
      <c r="J252" s="221" t="s">
        <v>1375</v>
      </c>
      <c r="K252" s="221" t="s">
        <v>1</v>
      </c>
      <c r="L252" s="221" t="s">
        <v>1858</v>
      </c>
      <c r="M252" s="267" t="s">
        <v>1846</v>
      </c>
      <c r="N252" s="221" t="s">
        <v>3769</v>
      </c>
      <c r="O252" s="228" t="s">
        <v>1899</v>
      </c>
      <c r="P252" s="221" t="s">
        <v>13</v>
      </c>
      <c r="Q252" s="221" t="s">
        <v>13</v>
      </c>
      <c r="R252" s="221" t="s">
        <v>1902</v>
      </c>
      <c r="S252" s="221" t="s">
        <v>13</v>
      </c>
      <c r="T252" s="225" t="s">
        <v>4002</v>
      </c>
      <c r="U252" s="225" t="str">
        <f>IF(T252="","",VLOOKUP(T252,'Std Units'!$A$2:$B$20,2,FALSE))</f>
        <v>per patient receiving MC</v>
      </c>
      <c r="V252" s="225" t="str">
        <f>IF(U252="","",VLOOKUP(U252,'Std Units'!$B$2:$C$20,2,FALSE))</f>
        <v>per person receiving MC</v>
      </c>
      <c r="W252" s="225" t="str">
        <f>IF(V252="","",VLOOKUP(V252,'Std Units'!$C$2:$D$20,2,FALSE))</f>
        <v>pmc</v>
      </c>
      <c r="X252" s="71">
        <v>0.17</v>
      </c>
      <c r="Y252" s="226" t="s">
        <v>6</v>
      </c>
      <c r="Z252" s="226" t="s">
        <v>6</v>
      </c>
      <c r="AA252" s="226" t="s">
        <v>6</v>
      </c>
      <c r="AB252" s="226" t="s">
        <v>6</v>
      </c>
      <c r="AC252" s="226" t="s">
        <v>6</v>
      </c>
      <c r="AD252" s="226" t="s">
        <v>6</v>
      </c>
      <c r="AE252" s="226" t="s">
        <v>6</v>
      </c>
      <c r="AF252" s="197" t="s">
        <v>6</v>
      </c>
      <c r="AG252" s="226" t="s">
        <v>6</v>
      </c>
      <c r="AH252" s="226" t="s">
        <v>6</v>
      </c>
      <c r="AI252" s="226" t="s">
        <v>6</v>
      </c>
      <c r="AJ252" s="203">
        <v>19869</v>
      </c>
      <c r="AK252" s="203">
        <v>24</v>
      </c>
      <c r="AL252" s="221" t="s">
        <v>4032</v>
      </c>
      <c r="AM252" s="221" t="s">
        <v>167</v>
      </c>
      <c r="AN252" s="222" t="s">
        <v>6</v>
      </c>
      <c r="AO252" s="222" t="s">
        <v>6</v>
      </c>
      <c r="AP252" s="222" t="s">
        <v>167</v>
      </c>
      <c r="AQ252" s="222" t="s">
        <v>167</v>
      </c>
      <c r="AR252" s="222" t="s">
        <v>1181</v>
      </c>
      <c r="AS252" s="222" t="s">
        <v>6</v>
      </c>
      <c r="AT252" s="222" t="s">
        <v>6</v>
      </c>
      <c r="AU252" s="222" t="s">
        <v>4155</v>
      </c>
      <c r="AV252" s="223" t="s">
        <v>103</v>
      </c>
      <c r="AW252" s="222" t="s">
        <v>357</v>
      </c>
      <c r="AX252" s="222" t="s">
        <v>103</v>
      </c>
      <c r="AY252" s="221" t="s">
        <v>6</v>
      </c>
      <c r="AZ252" s="222" t="s">
        <v>6</v>
      </c>
      <c r="BA252" s="222" t="s">
        <v>6</v>
      </c>
      <c r="BB252" s="221" t="s">
        <v>6</v>
      </c>
      <c r="BC252" s="222" t="s">
        <v>6</v>
      </c>
      <c r="BD252" s="222" t="s">
        <v>6</v>
      </c>
      <c r="BE252" s="221" t="s">
        <v>6</v>
      </c>
      <c r="BF252" s="222" t="s">
        <v>6</v>
      </c>
      <c r="BG252" s="222" t="s">
        <v>6</v>
      </c>
      <c r="BH252" s="222" t="s">
        <v>6</v>
      </c>
      <c r="BI252" s="222" t="s">
        <v>39</v>
      </c>
      <c r="BJ252" s="222" t="s">
        <v>104</v>
      </c>
      <c r="BK252" s="222" t="s">
        <v>13</v>
      </c>
      <c r="BL252" s="222" t="s">
        <v>13</v>
      </c>
      <c r="BM252" s="222" t="s">
        <v>143</v>
      </c>
      <c r="BN252" s="222" t="s">
        <v>104</v>
      </c>
      <c r="BO252" s="222" t="s">
        <v>39</v>
      </c>
      <c r="BP252" s="222" t="s">
        <v>104</v>
      </c>
      <c r="BQ252" s="152" t="s">
        <v>6</v>
      </c>
      <c r="BR252" s="222" t="s">
        <v>6</v>
      </c>
      <c r="BS252" s="222" t="s">
        <v>6</v>
      </c>
      <c r="BT252" s="222" t="s">
        <v>6</v>
      </c>
      <c r="BU252" s="222" t="s">
        <v>6</v>
      </c>
      <c r="BV252" s="222" t="s">
        <v>6</v>
      </c>
      <c r="BW252" s="221" t="s">
        <v>3718</v>
      </c>
      <c r="BX252" s="221" t="s">
        <v>879</v>
      </c>
      <c r="BY252" s="221" t="s">
        <v>880</v>
      </c>
      <c r="BZ252" s="221" t="s">
        <v>103</v>
      </c>
    </row>
    <row r="253" spans="1:78" s="112" customFormat="1" ht="32" x14ac:dyDescent="0.2">
      <c r="A253" s="146" t="s">
        <v>3149</v>
      </c>
      <c r="B253" s="146" t="s">
        <v>3766</v>
      </c>
      <c r="C253" s="146" t="s">
        <v>3773</v>
      </c>
      <c r="D253" s="146" t="s">
        <v>3778</v>
      </c>
      <c r="E253" s="27" t="s">
        <v>286</v>
      </c>
      <c r="F253" s="221" t="s">
        <v>1549</v>
      </c>
      <c r="G253" s="221" t="s">
        <v>3872</v>
      </c>
      <c r="H253" s="221" t="s">
        <v>1371</v>
      </c>
      <c r="I253" s="221" t="s">
        <v>342</v>
      </c>
      <c r="J253" s="221" t="s">
        <v>1833</v>
      </c>
      <c r="K253" s="221" t="s">
        <v>1833</v>
      </c>
      <c r="L253" s="221" t="s">
        <v>1833</v>
      </c>
      <c r="M253" s="267" t="s">
        <v>1833</v>
      </c>
      <c r="N253" s="221" t="s">
        <v>3769</v>
      </c>
      <c r="O253" s="228" t="s">
        <v>1933</v>
      </c>
      <c r="P253" s="221" t="s">
        <v>13</v>
      </c>
      <c r="Q253" s="221" t="s">
        <v>13</v>
      </c>
      <c r="R253" s="221" t="s">
        <v>1902</v>
      </c>
      <c r="S253" s="221" t="s">
        <v>13</v>
      </c>
      <c r="T253" s="225" t="s">
        <v>4002</v>
      </c>
      <c r="U253" s="225" t="str">
        <f>IF(T253="","",VLOOKUP(T253,'Std Units'!$A$2:$B$20,2,FALSE))</f>
        <v>per patient receiving MC</v>
      </c>
      <c r="V253" s="225" t="str">
        <f>IF(U253="","",VLOOKUP(U253,'Std Units'!$B$2:$C$20,2,FALSE))</f>
        <v>per person receiving MC</v>
      </c>
      <c r="W253" s="225" t="str">
        <f>IF(V253="","",VLOOKUP(V253,'Std Units'!$C$2:$D$20,2,FALSE))</f>
        <v>pmc</v>
      </c>
      <c r="X253" s="71">
        <v>45.38</v>
      </c>
      <c r="Y253" s="226" t="s">
        <v>6</v>
      </c>
      <c r="Z253" s="226" t="s">
        <v>6</v>
      </c>
      <c r="AA253" s="226" t="s">
        <v>6</v>
      </c>
      <c r="AB253" s="226" t="s">
        <v>6</v>
      </c>
      <c r="AC253" s="226" t="s">
        <v>6</v>
      </c>
      <c r="AD253" s="226" t="s">
        <v>6</v>
      </c>
      <c r="AE253" s="226" t="s">
        <v>6</v>
      </c>
      <c r="AF253" s="197" t="s">
        <v>6</v>
      </c>
      <c r="AG253" s="226" t="s">
        <v>6</v>
      </c>
      <c r="AH253" s="226" t="s">
        <v>6</v>
      </c>
      <c r="AI253" s="226" t="s">
        <v>6</v>
      </c>
      <c r="AJ253" s="203">
        <v>19869</v>
      </c>
      <c r="AK253" s="203">
        <v>24</v>
      </c>
      <c r="AL253" s="221" t="s">
        <v>4032</v>
      </c>
      <c r="AM253" s="221" t="s">
        <v>167</v>
      </c>
      <c r="AN253" s="222" t="s">
        <v>6</v>
      </c>
      <c r="AO253" s="222" t="s">
        <v>6</v>
      </c>
      <c r="AP253" s="222" t="s">
        <v>167</v>
      </c>
      <c r="AQ253" s="222" t="s">
        <v>167</v>
      </c>
      <c r="AR253" s="222" t="s">
        <v>1181</v>
      </c>
      <c r="AS253" s="222" t="s">
        <v>6</v>
      </c>
      <c r="AT253" s="222" t="s">
        <v>6</v>
      </c>
      <c r="AU253" s="222" t="s">
        <v>13</v>
      </c>
      <c r="AV253" s="223" t="s">
        <v>13</v>
      </c>
      <c r="AW253" s="222" t="s">
        <v>357</v>
      </c>
      <c r="AX253" s="222" t="s">
        <v>103</v>
      </c>
      <c r="AY253" s="221" t="s">
        <v>6</v>
      </c>
      <c r="AZ253" s="222" t="s">
        <v>6</v>
      </c>
      <c r="BA253" s="222" t="s">
        <v>6</v>
      </c>
      <c r="BB253" s="221" t="s">
        <v>6</v>
      </c>
      <c r="BC253" s="222" t="s">
        <v>6</v>
      </c>
      <c r="BD253" s="222" t="s">
        <v>6</v>
      </c>
      <c r="BE253" s="221" t="s">
        <v>6</v>
      </c>
      <c r="BF253" s="222" t="s">
        <v>6</v>
      </c>
      <c r="BG253" s="222" t="s">
        <v>6</v>
      </c>
      <c r="BH253" s="222" t="s">
        <v>6</v>
      </c>
      <c r="BI253" s="222" t="s">
        <v>39</v>
      </c>
      <c r="BJ253" s="222" t="s">
        <v>104</v>
      </c>
      <c r="BK253" s="222" t="s">
        <v>13</v>
      </c>
      <c r="BL253" s="222" t="s">
        <v>13</v>
      </c>
      <c r="BM253" s="222" t="s">
        <v>143</v>
      </c>
      <c r="BN253" s="222" t="s">
        <v>104</v>
      </c>
      <c r="BO253" s="222" t="s">
        <v>39</v>
      </c>
      <c r="BP253" s="222" t="s">
        <v>104</v>
      </c>
      <c r="BQ253" s="152" t="s">
        <v>6</v>
      </c>
      <c r="BR253" s="222" t="s">
        <v>6</v>
      </c>
      <c r="BS253" s="222" t="s">
        <v>6</v>
      </c>
      <c r="BT253" s="222" t="s">
        <v>6</v>
      </c>
      <c r="BU253" s="222" t="s">
        <v>6</v>
      </c>
      <c r="BV253" s="222" t="s">
        <v>6</v>
      </c>
      <c r="BW253" s="221" t="s">
        <v>3718</v>
      </c>
      <c r="BX253" s="221" t="s">
        <v>879</v>
      </c>
      <c r="BY253" s="221" t="s">
        <v>880</v>
      </c>
      <c r="BZ253" s="221" t="s">
        <v>103</v>
      </c>
    </row>
    <row r="254" spans="1:78" s="112" customFormat="1" ht="48" x14ac:dyDescent="0.2">
      <c r="A254" s="146" t="s">
        <v>3151</v>
      </c>
      <c r="B254" s="146" t="s">
        <v>3766</v>
      </c>
      <c r="C254" s="146" t="s">
        <v>3767</v>
      </c>
      <c r="D254" s="146" t="s">
        <v>3768</v>
      </c>
      <c r="E254" s="27" t="s">
        <v>286</v>
      </c>
      <c r="F254" s="221" t="s">
        <v>1549</v>
      </c>
      <c r="G254" s="221" t="s">
        <v>3864</v>
      </c>
      <c r="H254" s="221" t="s">
        <v>1372</v>
      </c>
      <c r="I254" s="221" t="s">
        <v>1866</v>
      </c>
      <c r="J254" s="221" t="s">
        <v>1824</v>
      </c>
      <c r="K254" s="221" t="s">
        <v>1823</v>
      </c>
      <c r="L254" s="221" t="s">
        <v>1843</v>
      </c>
      <c r="M254" s="267" t="s">
        <v>1841</v>
      </c>
      <c r="N254" s="221" t="s">
        <v>3769</v>
      </c>
      <c r="O254" s="228" t="s">
        <v>1901</v>
      </c>
      <c r="P254" s="221" t="s">
        <v>13</v>
      </c>
      <c r="Q254" s="221" t="s">
        <v>13</v>
      </c>
      <c r="R254" s="221" t="s">
        <v>1902</v>
      </c>
      <c r="S254" s="221" t="s">
        <v>13</v>
      </c>
      <c r="T254" s="225" t="s">
        <v>4002</v>
      </c>
      <c r="U254" s="225" t="str">
        <f>IF(T254="","",VLOOKUP(T254,'Std Units'!$A$2:$B$20,2,FALSE))</f>
        <v>per patient receiving MC</v>
      </c>
      <c r="V254" s="225" t="str">
        <f>IF(U254="","",VLOOKUP(U254,'Std Units'!$B$2:$C$20,2,FALSE))</f>
        <v>per person receiving MC</v>
      </c>
      <c r="W254" s="225" t="str">
        <f>IF(V254="","",VLOOKUP(V254,'Std Units'!$C$2:$D$20,2,FALSE))</f>
        <v>pmc</v>
      </c>
      <c r="X254" s="71">
        <v>11</v>
      </c>
      <c r="Y254" s="226" t="s">
        <v>6</v>
      </c>
      <c r="Z254" s="226" t="s">
        <v>6</v>
      </c>
      <c r="AA254" s="226" t="s">
        <v>6</v>
      </c>
      <c r="AB254" s="226" t="s">
        <v>6</v>
      </c>
      <c r="AC254" s="226" t="s">
        <v>6</v>
      </c>
      <c r="AD254" s="226" t="s">
        <v>6</v>
      </c>
      <c r="AE254" s="226" t="s">
        <v>6</v>
      </c>
      <c r="AF254" s="197" t="s">
        <v>6</v>
      </c>
      <c r="AG254" s="226" t="s">
        <v>6</v>
      </c>
      <c r="AH254" s="226" t="s">
        <v>6</v>
      </c>
      <c r="AI254" s="226" t="s">
        <v>6</v>
      </c>
      <c r="AJ254" s="203">
        <v>12923</v>
      </c>
      <c r="AK254" s="203">
        <v>24</v>
      </c>
      <c r="AL254" s="221" t="s">
        <v>4032</v>
      </c>
      <c r="AM254" s="221" t="s">
        <v>167</v>
      </c>
      <c r="AN254" s="222" t="s">
        <v>6</v>
      </c>
      <c r="AO254" s="222" t="s">
        <v>6</v>
      </c>
      <c r="AP254" s="222" t="s">
        <v>167</v>
      </c>
      <c r="AQ254" s="222" t="s">
        <v>167</v>
      </c>
      <c r="AR254" s="222" t="s">
        <v>1181</v>
      </c>
      <c r="AS254" s="222" t="s">
        <v>6</v>
      </c>
      <c r="AT254" s="222" t="s">
        <v>6</v>
      </c>
      <c r="AU254" s="222" t="s">
        <v>6</v>
      </c>
      <c r="AV254" s="223" t="s">
        <v>6</v>
      </c>
      <c r="AW254" s="222" t="s">
        <v>357</v>
      </c>
      <c r="AX254" s="222" t="s">
        <v>103</v>
      </c>
      <c r="AY254" s="221" t="s">
        <v>6</v>
      </c>
      <c r="AZ254" s="222" t="s">
        <v>6</v>
      </c>
      <c r="BA254" s="222" t="s">
        <v>6</v>
      </c>
      <c r="BB254" s="221" t="s">
        <v>6</v>
      </c>
      <c r="BC254" s="222" t="s">
        <v>6</v>
      </c>
      <c r="BD254" s="222" t="s">
        <v>6</v>
      </c>
      <c r="BE254" s="221" t="s">
        <v>6</v>
      </c>
      <c r="BF254" s="222" t="s">
        <v>6</v>
      </c>
      <c r="BG254" s="222" t="s">
        <v>6</v>
      </c>
      <c r="BH254" s="222" t="s">
        <v>6</v>
      </c>
      <c r="BI254" s="222" t="s">
        <v>39</v>
      </c>
      <c r="BJ254" s="222" t="s">
        <v>104</v>
      </c>
      <c r="BK254" s="222" t="s">
        <v>13</v>
      </c>
      <c r="BL254" s="222" t="s">
        <v>13</v>
      </c>
      <c r="BM254" s="222" t="s">
        <v>143</v>
      </c>
      <c r="BN254" s="222" t="s">
        <v>104</v>
      </c>
      <c r="BO254" s="222" t="s">
        <v>39</v>
      </c>
      <c r="BP254" s="222" t="s">
        <v>104</v>
      </c>
      <c r="BQ254" s="152" t="s">
        <v>6</v>
      </c>
      <c r="BR254" s="222" t="s">
        <v>6</v>
      </c>
      <c r="BS254" s="222" t="s">
        <v>6</v>
      </c>
      <c r="BT254" s="222" t="s">
        <v>6</v>
      </c>
      <c r="BU254" s="222" t="s">
        <v>6</v>
      </c>
      <c r="BV254" s="222" t="s">
        <v>6</v>
      </c>
      <c r="BW254" s="221" t="s">
        <v>3718</v>
      </c>
      <c r="BX254" s="221" t="s">
        <v>879</v>
      </c>
      <c r="BY254" s="221" t="s">
        <v>880</v>
      </c>
      <c r="BZ254" s="221" t="s">
        <v>103</v>
      </c>
    </row>
    <row r="255" spans="1:78" s="112" customFormat="1" ht="48" x14ac:dyDescent="0.2">
      <c r="A255" s="146" t="s">
        <v>3151</v>
      </c>
      <c r="B255" s="146" t="s">
        <v>3766</v>
      </c>
      <c r="C255" s="146" t="s">
        <v>3770</v>
      </c>
      <c r="D255" s="146" t="s">
        <v>3768</v>
      </c>
      <c r="E255" s="27" t="s">
        <v>286</v>
      </c>
      <c r="F255" s="221" t="s">
        <v>1549</v>
      </c>
      <c r="G255" s="221" t="s">
        <v>3860</v>
      </c>
      <c r="H255" s="221" t="s">
        <v>1191</v>
      </c>
      <c r="I255" s="221" t="s">
        <v>1378</v>
      </c>
      <c r="J255" s="221" t="s">
        <v>1811</v>
      </c>
      <c r="K255" s="221" t="s">
        <v>1378</v>
      </c>
      <c r="L255" s="221" t="s">
        <v>1843</v>
      </c>
      <c r="M255" s="267" t="s">
        <v>1841</v>
      </c>
      <c r="N255" s="221" t="s">
        <v>3769</v>
      </c>
      <c r="O255" s="228" t="s">
        <v>1899</v>
      </c>
      <c r="P255" s="221" t="s">
        <v>13</v>
      </c>
      <c r="Q255" s="221" t="s">
        <v>13</v>
      </c>
      <c r="R255" s="221" t="s">
        <v>1902</v>
      </c>
      <c r="S255" s="221" t="s">
        <v>13</v>
      </c>
      <c r="T255" s="225" t="s">
        <v>4002</v>
      </c>
      <c r="U255" s="225" t="str">
        <f>IF(T255="","",VLOOKUP(T255,'Std Units'!$A$2:$B$20,2,FALSE))</f>
        <v>per patient receiving MC</v>
      </c>
      <c r="V255" s="225" t="str">
        <f>IF(U255="","",VLOOKUP(U255,'Std Units'!$B$2:$C$20,2,FALSE))</f>
        <v>per person receiving MC</v>
      </c>
      <c r="W255" s="225" t="str">
        <f>IF(V255="","",VLOOKUP(V255,'Std Units'!$C$2:$D$20,2,FALSE))</f>
        <v>pmc</v>
      </c>
      <c r="X255" s="71">
        <v>0.13</v>
      </c>
      <c r="Y255" s="226" t="s">
        <v>6</v>
      </c>
      <c r="Z255" s="226" t="s">
        <v>6</v>
      </c>
      <c r="AA255" s="226" t="s">
        <v>6</v>
      </c>
      <c r="AB255" s="226" t="s">
        <v>6</v>
      </c>
      <c r="AC255" s="226" t="s">
        <v>6</v>
      </c>
      <c r="AD255" s="226" t="s">
        <v>6</v>
      </c>
      <c r="AE255" s="226" t="s">
        <v>6</v>
      </c>
      <c r="AF255" s="197" t="s">
        <v>6</v>
      </c>
      <c r="AG255" s="226" t="s">
        <v>6</v>
      </c>
      <c r="AH255" s="226" t="s">
        <v>6</v>
      </c>
      <c r="AI255" s="226" t="s">
        <v>6</v>
      </c>
      <c r="AJ255" s="203">
        <v>12923</v>
      </c>
      <c r="AK255" s="203">
        <v>24</v>
      </c>
      <c r="AL255" s="221" t="s">
        <v>4032</v>
      </c>
      <c r="AM255" s="221" t="s">
        <v>167</v>
      </c>
      <c r="AN255" s="222" t="s">
        <v>6</v>
      </c>
      <c r="AO255" s="222" t="s">
        <v>6</v>
      </c>
      <c r="AP255" s="222" t="s">
        <v>167</v>
      </c>
      <c r="AQ255" s="222" t="s">
        <v>167</v>
      </c>
      <c r="AR255" s="222" t="s">
        <v>1181</v>
      </c>
      <c r="AS255" s="222" t="s">
        <v>6</v>
      </c>
      <c r="AT255" s="222" t="s">
        <v>6</v>
      </c>
      <c r="AU255" s="222" t="s">
        <v>6</v>
      </c>
      <c r="AV255" s="223" t="s">
        <v>6</v>
      </c>
      <c r="AW255" s="222" t="s">
        <v>357</v>
      </c>
      <c r="AX255" s="222" t="s">
        <v>103</v>
      </c>
      <c r="AY255" s="221" t="s">
        <v>6</v>
      </c>
      <c r="AZ255" s="222" t="s">
        <v>6</v>
      </c>
      <c r="BA255" s="222" t="s">
        <v>6</v>
      </c>
      <c r="BB255" s="221" t="s">
        <v>6</v>
      </c>
      <c r="BC255" s="222" t="s">
        <v>6</v>
      </c>
      <c r="BD255" s="222" t="s">
        <v>6</v>
      </c>
      <c r="BE255" s="221" t="s">
        <v>6</v>
      </c>
      <c r="BF255" s="222" t="s">
        <v>6</v>
      </c>
      <c r="BG255" s="222" t="s">
        <v>6</v>
      </c>
      <c r="BH255" s="222" t="s">
        <v>6</v>
      </c>
      <c r="BI255" s="222" t="s">
        <v>39</v>
      </c>
      <c r="BJ255" s="222" t="s">
        <v>104</v>
      </c>
      <c r="BK255" s="222" t="s">
        <v>13</v>
      </c>
      <c r="BL255" s="222" t="s">
        <v>13</v>
      </c>
      <c r="BM255" s="222" t="s">
        <v>143</v>
      </c>
      <c r="BN255" s="222" t="s">
        <v>104</v>
      </c>
      <c r="BO255" s="222" t="s">
        <v>39</v>
      </c>
      <c r="BP255" s="222" t="s">
        <v>104</v>
      </c>
      <c r="BQ255" s="152" t="s">
        <v>6</v>
      </c>
      <c r="BR255" s="222" t="s">
        <v>6</v>
      </c>
      <c r="BS255" s="222" t="s">
        <v>6</v>
      </c>
      <c r="BT255" s="222" t="s">
        <v>6</v>
      </c>
      <c r="BU255" s="222" t="s">
        <v>6</v>
      </c>
      <c r="BV255" s="222" t="s">
        <v>6</v>
      </c>
      <c r="BW255" s="221" t="s">
        <v>3718</v>
      </c>
      <c r="BX255" s="221" t="s">
        <v>879</v>
      </c>
      <c r="BY255" s="221" t="s">
        <v>880</v>
      </c>
      <c r="BZ255" s="221" t="s">
        <v>103</v>
      </c>
    </row>
    <row r="256" spans="1:78" s="221" customFormat="1" ht="32" x14ac:dyDescent="0.2">
      <c r="A256" s="146" t="s">
        <v>3151</v>
      </c>
      <c r="B256" s="146" t="s">
        <v>3766</v>
      </c>
      <c r="C256" s="146" t="s">
        <v>337</v>
      </c>
      <c r="D256" s="146" t="s">
        <v>3768</v>
      </c>
      <c r="E256" s="27" t="s">
        <v>286</v>
      </c>
      <c r="F256" s="221" t="s">
        <v>1549</v>
      </c>
      <c r="G256" s="221" t="s">
        <v>3865</v>
      </c>
      <c r="H256" s="221" t="s">
        <v>1886</v>
      </c>
      <c r="I256" s="221" t="s">
        <v>1</v>
      </c>
      <c r="J256" s="221" t="s">
        <v>1806</v>
      </c>
      <c r="K256" s="221" t="s">
        <v>1</v>
      </c>
      <c r="L256" s="221" t="s">
        <v>1843</v>
      </c>
      <c r="M256" s="267" t="s">
        <v>1841</v>
      </c>
      <c r="N256" s="221" t="s">
        <v>3769</v>
      </c>
      <c r="O256" s="228" t="s">
        <v>1899</v>
      </c>
      <c r="P256" s="221" t="s">
        <v>13</v>
      </c>
      <c r="Q256" s="221" t="s">
        <v>13</v>
      </c>
      <c r="R256" s="221" t="s">
        <v>1902</v>
      </c>
      <c r="S256" s="221" t="s">
        <v>13</v>
      </c>
      <c r="T256" s="225" t="s">
        <v>4002</v>
      </c>
      <c r="U256" s="225" t="str">
        <f>IF(T256="","",VLOOKUP(T256,'Std Units'!$A$2:$B$20,2,FALSE))</f>
        <v>per patient receiving MC</v>
      </c>
      <c r="V256" s="225" t="str">
        <f>IF(U256="","",VLOOKUP(U256,'Std Units'!$B$2:$C$20,2,FALSE))</f>
        <v>per person receiving MC</v>
      </c>
      <c r="W256" s="225" t="str">
        <f>IF(V256="","",VLOOKUP(V256,'Std Units'!$C$2:$D$20,2,FALSE))</f>
        <v>pmc</v>
      </c>
      <c r="X256" s="226">
        <v>20.72</v>
      </c>
      <c r="Y256" s="226" t="s">
        <v>6</v>
      </c>
      <c r="Z256" s="226" t="s">
        <v>6</v>
      </c>
      <c r="AA256" s="226" t="s">
        <v>6</v>
      </c>
      <c r="AB256" s="226" t="s">
        <v>6</v>
      </c>
      <c r="AC256" s="226" t="s">
        <v>6</v>
      </c>
      <c r="AD256" s="226" t="s">
        <v>6</v>
      </c>
      <c r="AE256" s="226" t="s">
        <v>6</v>
      </c>
      <c r="AF256" s="197" t="s">
        <v>6</v>
      </c>
      <c r="AG256" s="226" t="s">
        <v>6</v>
      </c>
      <c r="AH256" s="226" t="s">
        <v>6</v>
      </c>
      <c r="AI256" s="226" t="s">
        <v>6</v>
      </c>
      <c r="AJ256" s="203">
        <v>12923</v>
      </c>
      <c r="AK256" s="203">
        <v>24</v>
      </c>
      <c r="AL256" s="221" t="s">
        <v>4032</v>
      </c>
      <c r="AM256" s="221" t="s">
        <v>167</v>
      </c>
      <c r="AN256" s="222" t="s">
        <v>6</v>
      </c>
      <c r="AO256" s="222" t="s">
        <v>6</v>
      </c>
      <c r="AP256" s="222" t="s">
        <v>167</v>
      </c>
      <c r="AQ256" s="222" t="s">
        <v>167</v>
      </c>
      <c r="AR256" s="222" t="s">
        <v>1181</v>
      </c>
      <c r="AS256" s="222" t="s">
        <v>6</v>
      </c>
      <c r="AT256" s="222" t="s">
        <v>6</v>
      </c>
      <c r="AU256" s="222" t="s">
        <v>6</v>
      </c>
      <c r="AV256" s="223" t="s">
        <v>6</v>
      </c>
      <c r="AW256" s="222" t="s">
        <v>357</v>
      </c>
      <c r="AX256" s="222" t="s">
        <v>103</v>
      </c>
      <c r="AY256" s="221" t="s">
        <v>6</v>
      </c>
      <c r="AZ256" s="222" t="s">
        <v>6</v>
      </c>
      <c r="BA256" s="222" t="s">
        <v>6</v>
      </c>
      <c r="BB256" s="221" t="s">
        <v>6</v>
      </c>
      <c r="BC256" s="222" t="s">
        <v>6</v>
      </c>
      <c r="BD256" s="222" t="s">
        <v>6</v>
      </c>
      <c r="BE256" s="221" t="s">
        <v>6</v>
      </c>
      <c r="BF256" s="222" t="s">
        <v>6</v>
      </c>
      <c r="BG256" s="222" t="s">
        <v>6</v>
      </c>
      <c r="BH256" s="222" t="s">
        <v>6</v>
      </c>
      <c r="BI256" s="222" t="s">
        <v>39</v>
      </c>
      <c r="BJ256" s="222" t="s">
        <v>104</v>
      </c>
      <c r="BK256" s="222" t="s">
        <v>13</v>
      </c>
      <c r="BL256" s="222" t="s">
        <v>13</v>
      </c>
      <c r="BM256" s="222" t="s">
        <v>143</v>
      </c>
      <c r="BN256" s="222" t="s">
        <v>104</v>
      </c>
      <c r="BO256" s="222" t="s">
        <v>39</v>
      </c>
      <c r="BP256" s="222" t="s">
        <v>104</v>
      </c>
      <c r="BQ256" s="152" t="s">
        <v>6</v>
      </c>
      <c r="BR256" s="222" t="s">
        <v>6</v>
      </c>
      <c r="BS256" s="222" t="s">
        <v>6</v>
      </c>
      <c r="BT256" s="222" t="s">
        <v>6</v>
      </c>
      <c r="BU256" s="222" t="s">
        <v>6</v>
      </c>
      <c r="BV256" s="222" t="s">
        <v>6</v>
      </c>
      <c r="BW256" s="221" t="s">
        <v>3718</v>
      </c>
      <c r="BX256" s="221" t="s">
        <v>879</v>
      </c>
      <c r="BY256" s="221" t="s">
        <v>880</v>
      </c>
      <c r="BZ256" s="221" t="s">
        <v>103</v>
      </c>
    </row>
    <row r="257" spans="1:78" s="221" customFormat="1" ht="32" x14ac:dyDescent="0.2">
      <c r="A257" s="146" t="s">
        <v>3151</v>
      </c>
      <c r="B257" s="146" t="s">
        <v>3766</v>
      </c>
      <c r="C257" s="146" t="s">
        <v>3771</v>
      </c>
      <c r="D257" s="146" t="s">
        <v>3768</v>
      </c>
      <c r="E257" s="27" t="s">
        <v>286</v>
      </c>
      <c r="F257" s="221" t="s">
        <v>1549</v>
      </c>
      <c r="G257" s="221" t="s">
        <v>3866</v>
      </c>
      <c r="H257" s="221" t="s">
        <v>3</v>
      </c>
      <c r="I257" s="221" t="s">
        <v>1867</v>
      </c>
      <c r="J257" s="221" t="s">
        <v>1833</v>
      </c>
      <c r="K257" s="221" t="s">
        <v>1833</v>
      </c>
      <c r="L257" s="221" t="s">
        <v>3619</v>
      </c>
      <c r="M257" s="267" t="s">
        <v>1846</v>
      </c>
      <c r="N257" s="221" t="s">
        <v>3769</v>
      </c>
      <c r="O257" s="228" t="s">
        <v>1899</v>
      </c>
      <c r="P257" s="221" t="s">
        <v>13</v>
      </c>
      <c r="Q257" s="221" t="s">
        <v>13</v>
      </c>
      <c r="R257" s="221" t="s">
        <v>1902</v>
      </c>
      <c r="S257" s="221" t="s">
        <v>13</v>
      </c>
      <c r="T257" s="225" t="s">
        <v>4002</v>
      </c>
      <c r="U257" s="225" t="str">
        <f>IF(T257="","",VLOOKUP(T257,'Std Units'!$A$2:$B$20,2,FALSE))</f>
        <v>per patient receiving MC</v>
      </c>
      <c r="V257" s="225" t="str">
        <f>IF(U257="","",VLOOKUP(U257,'Std Units'!$B$2:$C$20,2,FALSE))</f>
        <v>per person receiving MC</v>
      </c>
      <c r="W257" s="225" t="str">
        <f>IF(V257="","",VLOOKUP(V257,'Std Units'!$C$2:$D$20,2,FALSE))</f>
        <v>pmc</v>
      </c>
      <c r="X257" s="226">
        <v>4.79</v>
      </c>
      <c r="Y257" s="226" t="s">
        <v>6</v>
      </c>
      <c r="Z257" s="226" t="s">
        <v>6</v>
      </c>
      <c r="AA257" s="226" t="s">
        <v>6</v>
      </c>
      <c r="AB257" s="226" t="s">
        <v>6</v>
      </c>
      <c r="AC257" s="226" t="s">
        <v>6</v>
      </c>
      <c r="AD257" s="226" t="s">
        <v>6</v>
      </c>
      <c r="AE257" s="226" t="s">
        <v>6</v>
      </c>
      <c r="AF257" s="197" t="s">
        <v>6</v>
      </c>
      <c r="AG257" s="226" t="s">
        <v>6</v>
      </c>
      <c r="AH257" s="226" t="s">
        <v>6</v>
      </c>
      <c r="AI257" s="226" t="s">
        <v>6</v>
      </c>
      <c r="AJ257" s="203">
        <v>12923</v>
      </c>
      <c r="AK257" s="203">
        <v>24</v>
      </c>
      <c r="AL257" s="221" t="s">
        <v>4032</v>
      </c>
      <c r="AM257" s="221" t="s">
        <v>167</v>
      </c>
      <c r="AN257" s="222" t="s">
        <v>6</v>
      </c>
      <c r="AO257" s="222" t="s">
        <v>6</v>
      </c>
      <c r="AP257" s="222" t="s">
        <v>167</v>
      </c>
      <c r="AQ257" s="222" t="s">
        <v>167</v>
      </c>
      <c r="AR257" s="222" t="s">
        <v>1181</v>
      </c>
      <c r="AS257" s="222" t="s">
        <v>6</v>
      </c>
      <c r="AT257" s="222" t="s">
        <v>6</v>
      </c>
      <c r="AU257" s="222" t="s">
        <v>6</v>
      </c>
      <c r="AV257" s="223" t="s">
        <v>6</v>
      </c>
      <c r="AW257" s="222" t="s">
        <v>357</v>
      </c>
      <c r="AX257" s="222" t="s">
        <v>103</v>
      </c>
      <c r="AY257" s="221" t="s">
        <v>6</v>
      </c>
      <c r="AZ257" s="222" t="s">
        <v>6</v>
      </c>
      <c r="BA257" s="222" t="s">
        <v>6</v>
      </c>
      <c r="BB257" s="221" t="s">
        <v>6</v>
      </c>
      <c r="BC257" s="222" t="s">
        <v>6</v>
      </c>
      <c r="BD257" s="222" t="s">
        <v>6</v>
      </c>
      <c r="BE257" s="221" t="s">
        <v>6</v>
      </c>
      <c r="BF257" s="222" t="s">
        <v>6</v>
      </c>
      <c r="BG257" s="222" t="s">
        <v>6</v>
      </c>
      <c r="BH257" s="222" t="s">
        <v>6</v>
      </c>
      <c r="BI257" s="222" t="s">
        <v>39</v>
      </c>
      <c r="BJ257" s="222" t="s">
        <v>104</v>
      </c>
      <c r="BK257" s="222" t="s">
        <v>13</v>
      </c>
      <c r="BL257" s="222" t="s">
        <v>13</v>
      </c>
      <c r="BM257" s="222" t="s">
        <v>143</v>
      </c>
      <c r="BN257" s="222" t="s">
        <v>104</v>
      </c>
      <c r="BO257" s="222" t="s">
        <v>39</v>
      </c>
      <c r="BP257" s="222" t="s">
        <v>104</v>
      </c>
      <c r="BQ257" s="152" t="s">
        <v>6</v>
      </c>
      <c r="BR257" s="222" t="s">
        <v>6</v>
      </c>
      <c r="BS257" s="222" t="s">
        <v>6</v>
      </c>
      <c r="BT257" s="222" t="s">
        <v>6</v>
      </c>
      <c r="BU257" s="222" t="s">
        <v>6</v>
      </c>
      <c r="BV257" s="222" t="s">
        <v>6</v>
      </c>
      <c r="BW257" s="221" t="s">
        <v>3718</v>
      </c>
      <c r="BX257" s="221" t="s">
        <v>879</v>
      </c>
      <c r="BY257" s="221" t="s">
        <v>880</v>
      </c>
      <c r="BZ257" s="221" t="s">
        <v>103</v>
      </c>
    </row>
    <row r="258" spans="1:78" s="221" customFormat="1" ht="64" x14ac:dyDescent="0.2">
      <c r="A258" s="146" t="s">
        <v>3151</v>
      </c>
      <c r="B258" s="146" t="s">
        <v>3766</v>
      </c>
      <c r="C258" s="146" t="s">
        <v>3772</v>
      </c>
      <c r="D258" s="146" t="s">
        <v>339</v>
      </c>
      <c r="E258" s="27" t="s">
        <v>286</v>
      </c>
      <c r="F258" s="221" t="s">
        <v>1549</v>
      </c>
      <c r="G258" s="221" t="s">
        <v>3862</v>
      </c>
      <c r="H258" s="221" t="s">
        <v>1885</v>
      </c>
      <c r="I258" s="221" t="s">
        <v>1378</v>
      </c>
      <c r="J258" s="221" t="s">
        <v>3863</v>
      </c>
      <c r="K258" s="221" t="s">
        <v>1378</v>
      </c>
      <c r="L258" s="221" t="s">
        <v>1860</v>
      </c>
      <c r="M258" s="267" t="s">
        <v>1846</v>
      </c>
      <c r="N258" s="221" t="s">
        <v>3769</v>
      </c>
      <c r="O258" s="228" t="s">
        <v>1900</v>
      </c>
      <c r="P258" s="221" t="s">
        <v>13</v>
      </c>
      <c r="Q258" s="221" t="s">
        <v>13</v>
      </c>
      <c r="R258" s="221" t="s">
        <v>1902</v>
      </c>
      <c r="S258" s="221" t="s">
        <v>13</v>
      </c>
      <c r="T258" s="225" t="s">
        <v>4002</v>
      </c>
      <c r="U258" s="225" t="str">
        <f>IF(T258="","",VLOOKUP(T258,'Std Units'!$A$2:$B$20,2,FALSE))</f>
        <v>per patient receiving MC</v>
      </c>
      <c r="V258" s="225" t="str">
        <f>IF(U258="","",VLOOKUP(U258,'Std Units'!$B$2:$C$20,2,FALSE))</f>
        <v>per person receiving MC</v>
      </c>
      <c r="W258" s="225" t="str">
        <f>IF(V258="","",VLOOKUP(V258,'Std Units'!$C$2:$D$20,2,FALSE))</f>
        <v>pmc</v>
      </c>
      <c r="X258" s="226">
        <v>1.64</v>
      </c>
      <c r="Y258" s="226" t="s">
        <v>6</v>
      </c>
      <c r="Z258" s="226" t="s">
        <v>6</v>
      </c>
      <c r="AA258" s="226" t="s">
        <v>6</v>
      </c>
      <c r="AB258" s="226" t="s">
        <v>6</v>
      </c>
      <c r="AC258" s="226" t="s">
        <v>6</v>
      </c>
      <c r="AD258" s="226" t="s">
        <v>6</v>
      </c>
      <c r="AE258" s="226" t="s">
        <v>6</v>
      </c>
      <c r="AF258" s="197" t="s">
        <v>6</v>
      </c>
      <c r="AG258" s="226" t="s">
        <v>6</v>
      </c>
      <c r="AH258" s="226" t="s">
        <v>6</v>
      </c>
      <c r="AI258" s="226" t="s">
        <v>6</v>
      </c>
      <c r="AJ258" s="203">
        <v>12923</v>
      </c>
      <c r="AK258" s="203">
        <v>24</v>
      </c>
      <c r="AL258" s="221" t="s">
        <v>4032</v>
      </c>
      <c r="AM258" s="221" t="s">
        <v>167</v>
      </c>
      <c r="AN258" s="222" t="s">
        <v>6</v>
      </c>
      <c r="AO258" s="222" t="s">
        <v>6</v>
      </c>
      <c r="AP258" s="222" t="s">
        <v>167</v>
      </c>
      <c r="AQ258" s="222" t="s">
        <v>167</v>
      </c>
      <c r="AR258" s="222" t="s">
        <v>1181</v>
      </c>
      <c r="AS258" s="222" t="s">
        <v>6</v>
      </c>
      <c r="AT258" s="222" t="s">
        <v>6</v>
      </c>
      <c r="AU258" s="222" t="s">
        <v>4155</v>
      </c>
      <c r="AV258" s="223" t="s">
        <v>103</v>
      </c>
      <c r="AW258" s="222" t="s">
        <v>357</v>
      </c>
      <c r="AX258" s="222" t="s">
        <v>103</v>
      </c>
      <c r="AY258" s="221" t="s">
        <v>6</v>
      </c>
      <c r="AZ258" s="222" t="s">
        <v>6</v>
      </c>
      <c r="BA258" s="222" t="s">
        <v>6</v>
      </c>
      <c r="BB258" s="221" t="s">
        <v>6</v>
      </c>
      <c r="BC258" s="222" t="s">
        <v>6</v>
      </c>
      <c r="BD258" s="222" t="s">
        <v>6</v>
      </c>
      <c r="BE258" s="221" t="s">
        <v>6</v>
      </c>
      <c r="BF258" s="222" t="s">
        <v>6</v>
      </c>
      <c r="BG258" s="222" t="s">
        <v>6</v>
      </c>
      <c r="BH258" s="222" t="s">
        <v>6</v>
      </c>
      <c r="BI258" s="222" t="s">
        <v>39</v>
      </c>
      <c r="BJ258" s="222" t="s">
        <v>104</v>
      </c>
      <c r="BK258" s="222" t="s">
        <v>13</v>
      </c>
      <c r="BL258" s="222" t="s">
        <v>13</v>
      </c>
      <c r="BM258" s="222" t="s">
        <v>143</v>
      </c>
      <c r="BN258" s="222" t="s">
        <v>104</v>
      </c>
      <c r="BO258" s="222" t="s">
        <v>39</v>
      </c>
      <c r="BP258" s="222" t="s">
        <v>104</v>
      </c>
      <c r="BQ258" s="152" t="s">
        <v>6</v>
      </c>
      <c r="BR258" s="222" t="s">
        <v>6</v>
      </c>
      <c r="BS258" s="222" t="s">
        <v>6</v>
      </c>
      <c r="BT258" s="222" t="s">
        <v>6</v>
      </c>
      <c r="BU258" s="222" t="s">
        <v>6</v>
      </c>
      <c r="BV258" s="222" t="s">
        <v>6</v>
      </c>
      <c r="BW258" s="221" t="s">
        <v>3718</v>
      </c>
      <c r="BX258" s="221" t="s">
        <v>879</v>
      </c>
      <c r="BY258" s="221" t="s">
        <v>880</v>
      </c>
      <c r="BZ258" s="221" t="s">
        <v>103</v>
      </c>
    </row>
    <row r="259" spans="1:78" s="221" customFormat="1" ht="64" x14ac:dyDescent="0.2">
      <c r="A259" s="146" t="s">
        <v>3151</v>
      </c>
      <c r="B259" s="146" t="s">
        <v>3766</v>
      </c>
      <c r="C259" s="146" t="s">
        <v>3774</v>
      </c>
      <c r="D259" s="146" t="s">
        <v>339</v>
      </c>
      <c r="E259" s="27" t="s">
        <v>286</v>
      </c>
      <c r="F259" s="221" t="s">
        <v>1549</v>
      </c>
      <c r="G259" s="221" t="s">
        <v>3856</v>
      </c>
      <c r="H259" s="221" t="s">
        <v>1373</v>
      </c>
      <c r="I259" s="221" t="s">
        <v>4</v>
      </c>
      <c r="J259" s="221" t="s">
        <v>1833</v>
      </c>
      <c r="K259" s="221" t="s">
        <v>1833</v>
      </c>
      <c r="L259" s="221" t="s">
        <v>3775</v>
      </c>
      <c r="M259" s="267" t="s">
        <v>1846</v>
      </c>
      <c r="N259" s="221" t="s">
        <v>3769</v>
      </c>
      <c r="O259" s="228" t="s">
        <v>1900</v>
      </c>
      <c r="P259" s="221" t="s">
        <v>13</v>
      </c>
      <c r="Q259" s="221" t="s">
        <v>13</v>
      </c>
      <c r="R259" s="221" t="s">
        <v>1902</v>
      </c>
      <c r="S259" s="221" t="s">
        <v>13</v>
      </c>
      <c r="T259" s="225" t="s">
        <v>4002</v>
      </c>
      <c r="U259" s="225" t="str">
        <f>IF(T259="","",VLOOKUP(T259,'Std Units'!$A$2:$B$20,2,FALSE))</f>
        <v>per patient receiving MC</v>
      </c>
      <c r="V259" s="225" t="str">
        <f>IF(U259="","",VLOOKUP(U259,'Std Units'!$B$2:$C$20,2,FALSE))</f>
        <v>per person receiving MC</v>
      </c>
      <c r="W259" s="225" t="str">
        <f>IF(V259="","",VLOOKUP(V259,'Std Units'!$C$2:$D$20,2,FALSE))</f>
        <v>pmc</v>
      </c>
      <c r="X259" s="226">
        <v>3.99</v>
      </c>
      <c r="Y259" s="226" t="s">
        <v>6</v>
      </c>
      <c r="Z259" s="226" t="s">
        <v>6</v>
      </c>
      <c r="AA259" s="226" t="s">
        <v>6</v>
      </c>
      <c r="AB259" s="226" t="s">
        <v>6</v>
      </c>
      <c r="AC259" s="226" t="s">
        <v>6</v>
      </c>
      <c r="AD259" s="226" t="s">
        <v>6</v>
      </c>
      <c r="AE259" s="226" t="s">
        <v>6</v>
      </c>
      <c r="AF259" s="197" t="s">
        <v>6</v>
      </c>
      <c r="AG259" s="226" t="s">
        <v>6</v>
      </c>
      <c r="AH259" s="226" t="s">
        <v>6</v>
      </c>
      <c r="AI259" s="226" t="s">
        <v>6</v>
      </c>
      <c r="AJ259" s="203">
        <v>12923</v>
      </c>
      <c r="AK259" s="203">
        <v>24</v>
      </c>
      <c r="AL259" s="221" t="s">
        <v>4032</v>
      </c>
      <c r="AM259" s="221" t="s">
        <v>167</v>
      </c>
      <c r="AN259" s="222" t="s">
        <v>6</v>
      </c>
      <c r="AO259" s="222" t="s">
        <v>6</v>
      </c>
      <c r="AP259" s="222" t="s">
        <v>167</v>
      </c>
      <c r="AQ259" s="222" t="s">
        <v>167</v>
      </c>
      <c r="AR259" s="222" t="s">
        <v>1181</v>
      </c>
      <c r="AS259" s="222" t="s">
        <v>6</v>
      </c>
      <c r="AT259" s="222" t="s">
        <v>6</v>
      </c>
      <c r="AU259" s="222" t="s">
        <v>4155</v>
      </c>
      <c r="AV259" s="223" t="s">
        <v>103</v>
      </c>
      <c r="AW259" s="222" t="s">
        <v>357</v>
      </c>
      <c r="AX259" s="222" t="s">
        <v>103</v>
      </c>
      <c r="AY259" s="221" t="s">
        <v>6</v>
      </c>
      <c r="AZ259" s="222" t="s">
        <v>6</v>
      </c>
      <c r="BA259" s="222" t="s">
        <v>6</v>
      </c>
      <c r="BB259" s="221" t="s">
        <v>6</v>
      </c>
      <c r="BC259" s="222" t="s">
        <v>6</v>
      </c>
      <c r="BD259" s="222" t="s">
        <v>6</v>
      </c>
      <c r="BE259" s="221" t="s">
        <v>6</v>
      </c>
      <c r="BF259" s="222" t="s">
        <v>6</v>
      </c>
      <c r="BG259" s="222" t="s">
        <v>6</v>
      </c>
      <c r="BH259" s="222" t="s">
        <v>6</v>
      </c>
      <c r="BI259" s="222" t="s">
        <v>39</v>
      </c>
      <c r="BJ259" s="222" t="s">
        <v>104</v>
      </c>
      <c r="BK259" s="222" t="s">
        <v>13</v>
      </c>
      <c r="BL259" s="222" t="s">
        <v>13</v>
      </c>
      <c r="BM259" s="222" t="s">
        <v>143</v>
      </c>
      <c r="BN259" s="222" t="s">
        <v>104</v>
      </c>
      <c r="BO259" s="222" t="s">
        <v>39</v>
      </c>
      <c r="BP259" s="222" t="s">
        <v>104</v>
      </c>
      <c r="BQ259" s="152" t="s">
        <v>6</v>
      </c>
      <c r="BR259" s="222" t="s">
        <v>6</v>
      </c>
      <c r="BS259" s="222" t="s">
        <v>6</v>
      </c>
      <c r="BT259" s="222" t="s">
        <v>6</v>
      </c>
      <c r="BU259" s="222" t="s">
        <v>6</v>
      </c>
      <c r="BV259" s="222" t="s">
        <v>6</v>
      </c>
      <c r="BW259" s="221" t="s">
        <v>3718</v>
      </c>
      <c r="BX259" s="221" t="s">
        <v>879</v>
      </c>
      <c r="BY259" s="221" t="s">
        <v>880</v>
      </c>
      <c r="BZ259" s="221" t="s">
        <v>103</v>
      </c>
    </row>
    <row r="260" spans="1:78" s="112" customFormat="1" ht="32" x14ac:dyDescent="0.2">
      <c r="A260" s="146" t="s">
        <v>3151</v>
      </c>
      <c r="B260" s="146" t="s">
        <v>3766</v>
      </c>
      <c r="C260" s="146" t="s">
        <v>3776</v>
      </c>
      <c r="D260" s="146" t="s">
        <v>339</v>
      </c>
      <c r="E260" s="27" t="s">
        <v>286</v>
      </c>
      <c r="F260" s="221" t="s">
        <v>1549</v>
      </c>
      <c r="G260" s="221" t="s">
        <v>3867</v>
      </c>
      <c r="H260" s="221" t="s">
        <v>1888</v>
      </c>
      <c r="I260" s="221" t="s">
        <v>1</v>
      </c>
      <c r="J260" s="221" t="s">
        <v>1375</v>
      </c>
      <c r="K260" s="221" t="s">
        <v>1</v>
      </c>
      <c r="L260" s="221" t="s">
        <v>1860</v>
      </c>
      <c r="M260" s="267" t="s">
        <v>1846</v>
      </c>
      <c r="N260" s="221" t="s">
        <v>3769</v>
      </c>
      <c r="O260" s="228" t="s">
        <v>1899</v>
      </c>
      <c r="P260" s="221" t="s">
        <v>13</v>
      </c>
      <c r="Q260" s="221" t="s">
        <v>13</v>
      </c>
      <c r="R260" s="221" t="s">
        <v>1902</v>
      </c>
      <c r="S260" s="221" t="s">
        <v>13</v>
      </c>
      <c r="T260" s="225" t="s">
        <v>4002</v>
      </c>
      <c r="U260" s="225" t="str">
        <f>IF(T260="","",VLOOKUP(T260,'Std Units'!$A$2:$B$20,2,FALSE))</f>
        <v>per patient receiving MC</v>
      </c>
      <c r="V260" s="225" t="str">
        <f>IF(U260="","",VLOOKUP(U260,'Std Units'!$B$2:$C$20,2,FALSE))</f>
        <v>per person receiving MC</v>
      </c>
      <c r="W260" s="225" t="str">
        <f>IF(V260="","",VLOOKUP(V260,'Std Units'!$C$2:$D$20,2,FALSE))</f>
        <v>pmc</v>
      </c>
      <c r="X260" s="71">
        <v>1.98</v>
      </c>
      <c r="Y260" s="226" t="s">
        <v>6</v>
      </c>
      <c r="Z260" s="226" t="s">
        <v>6</v>
      </c>
      <c r="AA260" s="226" t="s">
        <v>6</v>
      </c>
      <c r="AB260" s="226" t="s">
        <v>6</v>
      </c>
      <c r="AC260" s="226" t="s">
        <v>6</v>
      </c>
      <c r="AD260" s="226" t="s">
        <v>6</v>
      </c>
      <c r="AE260" s="226" t="s">
        <v>6</v>
      </c>
      <c r="AF260" s="197" t="s">
        <v>6</v>
      </c>
      <c r="AG260" s="226" t="s">
        <v>6</v>
      </c>
      <c r="AH260" s="226" t="s">
        <v>6</v>
      </c>
      <c r="AI260" s="226" t="s">
        <v>6</v>
      </c>
      <c r="AJ260" s="203">
        <v>12923</v>
      </c>
      <c r="AK260" s="203">
        <v>24</v>
      </c>
      <c r="AL260" s="221" t="s">
        <v>4032</v>
      </c>
      <c r="AM260" s="221" t="s">
        <v>167</v>
      </c>
      <c r="AN260" s="222" t="s">
        <v>6</v>
      </c>
      <c r="AO260" s="222" t="s">
        <v>6</v>
      </c>
      <c r="AP260" s="222" t="s">
        <v>167</v>
      </c>
      <c r="AQ260" s="222" t="s">
        <v>167</v>
      </c>
      <c r="AR260" s="222" t="s">
        <v>1181</v>
      </c>
      <c r="AS260" s="222" t="s">
        <v>6</v>
      </c>
      <c r="AT260" s="222" t="s">
        <v>6</v>
      </c>
      <c r="AU260" s="222" t="s">
        <v>4155</v>
      </c>
      <c r="AV260" s="223" t="s">
        <v>103</v>
      </c>
      <c r="AW260" s="222" t="s">
        <v>357</v>
      </c>
      <c r="AX260" s="222" t="s">
        <v>103</v>
      </c>
      <c r="AY260" s="221" t="s">
        <v>6</v>
      </c>
      <c r="AZ260" s="222" t="s">
        <v>6</v>
      </c>
      <c r="BA260" s="222" t="s">
        <v>6</v>
      </c>
      <c r="BB260" s="221" t="s">
        <v>6</v>
      </c>
      <c r="BC260" s="222" t="s">
        <v>6</v>
      </c>
      <c r="BD260" s="222" t="s">
        <v>6</v>
      </c>
      <c r="BE260" s="221" t="s">
        <v>6</v>
      </c>
      <c r="BF260" s="222" t="s">
        <v>6</v>
      </c>
      <c r="BG260" s="222" t="s">
        <v>6</v>
      </c>
      <c r="BH260" s="222" t="s">
        <v>6</v>
      </c>
      <c r="BI260" s="222" t="s">
        <v>39</v>
      </c>
      <c r="BJ260" s="222" t="s">
        <v>104</v>
      </c>
      <c r="BK260" s="222" t="s">
        <v>13</v>
      </c>
      <c r="BL260" s="222" t="s">
        <v>13</v>
      </c>
      <c r="BM260" s="222" t="s">
        <v>143</v>
      </c>
      <c r="BN260" s="222" t="s">
        <v>104</v>
      </c>
      <c r="BO260" s="222" t="s">
        <v>39</v>
      </c>
      <c r="BP260" s="222" t="s">
        <v>104</v>
      </c>
      <c r="BQ260" s="152" t="s">
        <v>6</v>
      </c>
      <c r="BR260" s="222" t="s">
        <v>6</v>
      </c>
      <c r="BS260" s="222" t="s">
        <v>6</v>
      </c>
      <c r="BT260" s="222" t="s">
        <v>6</v>
      </c>
      <c r="BU260" s="222" t="s">
        <v>6</v>
      </c>
      <c r="BV260" s="222" t="s">
        <v>6</v>
      </c>
      <c r="BW260" s="221" t="s">
        <v>3718</v>
      </c>
      <c r="BX260" s="221" t="s">
        <v>879</v>
      </c>
      <c r="BY260" s="221" t="s">
        <v>880</v>
      </c>
      <c r="BZ260" s="221" t="s">
        <v>103</v>
      </c>
    </row>
    <row r="261" spans="1:78" s="112" customFormat="1" ht="32" x14ac:dyDescent="0.2">
      <c r="A261" s="146" t="s">
        <v>3151</v>
      </c>
      <c r="B261" s="146" t="s">
        <v>3766</v>
      </c>
      <c r="C261" s="146" t="s">
        <v>3777</v>
      </c>
      <c r="D261" s="146" t="s">
        <v>339</v>
      </c>
      <c r="E261" s="27" t="s">
        <v>286</v>
      </c>
      <c r="F261" s="221" t="s">
        <v>1549</v>
      </c>
      <c r="G261" s="221" t="s">
        <v>3858</v>
      </c>
      <c r="H261" s="221" t="s">
        <v>7</v>
      </c>
      <c r="I261" s="221" t="s">
        <v>1867</v>
      </c>
      <c r="J261" s="221" t="s">
        <v>1375</v>
      </c>
      <c r="K261" s="221" t="s">
        <v>1</v>
      </c>
      <c r="L261" s="221" t="s">
        <v>1858</v>
      </c>
      <c r="M261" s="267" t="s">
        <v>1846</v>
      </c>
      <c r="N261" s="221" t="s">
        <v>3769</v>
      </c>
      <c r="O261" s="228" t="s">
        <v>1899</v>
      </c>
      <c r="P261" s="221" t="s">
        <v>13</v>
      </c>
      <c r="Q261" s="221" t="s">
        <v>13</v>
      </c>
      <c r="R261" s="221" t="s">
        <v>1902</v>
      </c>
      <c r="S261" s="221" t="s">
        <v>13</v>
      </c>
      <c r="T261" s="225" t="s">
        <v>4002</v>
      </c>
      <c r="U261" s="225" t="str">
        <f>IF(T261="","",VLOOKUP(T261,'Std Units'!$A$2:$B$20,2,FALSE))</f>
        <v>per patient receiving MC</v>
      </c>
      <c r="V261" s="225" t="str">
        <f>IF(U261="","",VLOOKUP(U261,'Std Units'!$B$2:$C$20,2,FALSE))</f>
        <v>per person receiving MC</v>
      </c>
      <c r="W261" s="225" t="str">
        <f>IF(V261="","",VLOOKUP(V261,'Std Units'!$C$2:$D$20,2,FALSE))</f>
        <v>pmc</v>
      </c>
      <c r="X261" s="71">
        <v>0.95</v>
      </c>
      <c r="Y261" s="226" t="s">
        <v>6</v>
      </c>
      <c r="Z261" s="226" t="s">
        <v>6</v>
      </c>
      <c r="AA261" s="226" t="s">
        <v>6</v>
      </c>
      <c r="AB261" s="226" t="s">
        <v>6</v>
      </c>
      <c r="AC261" s="226" t="s">
        <v>6</v>
      </c>
      <c r="AD261" s="226" t="s">
        <v>6</v>
      </c>
      <c r="AE261" s="226" t="s">
        <v>6</v>
      </c>
      <c r="AF261" s="197" t="s">
        <v>6</v>
      </c>
      <c r="AG261" s="226" t="s">
        <v>6</v>
      </c>
      <c r="AH261" s="226" t="s">
        <v>6</v>
      </c>
      <c r="AI261" s="226" t="s">
        <v>6</v>
      </c>
      <c r="AJ261" s="203">
        <v>12923</v>
      </c>
      <c r="AK261" s="203">
        <v>24</v>
      </c>
      <c r="AL261" s="221" t="s">
        <v>4032</v>
      </c>
      <c r="AM261" s="221" t="s">
        <v>167</v>
      </c>
      <c r="AN261" s="222" t="s">
        <v>6</v>
      </c>
      <c r="AO261" s="222" t="s">
        <v>6</v>
      </c>
      <c r="AP261" s="222" t="s">
        <v>167</v>
      </c>
      <c r="AQ261" s="222" t="s">
        <v>167</v>
      </c>
      <c r="AR261" s="222" t="s">
        <v>1181</v>
      </c>
      <c r="AS261" s="222" t="s">
        <v>6</v>
      </c>
      <c r="AT261" s="222" t="s">
        <v>6</v>
      </c>
      <c r="AU261" s="222" t="s">
        <v>4155</v>
      </c>
      <c r="AV261" s="223" t="s">
        <v>103</v>
      </c>
      <c r="AW261" s="222" t="s">
        <v>357</v>
      </c>
      <c r="AX261" s="222" t="s">
        <v>103</v>
      </c>
      <c r="AY261" s="221" t="s">
        <v>6</v>
      </c>
      <c r="AZ261" s="222" t="s">
        <v>6</v>
      </c>
      <c r="BA261" s="222" t="s">
        <v>6</v>
      </c>
      <c r="BB261" s="221" t="s">
        <v>6</v>
      </c>
      <c r="BC261" s="222" t="s">
        <v>6</v>
      </c>
      <c r="BD261" s="222" t="s">
        <v>6</v>
      </c>
      <c r="BE261" s="221" t="s">
        <v>6</v>
      </c>
      <c r="BF261" s="222" t="s">
        <v>6</v>
      </c>
      <c r="BG261" s="222" t="s">
        <v>6</v>
      </c>
      <c r="BH261" s="222" t="s">
        <v>6</v>
      </c>
      <c r="BI261" s="222" t="s">
        <v>39</v>
      </c>
      <c r="BJ261" s="222" t="s">
        <v>104</v>
      </c>
      <c r="BK261" s="222" t="s">
        <v>13</v>
      </c>
      <c r="BL261" s="222" t="s">
        <v>13</v>
      </c>
      <c r="BM261" s="222" t="s">
        <v>143</v>
      </c>
      <c r="BN261" s="222" t="s">
        <v>104</v>
      </c>
      <c r="BO261" s="222" t="s">
        <v>39</v>
      </c>
      <c r="BP261" s="222" t="s">
        <v>104</v>
      </c>
      <c r="BQ261" s="152" t="s">
        <v>6</v>
      </c>
      <c r="BR261" s="222" t="s">
        <v>6</v>
      </c>
      <c r="BS261" s="222" t="s">
        <v>6</v>
      </c>
      <c r="BT261" s="222" t="s">
        <v>6</v>
      </c>
      <c r="BU261" s="222" t="s">
        <v>6</v>
      </c>
      <c r="BV261" s="222" t="s">
        <v>6</v>
      </c>
      <c r="BW261" s="221" t="s">
        <v>3718</v>
      </c>
      <c r="BX261" s="221" t="s">
        <v>879</v>
      </c>
      <c r="BY261" s="221" t="s">
        <v>880</v>
      </c>
      <c r="BZ261" s="221" t="s">
        <v>103</v>
      </c>
    </row>
    <row r="262" spans="1:78" s="112" customFormat="1" ht="32" x14ac:dyDescent="0.2">
      <c r="A262" s="146" t="s">
        <v>3151</v>
      </c>
      <c r="B262" s="146" t="s">
        <v>3766</v>
      </c>
      <c r="C262" s="146" t="s">
        <v>3773</v>
      </c>
      <c r="D262" s="146" t="s">
        <v>3778</v>
      </c>
      <c r="E262" s="27" t="s">
        <v>286</v>
      </c>
      <c r="F262" s="221" t="s">
        <v>1549</v>
      </c>
      <c r="G262" s="221" t="s">
        <v>3873</v>
      </c>
      <c r="H262" s="221" t="s">
        <v>1371</v>
      </c>
      <c r="I262" s="221" t="s">
        <v>342</v>
      </c>
      <c r="J262" s="221" t="s">
        <v>1833</v>
      </c>
      <c r="K262" s="221" t="s">
        <v>1833</v>
      </c>
      <c r="L262" s="221" t="s">
        <v>1833</v>
      </c>
      <c r="M262" s="267" t="s">
        <v>1833</v>
      </c>
      <c r="N262" s="221" t="s">
        <v>3769</v>
      </c>
      <c r="O262" s="228" t="s">
        <v>1933</v>
      </c>
      <c r="P262" s="221" t="s">
        <v>13</v>
      </c>
      <c r="Q262" s="221" t="s">
        <v>13</v>
      </c>
      <c r="R262" s="221" t="s">
        <v>1902</v>
      </c>
      <c r="S262" s="221" t="s">
        <v>13</v>
      </c>
      <c r="T262" s="225" t="s">
        <v>4002</v>
      </c>
      <c r="U262" s="225" t="str">
        <f>IF(T262="","",VLOOKUP(T262,'Std Units'!$A$2:$B$20,2,FALSE))</f>
        <v>per patient receiving MC</v>
      </c>
      <c r="V262" s="225" t="str">
        <f>IF(U262="","",VLOOKUP(U262,'Std Units'!$B$2:$C$20,2,FALSE))</f>
        <v>per person receiving MC</v>
      </c>
      <c r="W262" s="225" t="str">
        <f>IF(V262="","",VLOOKUP(V262,'Std Units'!$C$2:$D$20,2,FALSE))</f>
        <v>pmc</v>
      </c>
      <c r="X262" s="71">
        <v>45.21</v>
      </c>
      <c r="Y262" s="226" t="s">
        <v>6</v>
      </c>
      <c r="Z262" s="226" t="s">
        <v>6</v>
      </c>
      <c r="AA262" s="226" t="s">
        <v>6</v>
      </c>
      <c r="AB262" s="226" t="s">
        <v>6</v>
      </c>
      <c r="AC262" s="226" t="s">
        <v>6</v>
      </c>
      <c r="AD262" s="226" t="s">
        <v>6</v>
      </c>
      <c r="AE262" s="226" t="s">
        <v>6</v>
      </c>
      <c r="AF262" s="197" t="s">
        <v>6</v>
      </c>
      <c r="AG262" s="226" t="s">
        <v>6</v>
      </c>
      <c r="AH262" s="226" t="s">
        <v>6</v>
      </c>
      <c r="AI262" s="226" t="s">
        <v>6</v>
      </c>
      <c r="AJ262" s="203">
        <v>12923</v>
      </c>
      <c r="AK262" s="203">
        <v>24</v>
      </c>
      <c r="AL262" s="221" t="s">
        <v>4032</v>
      </c>
      <c r="AM262" s="221" t="s">
        <v>167</v>
      </c>
      <c r="AN262" s="222" t="s">
        <v>6</v>
      </c>
      <c r="AO262" s="222" t="s">
        <v>6</v>
      </c>
      <c r="AP262" s="222" t="s">
        <v>167</v>
      </c>
      <c r="AQ262" s="222" t="s">
        <v>167</v>
      </c>
      <c r="AR262" s="222" t="s">
        <v>1181</v>
      </c>
      <c r="AS262" s="222" t="s">
        <v>6</v>
      </c>
      <c r="AT262" s="222" t="s">
        <v>6</v>
      </c>
      <c r="AU262" s="222" t="s">
        <v>13</v>
      </c>
      <c r="AV262" s="223" t="s">
        <v>13</v>
      </c>
      <c r="AW262" s="222" t="s">
        <v>357</v>
      </c>
      <c r="AX262" s="222" t="s">
        <v>103</v>
      </c>
      <c r="AY262" s="221" t="s">
        <v>6</v>
      </c>
      <c r="AZ262" s="222" t="s">
        <v>6</v>
      </c>
      <c r="BA262" s="222" t="s">
        <v>6</v>
      </c>
      <c r="BB262" s="221" t="s">
        <v>6</v>
      </c>
      <c r="BC262" s="222" t="s">
        <v>6</v>
      </c>
      <c r="BD262" s="222" t="s">
        <v>6</v>
      </c>
      <c r="BE262" s="221" t="s">
        <v>6</v>
      </c>
      <c r="BF262" s="222" t="s">
        <v>6</v>
      </c>
      <c r="BG262" s="222" t="s">
        <v>6</v>
      </c>
      <c r="BH262" s="222" t="s">
        <v>6</v>
      </c>
      <c r="BI262" s="222" t="s">
        <v>39</v>
      </c>
      <c r="BJ262" s="222" t="s">
        <v>104</v>
      </c>
      <c r="BK262" s="222" t="s">
        <v>13</v>
      </c>
      <c r="BL262" s="222" t="s">
        <v>13</v>
      </c>
      <c r="BM262" s="222" t="s">
        <v>143</v>
      </c>
      <c r="BN262" s="222" t="s">
        <v>104</v>
      </c>
      <c r="BO262" s="222" t="s">
        <v>39</v>
      </c>
      <c r="BP262" s="222" t="s">
        <v>104</v>
      </c>
      <c r="BQ262" s="152" t="s">
        <v>6</v>
      </c>
      <c r="BR262" s="222" t="s">
        <v>6</v>
      </c>
      <c r="BS262" s="222" t="s">
        <v>6</v>
      </c>
      <c r="BT262" s="222" t="s">
        <v>6</v>
      </c>
      <c r="BU262" s="222" t="s">
        <v>6</v>
      </c>
      <c r="BV262" s="222" t="s">
        <v>6</v>
      </c>
      <c r="BW262" s="221" t="s">
        <v>3718</v>
      </c>
      <c r="BX262" s="221" t="s">
        <v>879</v>
      </c>
      <c r="BY262" s="221" t="s">
        <v>880</v>
      </c>
      <c r="BZ262" s="221" t="s">
        <v>103</v>
      </c>
    </row>
    <row r="263" spans="1:78" s="112" customFormat="1" ht="48" x14ac:dyDescent="0.2">
      <c r="A263" s="146" t="s">
        <v>3153</v>
      </c>
      <c r="B263" s="146" t="s">
        <v>3766</v>
      </c>
      <c r="C263" s="146" t="s">
        <v>3767</v>
      </c>
      <c r="D263" s="146" t="s">
        <v>3768</v>
      </c>
      <c r="E263" s="27" t="s">
        <v>286</v>
      </c>
      <c r="F263" s="221" t="s">
        <v>1549</v>
      </c>
      <c r="G263" s="221" t="s">
        <v>3864</v>
      </c>
      <c r="H263" s="221" t="s">
        <v>1372</v>
      </c>
      <c r="I263" s="221" t="s">
        <v>1866</v>
      </c>
      <c r="J263" s="221" t="s">
        <v>1824</v>
      </c>
      <c r="K263" s="221" t="s">
        <v>1823</v>
      </c>
      <c r="L263" s="221" t="s">
        <v>1843</v>
      </c>
      <c r="M263" s="267" t="s">
        <v>1841</v>
      </c>
      <c r="N263" s="221" t="s">
        <v>3769</v>
      </c>
      <c r="O263" s="228" t="s">
        <v>1901</v>
      </c>
      <c r="P263" s="221" t="s">
        <v>13</v>
      </c>
      <c r="Q263" s="221" t="s">
        <v>13</v>
      </c>
      <c r="R263" s="221" t="s">
        <v>1902</v>
      </c>
      <c r="S263" s="221" t="s">
        <v>13</v>
      </c>
      <c r="T263" s="225" t="s">
        <v>4002</v>
      </c>
      <c r="U263" s="225" t="str">
        <f>IF(T263="","",VLOOKUP(T263,'Std Units'!$A$2:$B$20,2,FALSE))</f>
        <v>per patient receiving MC</v>
      </c>
      <c r="V263" s="225" t="str">
        <f>IF(U263="","",VLOOKUP(U263,'Std Units'!$B$2:$C$20,2,FALSE))</f>
        <v>per person receiving MC</v>
      </c>
      <c r="W263" s="225" t="str">
        <f>IF(V263="","",VLOOKUP(V263,'Std Units'!$C$2:$D$20,2,FALSE))</f>
        <v>pmc</v>
      </c>
      <c r="X263" s="71">
        <v>16.7</v>
      </c>
      <c r="Y263" s="226" t="s">
        <v>6</v>
      </c>
      <c r="Z263" s="226" t="s">
        <v>6</v>
      </c>
      <c r="AA263" s="226" t="s">
        <v>6</v>
      </c>
      <c r="AB263" s="226" t="s">
        <v>6</v>
      </c>
      <c r="AC263" s="226" t="s">
        <v>6</v>
      </c>
      <c r="AD263" s="226" t="s">
        <v>6</v>
      </c>
      <c r="AE263" s="226" t="s">
        <v>6</v>
      </c>
      <c r="AF263" s="197" t="s">
        <v>6</v>
      </c>
      <c r="AG263" s="226" t="s">
        <v>6</v>
      </c>
      <c r="AH263" s="226" t="s">
        <v>6</v>
      </c>
      <c r="AI263" s="226" t="s">
        <v>6</v>
      </c>
      <c r="AJ263" s="203">
        <v>214</v>
      </c>
      <c r="AK263" s="203">
        <v>24</v>
      </c>
      <c r="AL263" s="221" t="s">
        <v>4032</v>
      </c>
      <c r="AM263" s="221" t="s">
        <v>167</v>
      </c>
      <c r="AN263" s="222" t="s">
        <v>6</v>
      </c>
      <c r="AO263" s="222" t="s">
        <v>6</v>
      </c>
      <c r="AP263" s="222" t="s">
        <v>167</v>
      </c>
      <c r="AQ263" s="222" t="s">
        <v>167</v>
      </c>
      <c r="AR263" s="222" t="s">
        <v>1181</v>
      </c>
      <c r="AS263" s="222" t="s">
        <v>6</v>
      </c>
      <c r="AT263" s="222" t="s">
        <v>6</v>
      </c>
      <c r="AU263" s="222" t="s">
        <v>6</v>
      </c>
      <c r="AV263" s="223" t="s">
        <v>6</v>
      </c>
      <c r="AW263" s="222" t="s">
        <v>357</v>
      </c>
      <c r="AX263" s="222" t="s">
        <v>103</v>
      </c>
      <c r="AY263" s="221" t="s">
        <v>6</v>
      </c>
      <c r="AZ263" s="222" t="s">
        <v>6</v>
      </c>
      <c r="BA263" s="222" t="s">
        <v>6</v>
      </c>
      <c r="BB263" s="221" t="s">
        <v>6</v>
      </c>
      <c r="BC263" s="222" t="s">
        <v>6</v>
      </c>
      <c r="BD263" s="222" t="s">
        <v>6</v>
      </c>
      <c r="BE263" s="221" t="s">
        <v>6</v>
      </c>
      <c r="BF263" s="222" t="s">
        <v>6</v>
      </c>
      <c r="BG263" s="222" t="s">
        <v>6</v>
      </c>
      <c r="BH263" s="222" t="s">
        <v>6</v>
      </c>
      <c r="BI263" s="222" t="s">
        <v>39</v>
      </c>
      <c r="BJ263" s="222" t="s">
        <v>104</v>
      </c>
      <c r="BK263" s="222" t="s">
        <v>13</v>
      </c>
      <c r="BL263" s="222" t="s">
        <v>13</v>
      </c>
      <c r="BM263" s="222" t="s">
        <v>143</v>
      </c>
      <c r="BN263" s="222" t="s">
        <v>104</v>
      </c>
      <c r="BO263" s="222" t="s">
        <v>39</v>
      </c>
      <c r="BP263" s="222" t="s">
        <v>104</v>
      </c>
      <c r="BQ263" s="152" t="s">
        <v>6</v>
      </c>
      <c r="BR263" s="222" t="s">
        <v>6</v>
      </c>
      <c r="BS263" s="222" t="s">
        <v>6</v>
      </c>
      <c r="BT263" s="222" t="s">
        <v>6</v>
      </c>
      <c r="BU263" s="222" t="s">
        <v>6</v>
      </c>
      <c r="BV263" s="222" t="s">
        <v>6</v>
      </c>
      <c r="BW263" s="221" t="s">
        <v>3718</v>
      </c>
      <c r="BX263" s="221" t="s">
        <v>879</v>
      </c>
      <c r="BY263" s="221" t="s">
        <v>880</v>
      </c>
      <c r="BZ263" s="221" t="s">
        <v>103</v>
      </c>
    </row>
    <row r="264" spans="1:78" s="112" customFormat="1" ht="48" x14ac:dyDescent="0.2">
      <c r="A264" s="146" t="s">
        <v>3153</v>
      </c>
      <c r="B264" s="146" t="s">
        <v>3766</v>
      </c>
      <c r="C264" s="146" t="s">
        <v>3770</v>
      </c>
      <c r="D264" s="146" t="s">
        <v>3768</v>
      </c>
      <c r="E264" s="27" t="s">
        <v>286</v>
      </c>
      <c r="F264" s="221" t="s">
        <v>1549</v>
      </c>
      <c r="G264" s="221" t="s">
        <v>3860</v>
      </c>
      <c r="H264" s="221" t="s">
        <v>1191</v>
      </c>
      <c r="I264" s="221" t="s">
        <v>1378</v>
      </c>
      <c r="J264" s="221" t="s">
        <v>1811</v>
      </c>
      <c r="K264" s="221" t="s">
        <v>1378</v>
      </c>
      <c r="L264" s="221" t="s">
        <v>1843</v>
      </c>
      <c r="M264" s="267" t="s">
        <v>1841</v>
      </c>
      <c r="N264" s="221" t="s">
        <v>3769</v>
      </c>
      <c r="O264" s="228" t="s">
        <v>1899</v>
      </c>
      <c r="P264" s="221" t="s">
        <v>13</v>
      </c>
      <c r="Q264" s="221" t="s">
        <v>13</v>
      </c>
      <c r="R264" s="221" t="s">
        <v>1902</v>
      </c>
      <c r="S264" s="221" t="s">
        <v>13</v>
      </c>
      <c r="T264" s="225" t="s">
        <v>4002</v>
      </c>
      <c r="U264" s="225" t="str">
        <f>IF(T264="","",VLOOKUP(T264,'Std Units'!$A$2:$B$20,2,FALSE))</f>
        <v>per patient receiving MC</v>
      </c>
      <c r="V264" s="225" t="str">
        <f>IF(U264="","",VLOOKUP(U264,'Std Units'!$B$2:$C$20,2,FALSE))</f>
        <v>per person receiving MC</v>
      </c>
      <c r="W264" s="225" t="str">
        <f>IF(V264="","",VLOOKUP(V264,'Std Units'!$C$2:$D$20,2,FALSE))</f>
        <v>pmc</v>
      </c>
      <c r="X264" s="71">
        <v>0.1</v>
      </c>
      <c r="Y264" s="226" t="s">
        <v>6</v>
      </c>
      <c r="Z264" s="226" t="s">
        <v>6</v>
      </c>
      <c r="AA264" s="226" t="s">
        <v>6</v>
      </c>
      <c r="AB264" s="226" t="s">
        <v>6</v>
      </c>
      <c r="AC264" s="226" t="s">
        <v>6</v>
      </c>
      <c r="AD264" s="226" t="s">
        <v>6</v>
      </c>
      <c r="AE264" s="226" t="s">
        <v>6</v>
      </c>
      <c r="AF264" s="197" t="s">
        <v>6</v>
      </c>
      <c r="AG264" s="226" t="s">
        <v>6</v>
      </c>
      <c r="AH264" s="226" t="s">
        <v>6</v>
      </c>
      <c r="AI264" s="226" t="s">
        <v>6</v>
      </c>
      <c r="AJ264" s="203">
        <v>214</v>
      </c>
      <c r="AK264" s="203">
        <v>24</v>
      </c>
      <c r="AL264" s="221" t="s">
        <v>4032</v>
      </c>
      <c r="AM264" s="221" t="s">
        <v>167</v>
      </c>
      <c r="AN264" s="222" t="s">
        <v>6</v>
      </c>
      <c r="AO264" s="222" t="s">
        <v>6</v>
      </c>
      <c r="AP264" s="222" t="s">
        <v>167</v>
      </c>
      <c r="AQ264" s="222" t="s">
        <v>167</v>
      </c>
      <c r="AR264" s="222" t="s">
        <v>1181</v>
      </c>
      <c r="AS264" s="222" t="s">
        <v>6</v>
      </c>
      <c r="AT264" s="222" t="s">
        <v>6</v>
      </c>
      <c r="AU264" s="222" t="s">
        <v>6</v>
      </c>
      <c r="AV264" s="223" t="s">
        <v>6</v>
      </c>
      <c r="AW264" s="222" t="s">
        <v>357</v>
      </c>
      <c r="AX264" s="222" t="s">
        <v>103</v>
      </c>
      <c r="AY264" s="221" t="s">
        <v>6</v>
      </c>
      <c r="AZ264" s="222" t="s">
        <v>6</v>
      </c>
      <c r="BA264" s="222" t="s">
        <v>6</v>
      </c>
      <c r="BB264" s="221" t="s">
        <v>6</v>
      </c>
      <c r="BC264" s="222" t="s">
        <v>6</v>
      </c>
      <c r="BD264" s="222" t="s">
        <v>6</v>
      </c>
      <c r="BE264" s="221" t="s">
        <v>6</v>
      </c>
      <c r="BF264" s="222" t="s">
        <v>6</v>
      </c>
      <c r="BG264" s="222" t="s">
        <v>6</v>
      </c>
      <c r="BH264" s="222" t="s">
        <v>6</v>
      </c>
      <c r="BI264" s="222" t="s">
        <v>39</v>
      </c>
      <c r="BJ264" s="222" t="s">
        <v>104</v>
      </c>
      <c r="BK264" s="222" t="s">
        <v>13</v>
      </c>
      <c r="BL264" s="222" t="s">
        <v>13</v>
      </c>
      <c r="BM264" s="222" t="s">
        <v>143</v>
      </c>
      <c r="BN264" s="222" t="s">
        <v>104</v>
      </c>
      <c r="BO264" s="222" t="s">
        <v>39</v>
      </c>
      <c r="BP264" s="222" t="s">
        <v>104</v>
      </c>
      <c r="BQ264" s="152" t="s">
        <v>6</v>
      </c>
      <c r="BR264" s="222" t="s">
        <v>6</v>
      </c>
      <c r="BS264" s="222" t="s">
        <v>6</v>
      </c>
      <c r="BT264" s="222" t="s">
        <v>6</v>
      </c>
      <c r="BU264" s="222" t="s">
        <v>6</v>
      </c>
      <c r="BV264" s="222" t="s">
        <v>6</v>
      </c>
      <c r="BW264" s="221" t="s">
        <v>3718</v>
      </c>
      <c r="BX264" s="221" t="s">
        <v>879</v>
      </c>
      <c r="BY264" s="221" t="s">
        <v>880</v>
      </c>
      <c r="BZ264" s="221" t="s">
        <v>103</v>
      </c>
    </row>
    <row r="265" spans="1:78" s="221" customFormat="1" ht="32" x14ac:dyDescent="0.2">
      <c r="A265" s="146" t="s">
        <v>3153</v>
      </c>
      <c r="B265" s="146" t="s">
        <v>3766</v>
      </c>
      <c r="C265" s="146" t="s">
        <v>337</v>
      </c>
      <c r="D265" s="146" t="s">
        <v>3768</v>
      </c>
      <c r="E265" s="27" t="s">
        <v>286</v>
      </c>
      <c r="F265" s="221" t="s">
        <v>1549</v>
      </c>
      <c r="G265" s="221" t="s">
        <v>3865</v>
      </c>
      <c r="H265" s="221" t="s">
        <v>1886</v>
      </c>
      <c r="I265" s="221" t="s">
        <v>1</v>
      </c>
      <c r="J265" s="221" t="s">
        <v>1806</v>
      </c>
      <c r="K265" s="221" t="s">
        <v>1</v>
      </c>
      <c r="L265" s="221" t="s">
        <v>1843</v>
      </c>
      <c r="M265" s="267" t="s">
        <v>1841</v>
      </c>
      <c r="N265" s="221" t="s">
        <v>3769</v>
      </c>
      <c r="O265" s="228" t="s">
        <v>1899</v>
      </c>
      <c r="P265" s="221" t="s">
        <v>13</v>
      </c>
      <c r="Q265" s="221" t="s">
        <v>13</v>
      </c>
      <c r="R265" s="221" t="s">
        <v>1902</v>
      </c>
      <c r="S265" s="221" t="s">
        <v>13</v>
      </c>
      <c r="T265" s="225" t="s">
        <v>4002</v>
      </c>
      <c r="U265" s="225" t="str">
        <f>IF(T265="","",VLOOKUP(T265,'Std Units'!$A$2:$B$20,2,FALSE))</f>
        <v>per patient receiving MC</v>
      </c>
      <c r="V265" s="225" t="str">
        <f>IF(U265="","",VLOOKUP(U265,'Std Units'!$B$2:$C$20,2,FALSE))</f>
        <v>per person receiving MC</v>
      </c>
      <c r="W265" s="225" t="str">
        <f>IF(V265="","",VLOOKUP(V265,'Std Units'!$C$2:$D$20,2,FALSE))</f>
        <v>pmc</v>
      </c>
      <c r="X265" s="226">
        <v>10.8</v>
      </c>
      <c r="Y265" s="226" t="s">
        <v>6</v>
      </c>
      <c r="Z265" s="226" t="s">
        <v>6</v>
      </c>
      <c r="AA265" s="226" t="s">
        <v>6</v>
      </c>
      <c r="AB265" s="226" t="s">
        <v>6</v>
      </c>
      <c r="AC265" s="226" t="s">
        <v>6</v>
      </c>
      <c r="AD265" s="226" t="s">
        <v>6</v>
      </c>
      <c r="AE265" s="226" t="s">
        <v>6</v>
      </c>
      <c r="AF265" s="197" t="s">
        <v>6</v>
      </c>
      <c r="AG265" s="226" t="s">
        <v>6</v>
      </c>
      <c r="AH265" s="226" t="s">
        <v>6</v>
      </c>
      <c r="AI265" s="226" t="s">
        <v>6</v>
      </c>
      <c r="AJ265" s="203">
        <v>214</v>
      </c>
      <c r="AK265" s="203">
        <v>24</v>
      </c>
      <c r="AL265" s="221" t="s">
        <v>4032</v>
      </c>
      <c r="AM265" s="221" t="s">
        <v>167</v>
      </c>
      <c r="AN265" s="222" t="s">
        <v>4156</v>
      </c>
      <c r="AO265" s="222" t="s">
        <v>103</v>
      </c>
      <c r="AP265" s="222" t="s">
        <v>167</v>
      </c>
      <c r="AQ265" s="222" t="s">
        <v>167</v>
      </c>
      <c r="AR265" s="222" t="s">
        <v>1181</v>
      </c>
      <c r="AS265" s="222" t="s">
        <v>6</v>
      </c>
      <c r="AT265" s="222" t="s">
        <v>6</v>
      </c>
      <c r="AU265" s="222" t="s">
        <v>6</v>
      </c>
      <c r="AV265" s="223" t="s">
        <v>6</v>
      </c>
      <c r="AW265" s="222" t="s">
        <v>357</v>
      </c>
      <c r="AX265" s="222" t="s">
        <v>103</v>
      </c>
      <c r="AY265" s="221" t="s">
        <v>6</v>
      </c>
      <c r="AZ265" s="222" t="s">
        <v>6</v>
      </c>
      <c r="BA265" s="222" t="s">
        <v>6</v>
      </c>
      <c r="BB265" s="221" t="s">
        <v>6</v>
      </c>
      <c r="BC265" s="222" t="s">
        <v>6</v>
      </c>
      <c r="BD265" s="222" t="s">
        <v>6</v>
      </c>
      <c r="BE265" s="221" t="s">
        <v>6</v>
      </c>
      <c r="BF265" s="222" t="s">
        <v>6</v>
      </c>
      <c r="BG265" s="222" t="s">
        <v>6</v>
      </c>
      <c r="BH265" s="222" t="s">
        <v>6</v>
      </c>
      <c r="BI265" s="222" t="s">
        <v>39</v>
      </c>
      <c r="BJ265" s="222" t="s">
        <v>104</v>
      </c>
      <c r="BK265" s="222" t="s">
        <v>13</v>
      </c>
      <c r="BL265" s="222" t="s">
        <v>13</v>
      </c>
      <c r="BM265" s="222" t="s">
        <v>143</v>
      </c>
      <c r="BN265" s="222" t="s">
        <v>104</v>
      </c>
      <c r="BO265" s="222" t="s">
        <v>39</v>
      </c>
      <c r="BP265" s="222" t="s">
        <v>104</v>
      </c>
      <c r="BQ265" s="152" t="s">
        <v>6</v>
      </c>
      <c r="BR265" s="222" t="s">
        <v>6</v>
      </c>
      <c r="BS265" s="222" t="s">
        <v>6</v>
      </c>
      <c r="BT265" s="222" t="s">
        <v>6</v>
      </c>
      <c r="BU265" s="222" t="s">
        <v>6</v>
      </c>
      <c r="BV265" s="222" t="s">
        <v>6</v>
      </c>
      <c r="BW265" s="221" t="s">
        <v>3718</v>
      </c>
      <c r="BX265" s="221" t="s">
        <v>879</v>
      </c>
      <c r="BY265" s="221" t="s">
        <v>880</v>
      </c>
      <c r="BZ265" s="221" t="s">
        <v>103</v>
      </c>
    </row>
    <row r="266" spans="1:78" s="221" customFormat="1" ht="32" x14ac:dyDescent="0.2">
      <c r="A266" s="146" t="s">
        <v>3153</v>
      </c>
      <c r="B266" s="146" t="s">
        <v>3766</v>
      </c>
      <c r="C266" s="146" t="s">
        <v>3771</v>
      </c>
      <c r="D266" s="146" t="s">
        <v>3768</v>
      </c>
      <c r="E266" s="27" t="s">
        <v>286</v>
      </c>
      <c r="F266" s="221" t="s">
        <v>1549</v>
      </c>
      <c r="G266" s="221" t="s">
        <v>3866</v>
      </c>
      <c r="H266" s="221" t="s">
        <v>3</v>
      </c>
      <c r="I266" s="221" t="s">
        <v>1867</v>
      </c>
      <c r="J266" s="221" t="s">
        <v>1833</v>
      </c>
      <c r="K266" s="221" t="s">
        <v>1833</v>
      </c>
      <c r="L266" s="221" t="s">
        <v>3619</v>
      </c>
      <c r="M266" s="267" t="s">
        <v>1846</v>
      </c>
      <c r="N266" s="221" t="s">
        <v>3769</v>
      </c>
      <c r="O266" s="228" t="s">
        <v>1899</v>
      </c>
      <c r="P266" s="221" t="s">
        <v>13</v>
      </c>
      <c r="Q266" s="221" t="s">
        <v>13</v>
      </c>
      <c r="R266" s="221" t="s">
        <v>1902</v>
      </c>
      <c r="S266" s="221" t="s">
        <v>13</v>
      </c>
      <c r="T266" s="225" t="s">
        <v>4002</v>
      </c>
      <c r="U266" s="225" t="str">
        <f>IF(T266="","",VLOOKUP(T266,'Std Units'!$A$2:$B$20,2,FALSE))</f>
        <v>per patient receiving MC</v>
      </c>
      <c r="V266" s="225" t="str">
        <f>IF(U266="","",VLOOKUP(U266,'Std Units'!$B$2:$C$20,2,FALSE))</f>
        <v>per person receiving MC</v>
      </c>
      <c r="W266" s="225" t="str">
        <f>IF(V266="","",VLOOKUP(V266,'Std Units'!$C$2:$D$20,2,FALSE))</f>
        <v>pmc</v>
      </c>
      <c r="X266" s="226">
        <v>62.42</v>
      </c>
      <c r="Y266" s="226" t="s">
        <v>6</v>
      </c>
      <c r="Z266" s="226" t="s">
        <v>6</v>
      </c>
      <c r="AA266" s="226" t="s">
        <v>6</v>
      </c>
      <c r="AB266" s="226" t="s">
        <v>6</v>
      </c>
      <c r="AC266" s="226" t="s">
        <v>6</v>
      </c>
      <c r="AD266" s="226" t="s">
        <v>6</v>
      </c>
      <c r="AE266" s="226" t="s">
        <v>6</v>
      </c>
      <c r="AF266" s="197" t="s">
        <v>6</v>
      </c>
      <c r="AG266" s="226" t="s">
        <v>6</v>
      </c>
      <c r="AH266" s="226" t="s">
        <v>6</v>
      </c>
      <c r="AI266" s="226" t="s">
        <v>6</v>
      </c>
      <c r="AJ266" s="203">
        <v>214</v>
      </c>
      <c r="AK266" s="203">
        <v>24</v>
      </c>
      <c r="AL266" s="221" t="s">
        <v>4032</v>
      </c>
      <c r="AM266" s="221" t="s">
        <v>167</v>
      </c>
      <c r="AN266" s="222" t="s">
        <v>6</v>
      </c>
      <c r="AO266" s="222" t="s">
        <v>6</v>
      </c>
      <c r="AP266" s="222" t="s">
        <v>167</v>
      </c>
      <c r="AQ266" s="222" t="s">
        <v>167</v>
      </c>
      <c r="AR266" s="222" t="s">
        <v>1181</v>
      </c>
      <c r="AS266" s="222" t="s">
        <v>6</v>
      </c>
      <c r="AT266" s="222" t="s">
        <v>6</v>
      </c>
      <c r="AU266" s="222" t="s">
        <v>6</v>
      </c>
      <c r="AV266" s="223" t="s">
        <v>6</v>
      </c>
      <c r="AW266" s="222" t="s">
        <v>357</v>
      </c>
      <c r="AX266" s="222" t="s">
        <v>103</v>
      </c>
      <c r="AY266" s="221" t="s">
        <v>6</v>
      </c>
      <c r="AZ266" s="222" t="s">
        <v>6</v>
      </c>
      <c r="BA266" s="222" t="s">
        <v>6</v>
      </c>
      <c r="BB266" s="221" t="s">
        <v>6</v>
      </c>
      <c r="BC266" s="222" t="s">
        <v>6</v>
      </c>
      <c r="BD266" s="222" t="s">
        <v>6</v>
      </c>
      <c r="BE266" s="221" t="s">
        <v>6</v>
      </c>
      <c r="BF266" s="222" t="s">
        <v>6</v>
      </c>
      <c r="BG266" s="222" t="s">
        <v>6</v>
      </c>
      <c r="BH266" s="222" t="s">
        <v>6</v>
      </c>
      <c r="BI266" s="222" t="s">
        <v>39</v>
      </c>
      <c r="BJ266" s="222" t="s">
        <v>104</v>
      </c>
      <c r="BK266" s="222" t="s">
        <v>13</v>
      </c>
      <c r="BL266" s="222" t="s">
        <v>13</v>
      </c>
      <c r="BM266" s="222" t="s">
        <v>143</v>
      </c>
      <c r="BN266" s="222" t="s">
        <v>104</v>
      </c>
      <c r="BO266" s="222" t="s">
        <v>39</v>
      </c>
      <c r="BP266" s="222" t="s">
        <v>104</v>
      </c>
      <c r="BQ266" s="152" t="s">
        <v>6</v>
      </c>
      <c r="BR266" s="222" t="s">
        <v>6</v>
      </c>
      <c r="BS266" s="222" t="s">
        <v>6</v>
      </c>
      <c r="BT266" s="222" t="s">
        <v>6</v>
      </c>
      <c r="BU266" s="222" t="s">
        <v>6</v>
      </c>
      <c r="BV266" s="222" t="s">
        <v>6</v>
      </c>
      <c r="BW266" s="221" t="s">
        <v>3718</v>
      </c>
      <c r="BX266" s="221" t="s">
        <v>879</v>
      </c>
      <c r="BY266" s="221" t="s">
        <v>880</v>
      </c>
      <c r="BZ266" s="221" t="s">
        <v>103</v>
      </c>
    </row>
    <row r="267" spans="1:78" s="221" customFormat="1" ht="64" x14ac:dyDescent="0.2">
      <c r="A267" s="146" t="s">
        <v>3153</v>
      </c>
      <c r="B267" s="146" t="s">
        <v>3766</v>
      </c>
      <c r="C267" s="146" t="s">
        <v>3772</v>
      </c>
      <c r="D267" s="146" t="s">
        <v>339</v>
      </c>
      <c r="E267" s="27" t="s">
        <v>286</v>
      </c>
      <c r="F267" s="221" t="s">
        <v>1549</v>
      </c>
      <c r="G267" s="221" t="s">
        <v>3862</v>
      </c>
      <c r="H267" s="221" t="s">
        <v>1885</v>
      </c>
      <c r="I267" s="221" t="s">
        <v>1378</v>
      </c>
      <c r="J267" s="221" t="s">
        <v>3863</v>
      </c>
      <c r="K267" s="221" t="s">
        <v>1378</v>
      </c>
      <c r="L267" s="221" t="s">
        <v>1860</v>
      </c>
      <c r="M267" s="267" t="s">
        <v>1846</v>
      </c>
      <c r="N267" s="221" t="s">
        <v>3769</v>
      </c>
      <c r="O267" s="228" t="s">
        <v>1900</v>
      </c>
      <c r="P267" s="221" t="s">
        <v>13</v>
      </c>
      <c r="Q267" s="221" t="s">
        <v>13</v>
      </c>
      <c r="R267" s="221" t="s">
        <v>1902</v>
      </c>
      <c r="S267" s="221" t="s">
        <v>13</v>
      </c>
      <c r="T267" s="225" t="s">
        <v>4002</v>
      </c>
      <c r="U267" s="225" t="str">
        <f>IF(T267="","",VLOOKUP(T267,'Std Units'!$A$2:$B$20,2,FALSE))</f>
        <v>per patient receiving MC</v>
      </c>
      <c r="V267" s="225" t="str">
        <f>IF(U267="","",VLOOKUP(U267,'Std Units'!$B$2:$C$20,2,FALSE))</f>
        <v>per person receiving MC</v>
      </c>
      <c r="W267" s="225" t="str">
        <f>IF(V267="","",VLOOKUP(V267,'Std Units'!$C$2:$D$20,2,FALSE))</f>
        <v>pmc</v>
      </c>
      <c r="X267" s="226">
        <v>2.66</v>
      </c>
      <c r="Y267" s="226" t="s">
        <v>6</v>
      </c>
      <c r="Z267" s="226" t="s">
        <v>6</v>
      </c>
      <c r="AA267" s="226" t="s">
        <v>6</v>
      </c>
      <c r="AB267" s="226" t="s">
        <v>6</v>
      </c>
      <c r="AC267" s="226" t="s">
        <v>6</v>
      </c>
      <c r="AD267" s="226" t="s">
        <v>6</v>
      </c>
      <c r="AE267" s="226" t="s">
        <v>6</v>
      </c>
      <c r="AF267" s="197" t="s">
        <v>6</v>
      </c>
      <c r="AG267" s="226" t="s">
        <v>6</v>
      </c>
      <c r="AH267" s="226" t="s">
        <v>6</v>
      </c>
      <c r="AI267" s="226" t="s">
        <v>6</v>
      </c>
      <c r="AJ267" s="203">
        <v>214</v>
      </c>
      <c r="AK267" s="203">
        <v>24</v>
      </c>
      <c r="AL267" s="221" t="s">
        <v>4032</v>
      </c>
      <c r="AM267" s="221" t="s">
        <v>167</v>
      </c>
      <c r="AN267" s="222" t="s">
        <v>6</v>
      </c>
      <c r="AO267" s="222" t="s">
        <v>6</v>
      </c>
      <c r="AP267" s="222" t="s">
        <v>167</v>
      </c>
      <c r="AQ267" s="222" t="s">
        <v>167</v>
      </c>
      <c r="AR267" s="222" t="s">
        <v>1181</v>
      </c>
      <c r="AS267" s="222" t="s">
        <v>6</v>
      </c>
      <c r="AT267" s="222" t="s">
        <v>6</v>
      </c>
      <c r="AU267" s="222" t="s">
        <v>4155</v>
      </c>
      <c r="AV267" s="223" t="s">
        <v>103</v>
      </c>
      <c r="AW267" s="222" t="s">
        <v>357</v>
      </c>
      <c r="AX267" s="222" t="s">
        <v>103</v>
      </c>
      <c r="AY267" s="221" t="s">
        <v>6</v>
      </c>
      <c r="AZ267" s="222" t="s">
        <v>6</v>
      </c>
      <c r="BA267" s="222" t="s">
        <v>6</v>
      </c>
      <c r="BB267" s="221" t="s">
        <v>6</v>
      </c>
      <c r="BC267" s="222" t="s">
        <v>6</v>
      </c>
      <c r="BD267" s="222" t="s">
        <v>6</v>
      </c>
      <c r="BE267" s="221" t="s">
        <v>6</v>
      </c>
      <c r="BF267" s="222" t="s">
        <v>6</v>
      </c>
      <c r="BG267" s="222" t="s">
        <v>6</v>
      </c>
      <c r="BH267" s="222" t="s">
        <v>6</v>
      </c>
      <c r="BI267" s="222" t="s">
        <v>39</v>
      </c>
      <c r="BJ267" s="222" t="s">
        <v>104</v>
      </c>
      <c r="BK267" s="222" t="s">
        <v>13</v>
      </c>
      <c r="BL267" s="222" t="s">
        <v>13</v>
      </c>
      <c r="BM267" s="222" t="s">
        <v>143</v>
      </c>
      <c r="BN267" s="222" t="s">
        <v>104</v>
      </c>
      <c r="BO267" s="222" t="s">
        <v>39</v>
      </c>
      <c r="BP267" s="222" t="s">
        <v>104</v>
      </c>
      <c r="BQ267" s="152" t="s">
        <v>6</v>
      </c>
      <c r="BR267" s="222" t="s">
        <v>6</v>
      </c>
      <c r="BS267" s="222" t="s">
        <v>6</v>
      </c>
      <c r="BT267" s="222" t="s">
        <v>6</v>
      </c>
      <c r="BU267" s="222" t="s">
        <v>6</v>
      </c>
      <c r="BV267" s="222" t="s">
        <v>6</v>
      </c>
      <c r="BW267" s="221" t="s">
        <v>3718</v>
      </c>
      <c r="BX267" s="221" t="s">
        <v>879</v>
      </c>
      <c r="BY267" s="221" t="s">
        <v>880</v>
      </c>
      <c r="BZ267" s="221" t="s">
        <v>103</v>
      </c>
    </row>
    <row r="268" spans="1:78" s="221" customFormat="1" ht="64" x14ac:dyDescent="0.2">
      <c r="A268" s="146" t="s">
        <v>3153</v>
      </c>
      <c r="B268" s="146" t="s">
        <v>3766</v>
      </c>
      <c r="C268" s="146" t="s">
        <v>3774</v>
      </c>
      <c r="D268" s="146" t="s">
        <v>339</v>
      </c>
      <c r="E268" s="27" t="s">
        <v>286</v>
      </c>
      <c r="F268" s="221" t="s">
        <v>1549</v>
      </c>
      <c r="G268" s="221" t="s">
        <v>3856</v>
      </c>
      <c r="H268" s="221" t="s">
        <v>1373</v>
      </c>
      <c r="I268" s="221" t="s">
        <v>4</v>
      </c>
      <c r="J268" s="221" t="s">
        <v>1833</v>
      </c>
      <c r="K268" s="221" t="s">
        <v>1833</v>
      </c>
      <c r="L268" s="221" t="s">
        <v>3775</v>
      </c>
      <c r="M268" s="267" t="s">
        <v>1846</v>
      </c>
      <c r="N268" s="221" t="s">
        <v>3769</v>
      </c>
      <c r="O268" s="228" t="s">
        <v>1900</v>
      </c>
      <c r="P268" s="221" t="s">
        <v>13</v>
      </c>
      <c r="Q268" s="221" t="s">
        <v>13</v>
      </c>
      <c r="R268" s="221" t="s">
        <v>1902</v>
      </c>
      <c r="S268" s="221" t="s">
        <v>13</v>
      </c>
      <c r="T268" s="225" t="s">
        <v>4002</v>
      </c>
      <c r="U268" s="225" t="str">
        <f>IF(T268="","",VLOOKUP(T268,'Std Units'!$A$2:$B$20,2,FALSE))</f>
        <v>per patient receiving MC</v>
      </c>
      <c r="V268" s="225" t="str">
        <f>IF(U268="","",VLOOKUP(U268,'Std Units'!$B$2:$C$20,2,FALSE))</f>
        <v>per person receiving MC</v>
      </c>
      <c r="W268" s="225" t="str">
        <f>IF(V268="","",VLOOKUP(V268,'Std Units'!$C$2:$D$20,2,FALSE))</f>
        <v>pmc</v>
      </c>
      <c r="X268" s="226">
        <v>0.17</v>
      </c>
      <c r="Y268" s="226" t="s">
        <v>6</v>
      </c>
      <c r="Z268" s="226" t="s">
        <v>6</v>
      </c>
      <c r="AA268" s="226" t="s">
        <v>6</v>
      </c>
      <c r="AB268" s="226" t="s">
        <v>6</v>
      </c>
      <c r="AC268" s="226" t="s">
        <v>6</v>
      </c>
      <c r="AD268" s="226" t="s">
        <v>6</v>
      </c>
      <c r="AE268" s="226" t="s">
        <v>6</v>
      </c>
      <c r="AF268" s="197" t="s">
        <v>6</v>
      </c>
      <c r="AG268" s="226" t="s">
        <v>6</v>
      </c>
      <c r="AH268" s="226" t="s">
        <v>6</v>
      </c>
      <c r="AI268" s="226" t="s">
        <v>6</v>
      </c>
      <c r="AJ268" s="203">
        <v>214</v>
      </c>
      <c r="AK268" s="203">
        <v>24</v>
      </c>
      <c r="AL268" s="221" t="s">
        <v>4032</v>
      </c>
      <c r="AM268" s="221" t="s">
        <v>167</v>
      </c>
      <c r="AN268" s="222" t="s">
        <v>6</v>
      </c>
      <c r="AO268" s="222" t="s">
        <v>6</v>
      </c>
      <c r="AP268" s="222" t="s">
        <v>167</v>
      </c>
      <c r="AQ268" s="222" t="s">
        <v>167</v>
      </c>
      <c r="AR268" s="222" t="s">
        <v>1181</v>
      </c>
      <c r="AS268" s="222" t="s">
        <v>6</v>
      </c>
      <c r="AT268" s="222" t="s">
        <v>6</v>
      </c>
      <c r="AU268" s="222" t="s">
        <v>4155</v>
      </c>
      <c r="AV268" s="223" t="s">
        <v>103</v>
      </c>
      <c r="AW268" s="222" t="s">
        <v>357</v>
      </c>
      <c r="AX268" s="222" t="s">
        <v>103</v>
      </c>
      <c r="AY268" s="221" t="s">
        <v>6</v>
      </c>
      <c r="AZ268" s="222" t="s">
        <v>6</v>
      </c>
      <c r="BA268" s="222" t="s">
        <v>6</v>
      </c>
      <c r="BB268" s="221" t="s">
        <v>6</v>
      </c>
      <c r="BC268" s="222" t="s">
        <v>6</v>
      </c>
      <c r="BD268" s="222" t="s">
        <v>6</v>
      </c>
      <c r="BE268" s="221" t="s">
        <v>6</v>
      </c>
      <c r="BF268" s="222" t="s">
        <v>6</v>
      </c>
      <c r="BG268" s="222" t="s">
        <v>6</v>
      </c>
      <c r="BH268" s="222" t="s">
        <v>6</v>
      </c>
      <c r="BI268" s="222" t="s">
        <v>39</v>
      </c>
      <c r="BJ268" s="222" t="s">
        <v>104</v>
      </c>
      <c r="BK268" s="222" t="s">
        <v>13</v>
      </c>
      <c r="BL268" s="222" t="s">
        <v>13</v>
      </c>
      <c r="BM268" s="222" t="s">
        <v>143</v>
      </c>
      <c r="BN268" s="222" t="s">
        <v>104</v>
      </c>
      <c r="BO268" s="222" t="s">
        <v>39</v>
      </c>
      <c r="BP268" s="222" t="s">
        <v>104</v>
      </c>
      <c r="BQ268" s="152" t="s">
        <v>6</v>
      </c>
      <c r="BR268" s="222" t="s">
        <v>6</v>
      </c>
      <c r="BS268" s="222" t="s">
        <v>6</v>
      </c>
      <c r="BT268" s="222" t="s">
        <v>6</v>
      </c>
      <c r="BU268" s="222" t="s">
        <v>6</v>
      </c>
      <c r="BV268" s="222" t="s">
        <v>6</v>
      </c>
      <c r="BW268" s="221" t="s">
        <v>3718</v>
      </c>
      <c r="BX268" s="221" t="s">
        <v>879</v>
      </c>
      <c r="BY268" s="221" t="s">
        <v>880</v>
      </c>
      <c r="BZ268" s="221" t="s">
        <v>103</v>
      </c>
    </row>
    <row r="269" spans="1:78" s="112" customFormat="1" ht="32" x14ac:dyDescent="0.2">
      <c r="A269" s="146" t="s">
        <v>3153</v>
      </c>
      <c r="B269" s="146" t="s">
        <v>3766</v>
      </c>
      <c r="C269" s="146" t="s">
        <v>3776</v>
      </c>
      <c r="D269" s="146" t="s">
        <v>339</v>
      </c>
      <c r="E269" s="27" t="s">
        <v>286</v>
      </c>
      <c r="F269" s="221" t="s">
        <v>1549</v>
      </c>
      <c r="G269" s="221" t="s">
        <v>3867</v>
      </c>
      <c r="H269" s="221" t="s">
        <v>1888</v>
      </c>
      <c r="I269" s="221" t="s">
        <v>1</v>
      </c>
      <c r="J269" s="221" t="s">
        <v>1375</v>
      </c>
      <c r="K269" s="221" t="s">
        <v>1</v>
      </c>
      <c r="L269" s="221" t="s">
        <v>1860</v>
      </c>
      <c r="M269" s="267" t="s">
        <v>1846</v>
      </c>
      <c r="N269" s="221" t="s">
        <v>3769</v>
      </c>
      <c r="O269" s="228" t="s">
        <v>1899</v>
      </c>
      <c r="P269" s="221" t="s">
        <v>13</v>
      </c>
      <c r="Q269" s="221" t="s">
        <v>13</v>
      </c>
      <c r="R269" s="221" t="s">
        <v>1902</v>
      </c>
      <c r="S269" s="221" t="s">
        <v>13</v>
      </c>
      <c r="T269" s="225" t="s">
        <v>4002</v>
      </c>
      <c r="U269" s="225" t="str">
        <f>IF(T269="","",VLOOKUP(T269,'Std Units'!$A$2:$B$20,2,FALSE))</f>
        <v>per patient receiving MC</v>
      </c>
      <c r="V269" s="225" t="str">
        <f>IF(U269="","",VLOOKUP(U269,'Std Units'!$B$2:$C$20,2,FALSE))</f>
        <v>per person receiving MC</v>
      </c>
      <c r="W269" s="225" t="str">
        <f>IF(V269="","",VLOOKUP(V269,'Std Units'!$C$2:$D$20,2,FALSE))</f>
        <v>pmc</v>
      </c>
      <c r="X269" s="71">
        <v>0.18</v>
      </c>
      <c r="Y269" s="226" t="s">
        <v>6</v>
      </c>
      <c r="Z269" s="226" t="s">
        <v>6</v>
      </c>
      <c r="AA269" s="226" t="s">
        <v>6</v>
      </c>
      <c r="AB269" s="226" t="s">
        <v>6</v>
      </c>
      <c r="AC269" s="226" t="s">
        <v>6</v>
      </c>
      <c r="AD269" s="226" t="s">
        <v>6</v>
      </c>
      <c r="AE269" s="226" t="s">
        <v>6</v>
      </c>
      <c r="AF269" s="197" t="s">
        <v>6</v>
      </c>
      <c r="AG269" s="226" t="s">
        <v>6</v>
      </c>
      <c r="AH269" s="226" t="s">
        <v>6</v>
      </c>
      <c r="AI269" s="226" t="s">
        <v>6</v>
      </c>
      <c r="AJ269" s="203">
        <v>214</v>
      </c>
      <c r="AK269" s="203">
        <v>24</v>
      </c>
      <c r="AL269" s="221" t="s">
        <v>4032</v>
      </c>
      <c r="AM269" s="221" t="s">
        <v>167</v>
      </c>
      <c r="AN269" s="222" t="s">
        <v>4156</v>
      </c>
      <c r="AO269" s="222" t="s">
        <v>103</v>
      </c>
      <c r="AP269" s="222" t="s">
        <v>167</v>
      </c>
      <c r="AQ269" s="222" t="s">
        <v>167</v>
      </c>
      <c r="AR269" s="222" t="s">
        <v>1181</v>
      </c>
      <c r="AS269" s="222" t="s">
        <v>6</v>
      </c>
      <c r="AT269" s="222" t="s">
        <v>6</v>
      </c>
      <c r="AU269" s="222" t="s">
        <v>4155</v>
      </c>
      <c r="AV269" s="223" t="s">
        <v>103</v>
      </c>
      <c r="AW269" s="222" t="s">
        <v>357</v>
      </c>
      <c r="AX269" s="222" t="s">
        <v>103</v>
      </c>
      <c r="AY269" s="221" t="s">
        <v>6</v>
      </c>
      <c r="AZ269" s="222" t="s">
        <v>6</v>
      </c>
      <c r="BA269" s="222" t="s">
        <v>6</v>
      </c>
      <c r="BB269" s="221" t="s">
        <v>6</v>
      </c>
      <c r="BC269" s="222" t="s">
        <v>6</v>
      </c>
      <c r="BD269" s="222" t="s">
        <v>6</v>
      </c>
      <c r="BE269" s="221" t="s">
        <v>6</v>
      </c>
      <c r="BF269" s="222" t="s">
        <v>6</v>
      </c>
      <c r="BG269" s="222" t="s">
        <v>6</v>
      </c>
      <c r="BH269" s="222" t="s">
        <v>6</v>
      </c>
      <c r="BI269" s="222" t="s">
        <v>39</v>
      </c>
      <c r="BJ269" s="222" t="s">
        <v>104</v>
      </c>
      <c r="BK269" s="222" t="s">
        <v>13</v>
      </c>
      <c r="BL269" s="222" t="s">
        <v>13</v>
      </c>
      <c r="BM269" s="222" t="s">
        <v>143</v>
      </c>
      <c r="BN269" s="222" t="s">
        <v>104</v>
      </c>
      <c r="BO269" s="222" t="s">
        <v>39</v>
      </c>
      <c r="BP269" s="222" t="s">
        <v>104</v>
      </c>
      <c r="BQ269" s="152" t="s">
        <v>6</v>
      </c>
      <c r="BR269" s="222" t="s">
        <v>6</v>
      </c>
      <c r="BS269" s="222" t="s">
        <v>6</v>
      </c>
      <c r="BT269" s="222" t="s">
        <v>6</v>
      </c>
      <c r="BU269" s="222" t="s">
        <v>6</v>
      </c>
      <c r="BV269" s="222" t="s">
        <v>6</v>
      </c>
      <c r="BW269" s="221" t="s">
        <v>3718</v>
      </c>
      <c r="BX269" s="221" t="s">
        <v>879</v>
      </c>
      <c r="BY269" s="221" t="s">
        <v>880</v>
      </c>
      <c r="BZ269" s="221" t="s">
        <v>103</v>
      </c>
    </row>
    <row r="270" spans="1:78" s="112" customFormat="1" ht="32" x14ac:dyDescent="0.2">
      <c r="A270" s="146" t="s">
        <v>3153</v>
      </c>
      <c r="B270" s="146" t="s">
        <v>3766</v>
      </c>
      <c r="C270" s="146" t="s">
        <v>3777</v>
      </c>
      <c r="D270" s="146" t="s">
        <v>339</v>
      </c>
      <c r="E270" s="27" t="s">
        <v>286</v>
      </c>
      <c r="F270" s="221" t="s">
        <v>1549</v>
      </c>
      <c r="G270" s="221" t="s">
        <v>3858</v>
      </c>
      <c r="H270" s="221" t="s">
        <v>7</v>
      </c>
      <c r="I270" s="221" t="s">
        <v>1867</v>
      </c>
      <c r="J270" s="221" t="s">
        <v>1375</v>
      </c>
      <c r="K270" s="221" t="s">
        <v>1</v>
      </c>
      <c r="L270" s="221" t="s">
        <v>1858</v>
      </c>
      <c r="M270" s="267" t="s">
        <v>1846</v>
      </c>
      <c r="N270" s="221" t="s">
        <v>3769</v>
      </c>
      <c r="O270" s="228" t="s">
        <v>1899</v>
      </c>
      <c r="P270" s="221" t="s">
        <v>13</v>
      </c>
      <c r="Q270" s="221" t="s">
        <v>13</v>
      </c>
      <c r="R270" s="221" t="s">
        <v>1902</v>
      </c>
      <c r="S270" s="221" t="s">
        <v>13</v>
      </c>
      <c r="T270" s="225" t="s">
        <v>4002</v>
      </c>
      <c r="U270" s="225" t="str">
        <f>IF(T270="","",VLOOKUP(T270,'Std Units'!$A$2:$B$20,2,FALSE))</f>
        <v>per patient receiving MC</v>
      </c>
      <c r="V270" s="225" t="str">
        <f>IF(U270="","",VLOOKUP(U270,'Std Units'!$B$2:$C$20,2,FALSE))</f>
        <v>per person receiving MC</v>
      </c>
      <c r="W270" s="225" t="str">
        <f>IF(V270="","",VLOOKUP(V270,'Std Units'!$C$2:$D$20,2,FALSE))</f>
        <v>pmc</v>
      </c>
      <c r="X270" s="71">
        <v>0.01</v>
      </c>
      <c r="Y270" s="226" t="s">
        <v>6</v>
      </c>
      <c r="Z270" s="226" t="s">
        <v>6</v>
      </c>
      <c r="AA270" s="226" t="s">
        <v>6</v>
      </c>
      <c r="AB270" s="226" t="s">
        <v>6</v>
      </c>
      <c r="AC270" s="226" t="s">
        <v>6</v>
      </c>
      <c r="AD270" s="226" t="s">
        <v>6</v>
      </c>
      <c r="AE270" s="226" t="s">
        <v>6</v>
      </c>
      <c r="AF270" s="197" t="s">
        <v>6</v>
      </c>
      <c r="AG270" s="226" t="s">
        <v>6</v>
      </c>
      <c r="AH270" s="226" t="s">
        <v>6</v>
      </c>
      <c r="AI270" s="226" t="s">
        <v>6</v>
      </c>
      <c r="AJ270" s="203">
        <v>214</v>
      </c>
      <c r="AK270" s="203">
        <v>24</v>
      </c>
      <c r="AL270" s="221" t="s">
        <v>4032</v>
      </c>
      <c r="AM270" s="221" t="s">
        <v>167</v>
      </c>
      <c r="AN270" s="222" t="s">
        <v>4156</v>
      </c>
      <c r="AO270" s="222" t="s">
        <v>103</v>
      </c>
      <c r="AP270" s="222" t="s">
        <v>167</v>
      </c>
      <c r="AQ270" s="222" t="s">
        <v>167</v>
      </c>
      <c r="AR270" s="222" t="s">
        <v>1181</v>
      </c>
      <c r="AS270" s="222" t="s">
        <v>6</v>
      </c>
      <c r="AT270" s="222" t="s">
        <v>6</v>
      </c>
      <c r="AU270" s="222" t="s">
        <v>4155</v>
      </c>
      <c r="AV270" s="223" t="s">
        <v>103</v>
      </c>
      <c r="AW270" s="222" t="s">
        <v>357</v>
      </c>
      <c r="AX270" s="222" t="s">
        <v>103</v>
      </c>
      <c r="AY270" s="221" t="s">
        <v>6</v>
      </c>
      <c r="AZ270" s="222" t="s">
        <v>6</v>
      </c>
      <c r="BA270" s="222" t="s">
        <v>6</v>
      </c>
      <c r="BB270" s="221" t="s">
        <v>6</v>
      </c>
      <c r="BC270" s="222" t="s">
        <v>6</v>
      </c>
      <c r="BD270" s="222" t="s">
        <v>6</v>
      </c>
      <c r="BE270" s="221" t="s">
        <v>6</v>
      </c>
      <c r="BF270" s="222" t="s">
        <v>6</v>
      </c>
      <c r="BG270" s="222" t="s">
        <v>6</v>
      </c>
      <c r="BH270" s="222" t="s">
        <v>6</v>
      </c>
      <c r="BI270" s="222" t="s">
        <v>39</v>
      </c>
      <c r="BJ270" s="222" t="s">
        <v>104</v>
      </c>
      <c r="BK270" s="222" t="s">
        <v>13</v>
      </c>
      <c r="BL270" s="222" t="s">
        <v>13</v>
      </c>
      <c r="BM270" s="222" t="s">
        <v>143</v>
      </c>
      <c r="BN270" s="222" t="s">
        <v>104</v>
      </c>
      <c r="BO270" s="222" t="s">
        <v>39</v>
      </c>
      <c r="BP270" s="222" t="s">
        <v>104</v>
      </c>
      <c r="BQ270" s="152" t="s">
        <v>6</v>
      </c>
      <c r="BR270" s="222" t="s">
        <v>6</v>
      </c>
      <c r="BS270" s="222" t="s">
        <v>6</v>
      </c>
      <c r="BT270" s="222" t="s">
        <v>6</v>
      </c>
      <c r="BU270" s="222" t="s">
        <v>6</v>
      </c>
      <c r="BV270" s="222" t="s">
        <v>6</v>
      </c>
      <c r="BW270" s="221" t="s">
        <v>3718</v>
      </c>
      <c r="BX270" s="221" t="s">
        <v>879</v>
      </c>
      <c r="BY270" s="221" t="s">
        <v>880</v>
      </c>
      <c r="BZ270" s="221" t="s">
        <v>103</v>
      </c>
    </row>
    <row r="271" spans="1:78" s="112" customFormat="1" ht="32" x14ac:dyDescent="0.2">
      <c r="A271" s="146" t="s">
        <v>3153</v>
      </c>
      <c r="B271" s="146" t="s">
        <v>3766</v>
      </c>
      <c r="C271" s="146" t="s">
        <v>3773</v>
      </c>
      <c r="D271" s="146" t="s">
        <v>3778</v>
      </c>
      <c r="E271" s="27" t="s">
        <v>286</v>
      </c>
      <c r="F271" s="221" t="s">
        <v>1549</v>
      </c>
      <c r="G271" s="221" t="s">
        <v>3874</v>
      </c>
      <c r="H271" s="221" t="s">
        <v>1371</v>
      </c>
      <c r="I271" s="221" t="s">
        <v>342</v>
      </c>
      <c r="J271" s="221" t="s">
        <v>1833</v>
      </c>
      <c r="K271" s="221" t="s">
        <v>1833</v>
      </c>
      <c r="L271" s="221" t="s">
        <v>1833</v>
      </c>
      <c r="M271" s="267" t="s">
        <v>1833</v>
      </c>
      <c r="N271" s="221" t="s">
        <v>3769</v>
      </c>
      <c r="O271" s="228" t="s">
        <v>1933</v>
      </c>
      <c r="P271" s="221" t="s">
        <v>13</v>
      </c>
      <c r="Q271" s="221" t="s">
        <v>13</v>
      </c>
      <c r="R271" s="221" t="s">
        <v>1902</v>
      </c>
      <c r="S271" s="221" t="s">
        <v>13</v>
      </c>
      <c r="T271" s="225" t="s">
        <v>4002</v>
      </c>
      <c r="U271" s="225" t="str">
        <f>IF(T271="","",VLOOKUP(T271,'Std Units'!$A$2:$B$20,2,FALSE))</f>
        <v>per patient receiving MC</v>
      </c>
      <c r="V271" s="225" t="str">
        <f>IF(U271="","",VLOOKUP(U271,'Std Units'!$B$2:$C$20,2,FALSE))</f>
        <v>per person receiving MC</v>
      </c>
      <c r="W271" s="225" t="str">
        <f>IF(V271="","",VLOOKUP(V271,'Std Units'!$C$2:$D$20,2,FALSE))</f>
        <v>pmc</v>
      </c>
      <c r="X271" s="71">
        <v>93.05</v>
      </c>
      <c r="Y271" s="226" t="s">
        <v>6</v>
      </c>
      <c r="Z271" s="226" t="s">
        <v>6</v>
      </c>
      <c r="AA271" s="226" t="s">
        <v>6</v>
      </c>
      <c r="AB271" s="226" t="s">
        <v>6</v>
      </c>
      <c r="AC271" s="226" t="s">
        <v>6</v>
      </c>
      <c r="AD271" s="226" t="s">
        <v>6</v>
      </c>
      <c r="AE271" s="226" t="s">
        <v>6</v>
      </c>
      <c r="AF271" s="197" t="s">
        <v>6</v>
      </c>
      <c r="AG271" s="226" t="s">
        <v>6</v>
      </c>
      <c r="AH271" s="226" t="s">
        <v>6</v>
      </c>
      <c r="AI271" s="226" t="s">
        <v>6</v>
      </c>
      <c r="AJ271" s="203">
        <v>214</v>
      </c>
      <c r="AK271" s="203">
        <v>24</v>
      </c>
      <c r="AL271" s="221" t="s">
        <v>4032</v>
      </c>
      <c r="AM271" s="221" t="s">
        <v>167</v>
      </c>
      <c r="AN271" s="222" t="s">
        <v>6</v>
      </c>
      <c r="AO271" s="222" t="s">
        <v>6</v>
      </c>
      <c r="AP271" s="222" t="s">
        <v>167</v>
      </c>
      <c r="AQ271" s="222" t="s">
        <v>167</v>
      </c>
      <c r="AR271" s="222" t="s">
        <v>1181</v>
      </c>
      <c r="AS271" s="222" t="s">
        <v>6</v>
      </c>
      <c r="AT271" s="222" t="s">
        <v>6</v>
      </c>
      <c r="AU271" s="222" t="s">
        <v>13</v>
      </c>
      <c r="AV271" s="223" t="s">
        <v>13</v>
      </c>
      <c r="AW271" s="222" t="s">
        <v>357</v>
      </c>
      <c r="AX271" s="222" t="s">
        <v>103</v>
      </c>
      <c r="AY271" s="221" t="s">
        <v>6</v>
      </c>
      <c r="AZ271" s="222" t="s">
        <v>6</v>
      </c>
      <c r="BA271" s="222" t="s">
        <v>6</v>
      </c>
      <c r="BB271" s="221" t="s">
        <v>6</v>
      </c>
      <c r="BC271" s="222" t="s">
        <v>6</v>
      </c>
      <c r="BD271" s="222" t="s">
        <v>6</v>
      </c>
      <c r="BE271" s="221" t="s">
        <v>6</v>
      </c>
      <c r="BF271" s="222" t="s">
        <v>6</v>
      </c>
      <c r="BG271" s="222" t="s">
        <v>6</v>
      </c>
      <c r="BH271" s="222" t="s">
        <v>6</v>
      </c>
      <c r="BI271" s="222" t="s">
        <v>39</v>
      </c>
      <c r="BJ271" s="222" t="s">
        <v>104</v>
      </c>
      <c r="BK271" s="222" t="s">
        <v>13</v>
      </c>
      <c r="BL271" s="222" t="s">
        <v>13</v>
      </c>
      <c r="BM271" s="222" t="s">
        <v>143</v>
      </c>
      <c r="BN271" s="222" t="s">
        <v>104</v>
      </c>
      <c r="BO271" s="222" t="s">
        <v>39</v>
      </c>
      <c r="BP271" s="222" t="s">
        <v>104</v>
      </c>
      <c r="BQ271" s="152" t="s">
        <v>6</v>
      </c>
      <c r="BR271" s="222" t="s">
        <v>6</v>
      </c>
      <c r="BS271" s="222" t="s">
        <v>6</v>
      </c>
      <c r="BT271" s="222" t="s">
        <v>6</v>
      </c>
      <c r="BU271" s="222" t="s">
        <v>6</v>
      </c>
      <c r="BV271" s="222" t="s">
        <v>6</v>
      </c>
      <c r="BW271" s="221" t="s">
        <v>3718</v>
      </c>
      <c r="BX271" s="221" t="s">
        <v>879</v>
      </c>
      <c r="BY271" s="221" t="s">
        <v>880</v>
      </c>
      <c r="BZ271" s="221" t="s">
        <v>103</v>
      </c>
    </row>
    <row r="272" spans="1:78" s="112" customFormat="1" ht="48" x14ac:dyDescent="0.2">
      <c r="A272" s="146" t="s">
        <v>3155</v>
      </c>
      <c r="B272" s="146" t="s">
        <v>3766</v>
      </c>
      <c r="C272" s="146" t="s">
        <v>3767</v>
      </c>
      <c r="D272" s="146" t="s">
        <v>3768</v>
      </c>
      <c r="E272" s="27" t="s">
        <v>286</v>
      </c>
      <c r="F272" s="221" t="s">
        <v>1549</v>
      </c>
      <c r="G272" s="221" t="s">
        <v>3864</v>
      </c>
      <c r="H272" s="221" t="s">
        <v>1372</v>
      </c>
      <c r="I272" s="221" t="s">
        <v>1866</v>
      </c>
      <c r="J272" s="221" t="s">
        <v>1824</v>
      </c>
      <c r="K272" s="221" t="s">
        <v>1823</v>
      </c>
      <c r="L272" s="221" t="s">
        <v>1843</v>
      </c>
      <c r="M272" s="267" t="s">
        <v>1841</v>
      </c>
      <c r="N272" s="221" t="s">
        <v>3769</v>
      </c>
      <c r="O272" s="228" t="s">
        <v>1901</v>
      </c>
      <c r="P272" s="221" t="s">
        <v>13</v>
      </c>
      <c r="Q272" s="221" t="s">
        <v>13</v>
      </c>
      <c r="R272" s="221" t="s">
        <v>1902</v>
      </c>
      <c r="S272" s="221" t="s">
        <v>13</v>
      </c>
      <c r="T272" s="225" t="s">
        <v>4002</v>
      </c>
      <c r="U272" s="225" t="str">
        <f>IF(T272="","",VLOOKUP(T272,'Std Units'!$A$2:$B$20,2,FALSE))</f>
        <v>per patient receiving MC</v>
      </c>
      <c r="V272" s="225" t="str">
        <f>IF(U272="","",VLOOKUP(U272,'Std Units'!$B$2:$C$20,2,FALSE))</f>
        <v>per person receiving MC</v>
      </c>
      <c r="W272" s="225" t="str">
        <f>IF(V272="","",VLOOKUP(V272,'Std Units'!$C$2:$D$20,2,FALSE))</f>
        <v>pmc</v>
      </c>
      <c r="X272" s="71">
        <v>11.09</v>
      </c>
      <c r="Y272" s="226" t="s">
        <v>6</v>
      </c>
      <c r="Z272" s="226" t="s">
        <v>6</v>
      </c>
      <c r="AA272" s="226" t="s">
        <v>6</v>
      </c>
      <c r="AB272" s="226" t="s">
        <v>6</v>
      </c>
      <c r="AC272" s="226" t="s">
        <v>6</v>
      </c>
      <c r="AD272" s="226" t="s">
        <v>6</v>
      </c>
      <c r="AE272" s="226" t="s">
        <v>6</v>
      </c>
      <c r="AF272" s="197" t="s">
        <v>6</v>
      </c>
      <c r="AG272" s="226" t="s">
        <v>6</v>
      </c>
      <c r="AH272" s="226" t="s">
        <v>6</v>
      </c>
      <c r="AI272" s="226" t="s">
        <v>6</v>
      </c>
      <c r="AJ272" s="203">
        <v>13137</v>
      </c>
      <c r="AK272" s="203">
        <v>24</v>
      </c>
      <c r="AL272" s="221" t="s">
        <v>4032</v>
      </c>
      <c r="AM272" s="221" t="s">
        <v>167</v>
      </c>
      <c r="AN272" s="222" t="s">
        <v>6</v>
      </c>
      <c r="AO272" s="222" t="s">
        <v>6</v>
      </c>
      <c r="AP272" s="222" t="s">
        <v>167</v>
      </c>
      <c r="AQ272" s="222" t="s">
        <v>167</v>
      </c>
      <c r="AR272" s="222" t="s">
        <v>1181</v>
      </c>
      <c r="AS272" s="222" t="s">
        <v>6</v>
      </c>
      <c r="AT272" s="222" t="s">
        <v>6</v>
      </c>
      <c r="AU272" s="222" t="s">
        <v>6</v>
      </c>
      <c r="AV272" s="223" t="s">
        <v>6</v>
      </c>
      <c r="AW272" s="222" t="s">
        <v>357</v>
      </c>
      <c r="AX272" s="222" t="s">
        <v>103</v>
      </c>
      <c r="AY272" s="221" t="s">
        <v>6</v>
      </c>
      <c r="AZ272" s="222" t="s">
        <v>6</v>
      </c>
      <c r="BA272" s="222" t="s">
        <v>6</v>
      </c>
      <c r="BB272" s="221" t="s">
        <v>6</v>
      </c>
      <c r="BC272" s="222" t="s">
        <v>6</v>
      </c>
      <c r="BD272" s="222" t="s">
        <v>6</v>
      </c>
      <c r="BE272" s="221" t="s">
        <v>6</v>
      </c>
      <c r="BF272" s="222" t="s">
        <v>6</v>
      </c>
      <c r="BG272" s="222" t="s">
        <v>6</v>
      </c>
      <c r="BH272" s="222" t="s">
        <v>6</v>
      </c>
      <c r="BI272" s="222" t="s">
        <v>39</v>
      </c>
      <c r="BJ272" s="222" t="s">
        <v>104</v>
      </c>
      <c r="BK272" s="222" t="s">
        <v>13</v>
      </c>
      <c r="BL272" s="222" t="s">
        <v>13</v>
      </c>
      <c r="BM272" s="222" t="s">
        <v>143</v>
      </c>
      <c r="BN272" s="222" t="s">
        <v>104</v>
      </c>
      <c r="BO272" s="222" t="s">
        <v>39</v>
      </c>
      <c r="BP272" s="222" t="s">
        <v>104</v>
      </c>
      <c r="BQ272" s="152" t="s">
        <v>6</v>
      </c>
      <c r="BR272" s="222" t="s">
        <v>6</v>
      </c>
      <c r="BS272" s="222" t="s">
        <v>6</v>
      </c>
      <c r="BT272" s="222" t="s">
        <v>6</v>
      </c>
      <c r="BU272" s="222" t="s">
        <v>6</v>
      </c>
      <c r="BV272" s="222" t="s">
        <v>6</v>
      </c>
      <c r="BW272" s="221" t="s">
        <v>3718</v>
      </c>
      <c r="BX272" s="221" t="s">
        <v>879</v>
      </c>
      <c r="BY272" s="221" t="s">
        <v>880</v>
      </c>
      <c r="BZ272" s="221" t="s">
        <v>103</v>
      </c>
    </row>
    <row r="273" spans="1:78" s="112" customFormat="1" ht="48" x14ac:dyDescent="0.2">
      <c r="A273" s="146" t="s">
        <v>3155</v>
      </c>
      <c r="B273" s="146" t="s">
        <v>3766</v>
      </c>
      <c r="C273" s="146" t="s">
        <v>3770</v>
      </c>
      <c r="D273" s="146" t="s">
        <v>3768</v>
      </c>
      <c r="E273" s="27" t="s">
        <v>286</v>
      </c>
      <c r="F273" s="221" t="s">
        <v>1549</v>
      </c>
      <c r="G273" s="221" t="s">
        <v>3860</v>
      </c>
      <c r="H273" s="221" t="s">
        <v>1191</v>
      </c>
      <c r="I273" s="221" t="s">
        <v>1378</v>
      </c>
      <c r="J273" s="221" t="s">
        <v>1811</v>
      </c>
      <c r="K273" s="221" t="s">
        <v>1378</v>
      </c>
      <c r="L273" s="221" t="s">
        <v>1843</v>
      </c>
      <c r="M273" s="267" t="s">
        <v>1841</v>
      </c>
      <c r="N273" s="221" t="s">
        <v>3769</v>
      </c>
      <c r="O273" s="228" t="s">
        <v>1899</v>
      </c>
      <c r="P273" s="221" t="s">
        <v>13</v>
      </c>
      <c r="Q273" s="221" t="s">
        <v>13</v>
      </c>
      <c r="R273" s="221" t="s">
        <v>1902</v>
      </c>
      <c r="S273" s="221" t="s">
        <v>13</v>
      </c>
      <c r="T273" s="225" t="s">
        <v>4002</v>
      </c>
      <c r="U273" s="225" t="str">
        <f>IF(T273="","",VLOOKUP(T273,'Std Units'!$A$2:$B$20,2,FALSE))</f>
        <v>per patient receiving MC</v>
      </c>
      <c r="V273" s="225" t="str">
        <f>IF(U273="","",VLOOKUP(U273,'Std Units'!$B$2:$C$20,2,FALSE))</f>
        <v>per person receiving MC</v>
      </c>
      <c r="W273" s="225" t="str">
        <f>IF(V273="","",VLOOKUP(V273,'Std Units'!$C$2:$D$20,2,FALSE))</f>
        <v>pmc</v>
      </c>
      <c r="X273" s="71">
        <v>0.13</v>
      </c>
      <c r="Y273" s="226" t="s">
        <v>6</v>
      </c>
      <c r="Z273" s="226" t="s">
        <v>6</v>
      </c>
      <c r="AA273" s="226" t="s">
        <v>6</v>
      </c>
      <c r="AB273" s="226" t="s">
        <v>6</v>
      </c>
      <c r="AC273" s="226" t="s">
        <v>6</v>
      </c>
      <c r="AD273" s="226" t="s">
        <v>6</v>
      </c>
      <c r="AE273" s="226" t="s">
        <v>6</v>
      </c>
      <c r="AF273" s="197" t="s">
        <v>6</v>
      </c>
      <c r="AG273" s="226" t="s">
        <v>6</v>
      </c>
      <c r="AH273" s="226" t="s">
        <v>6</v>
      </c>
      <c r="AI273" s="226" t="s">
        <v>6</v>
      </c>
      <c r="AJ273" s="203">
        <v>13137</v>
      </c>
      <c r="AK273" s="203">
        <v>24</v>
      </c>
      <c r="AL273" s="221" t="s">
        <v>4032</v>
      </c>
      <c r="AM273" s="221" t="s">
        <v>167</v>
      </c>
      <c r="AN273" s="222" t="s">
        <v>6</v>
      </c>
      <c r="AO273" s="222" t="s">
        <v>6</v>
      </c>
      <c r="AP273" s="222" t="s">
        <v>167</v>
      </c>
      <c r="AQ273" s="222" t="s">
        <v>167</v>
      </c>
      <c r="AR273" s="222" t="s">
        <v>1181</v>
      </c>
      <c r="AS273" s="222" t="s">
        <v>6</v>
      </c>
      <c r="AT273" s="222" t="s">
        <v>6</v>
      </c>
      <c r="AU273" s="222" t="s">
        <v>6</v>
      </c>
      <c r="AV273" s="223" t="s">
        <v>6</v>
      </c>
      <c r="AW273" s="222" t="s">
        <v>357</v>
      </c>
      <c r="AX273" s="222" t="s">
        <v>103</v>
      </c>
      <c r="AY273" s="221" t="s">
        <v>6</v>
      </c>
      <c r="AZ273" s="222" t="s">
        <v>6</v>
      </c>
      <c r="BA273" s="222" t="s">
        <v>6</v>
      </c>
      <c r="BB273" s="221" t="s">
        <v>6</v>
      </c>
      <c r="BC273" s="222" t="s">
        <v>6</v>
      </c>
      <c r="BD273" s="222" t="s">
        <v>6</v>
      </c>
      <c r="BE273" s="221" t="s">
        <v>6</v>
      </c>
      <c r="BF273" s="222" t="s">
        <v>6</v>
      </c>
      <c r="BG273" s="222" t="s">
        <v>6</v>
      </c>
      <c r="BH273" s="222" t="s">
        <v>6</v>
      </c>
      <c r="BI273" s="222" t="s">
        <v>39</v>
      </c>
      <c r="BJ273" s="222" t="s">
        <v>104</v>
      </c>
      <c r="BK273" s="222" t="s">
        <v>13</v>
      </c>
      <c r="BL273" s="222" t="s">
        <v>13</v>
      </c>
      <c r="BM273" s="222" t="s">
        <v>143</v>
      </c>
      <c r="BN273" s="222" t="s">
        <v>104</v>
      </c>
      <c r="BO273" s="222" t="s">
        <v>39</v>
      </c>
      <c r="BP273" s="222" t="s">
        <v>104</v>
      </c>
      <c r="BQ273" s="152" t="s">
        <v>6</v>
      </c>
      <c r="BR273" s="222" t="s">
        <v>6</v>
      </c>
      <c r="BS273" s="222" t="s">
        <v>6</v>
      </c>
      <c r="BT273" s="222" t="s">
        <v>6</v>
      </c>
      <c r="BU273" s="222" t="s">
        <v>6</v>
      </c>
      <c r="BV273" s="222" t="s">
        <v>6</v>
      </c>
      <c r="BW273" s="221" t="s">
        <v>3718</v>
      </c>
      <c r="BX273" s="221" t="s">
        <v>879</v>
      </c>
      <c r="BY273" s="221" t="s">
        <v>880</v>
      </c>
      <c r="BZ273" s="221" t="s">
        <v>103</v>
      </c>
    </row>
    <row r="274" spans="1:78" s="112" customFormat="1" ht="32" x14ac:dyDescent="0.2">
      <c r="A274" s="146" t="s">
        <v>3155</v>
      </c>
      <c r="B274" s="146" t="s">
        <v>3766</v>
      </c>
      <c r="C274" s="146" t="s">
        <v>337</v>
      </c>
      <c r="D274" s="146" t="s">
        <v>3768</v>
      </c>
      <c r="E274" s="27" t="s">
        <v>286</v>
      </c>
      <c r="F274" s="221" t="s">
        <v>1549</v>
      </c>
      <c r="G274" s="221" t="s">
        <v>3865</v>
      </c>
      <c r="H274" s="221" t="s">
        <v>1886</v>
      </c>
      <c r="I274" s="221" t="s">
        <v>1</v>
      </c>
      <c r="J274" s="221" t="s">
        <v>1806</v>
      </c>
      <c r="K274" s="221" t="s">
        <v>1</v>
      </c>
      <c r="L274" s="221" t="s">
        <v>1843</v>
      </c>
      <c r="M274" s="267" t="s">
        <v>1841</v>
      </c>
      <c r="N274" s="221" t="s">
        <v>3769</v>
      </c>
      <c r="O274" s="228" t="s">
        <v>1899</v>
      </c>
      <c r="P274" s="221" t="s">
        <v>13</v>
      </c>
      <c r="Q274" s="221" t="s">
        <v>13</v>
      </c>
      <c r="R274" s="221" t="s">
        <v>1902</v>
      </c>
      <c r="S274" s="221" t="s">
        <v>13</v>
      </c>
      <c r="T274" s="225" t="s">
        <v>4002</v>
      </c>
      <c r="U274" s="225" t="str">
        <f>IF(T274="","",VLOOKUP(T274,'Std Units'!$A$2:$B$20,2,FALSE))</f>
        <v>per patient receiving MC</v>
      </c>
      <c r="V274" s="225" t="str">
        <f>IF(U274="","",VLOOKUP(U274,'Std Units'!$B$2:$C$20,2,FALSE))</f>
        <v>per person receiving MC</v>
      </c>
      <c r="W274" s="225" t="str">
        <f>IF(V274="","",VLOOKUP(V274,'Std Units'!$C$2:$D$20,2,FALSE))</f>
        <v>pmc</v>
      </c>
      <c r="X274" s="226">
        <v>20.56</v>
      </c>
      <c r="Y274" s="226" t="s">
        <v>6</v>
      </c>
      <c r="Z274" s="226" t="s">
        <v>6</v>
      </c>
      <c r="AA274" s="226" t="s">
        <v>6</v>
      </c>
      <c r="AB274" s="226" t="s">
        <v>6</v>
      </c>
      <c r="AC274" s="226" t="s">
        <v>6</v>
      </c>
      <c r="AD274" s="226" t="s">
        <v>6</v>
      </c>
      <c r="AE274" s="226" t="s">
        <v>6</v>
      </c>
      <c r="AF274" s="197" t="s">
        <v>6</v>
      </c>
      <c r="AG274" s="226" t="s">
        <v>6</v>
      </c>
      <c r="AH274" s="226" t="s">
        <v>6</v>
      </c>
      <c r="AI274" s="226" t="s">
        <v>6</v>
      </c>
      <c r="AJ274" s="203">
        <v>13137</v>
      </c>
      <c r="AK274" s="203">
        <v>24</v>
      </c>
      <c r="AL274" s="221" t="s">
        <v>4032</v>
      </c>
      <c r="AM274" s="221" t="s">
        <v>167</v>
      </c>
      <c r="AN274" s="222" t="s">
        <v>4156</v>
      </c>
      <c r="AO274" s="222" t="s">
        <v>103</v>
      </c>
      <c r="AP274" s="222" t="s">
        <v>167</v>
      </c>
      <c r="AQ274" s="222" t="s">
        <v>167</v>
      </c>
      <c r="AR274" s="222" t="s">
        <v>1181</v>
      </c>
      <c r="AS274" s="222" t="s">
        <v>6</v>
      </c>
      <c r="AT274" s="222" t="s">
        <v>6</v>
      </c>
      <c r="AU274" s="222" t="s">
        <v>6</v>
      </c>
      <c r="AV274" s="223" t="s">
        <v>6</v>
      </c>
      <c r="AW274" s="222" t="s">
        <v>357</v>
      </c>
      <c r="AX274" s="222" t="s">
        <v>103</v>
      </c>
      <c r="AY274" s="221" t="s">
        <v>6</v>
      </c>
      <c r="AZ274" s="222" t="s">
        <v>6</v>
      </c>
      <c r="BA274" s="222" t="s">
        <v>6</v>
      </c>
      <c r="BB274" s="221" t="s">
        <v>6</v>
      </c>
      <c r="BC274" s="222" t="s">
        <v>6</v>
      </c>
      <c r="BD274" s="222" t="s">
        <v>6</v>
      </c>
      <c r="BE274" s="221" t="s">
        <v>6</v>
      </c>
      <c r="BF274" s="222" t="s">
        <v>6</v>
      </c>
      <c r="BG274" s="222" t="s">
        <v>6</v>
      </c>
      <c r="BH274" s="222" t="s">
        <v>6</v>
      </c>
      <c r="BI274" s="222" t="s">
        <v>39</v>
      </c>
      <c r="BJ274" s="222" t="s">
        <v>104</v>
      </c>
      <c r="BK274" s="222" t="s">
        <v>13</v>
      </c>
      <c r="BL274" s="222" t="s">
        <v>13</v>
      </c>
      <c r="BM274" s="222" t="s">
        <v>143</v>
      </c>
      <c r="BN274" s="222" t="s">
        <v>104</v>
      </c>
      <c r="BO274" s="222" t="s">
        <v>39</v>
      </c>
      <c r="BP274" s="222" t="s">
        <v>104</v>
      </c>
      <c r="BQ274" s="152" t="s">
        <v>6</v>
      </c>
      <c r="BR274" s="222" t="s">
        <v>6</v>
      </c>
      <c r="BS274" s="222" t="s">
        <v>6</v>
      </c>
      <c r="BT274" s="222" t="s">
        <v>6</v>
      </c>
      <c r="BU274" s="222" t="s">
        <v>6</v>
      </c>
      <c r="BV274" s="222" t="s">
        <v>6</v>
      </c>
      <c r="BW274" s="221" t="s">
        <v>3718</v>
      </c>
      <c r="BX274" s="221" t="s">
        <v>879</v>
      </c>
      <c r="BY274" s="221" t="s">
        <v>880</v>
      </c>
      <c r="BZ274" s="221" t="s">
        <v>103</v>
      </c>
    </row>
    <row r="275" spans="1:78" s="112" customFormat="1" ht="32" x14ac:dyDescent="0.2">
      <c r="A275" s="146" t="s">
        <v>3155</v>
      </c>
      <c r="B275" s="146" t="s">
        <v>3766</v>
      </c>
      <c r="C275" s="146" t="s">
        <v>3771</v>
      </c>
      <c r="D275" s="146" t="s">
        <v>3768</v>
      </c>
      <c r="E275" s="27" t="s">
        <v>286</v>
      </c>
      <c r="F275" s="221" t="s">
        <v>1549</v>
      </c>
      <c r="G275" s="221" t="s">
        <v>3866</v>
      </c>
      <c r="H275" s="221" t="s">
        <v>3</v>
      </c>
      <c r="I275" s="221" t="s">
        <v>1867</v>
      </c>
      <c r="J275" s="221" t="s">
        <v>1833</v>
      </c>
      <c r="K275" s="221" t="s">
        <v>1833</v>
      </c>
      <c r="L275" s="221" t="s">
        <v>3619</v>
      </c>
      <c r="M275" s="267" t="s">
        <v>1846</v>
      </c>
      <c r="N275" s="221" t="s">
        <v>3769</v>
      </c>
      <c r="O275" s="228" t="s">
        <v>1899</v>
      </c>
      <c r="P275" s="221" t="s">
        <v>13</v>
      </c>
      <c r="Q275" s="221" t="s">
        <v>13</v>
      </c>
      <c r="R275" s="221" t="s">
        <v>1902</v>
      </c>
      <c r="S275" s="221" t="s">
        <v>13</v>
      </c>
      <c r="T275" s="225" t="s">
        <v>4002</v>
      </c>
      <c r="U275" s="225" t="str">
        <f>IF(T275="","",VLOOKUP(T275,'Std Units'!$A$2:$B$20,2,FALSE))</f>
        <v>per patient receiving MC</v>
      </c>
      <c r="V275" s="225" t="str">
        <f>IF(U275="","",VLOOKUP(U275,'Std Units'!$B$2:$C$20,2,FALSE))</f>
        <v>per person receiving MC</v>
      </c>
      <c r="W275" s="225" t="str">
        <f>IF(V275="","",VLOOKUP(V275,'Std Units'!$C$2:$D$20,2,FALSE))</f>
        <v>pmc</v>
      </c>
      <c r="X275" s="226">
        <v>5.73</v>
      </c>
      <c r="Y275" s="226" t="s">
        <v>6</v>
      </c>
      <c r="Z275" s="226" t="s">
        <v>6</v>
      </c>
      <c r="AA275" s="226" t="s">
        <v>6</v>
      </c>
      <c r="AB275" s="226" t="s">
        <v>6</v>
      </c>
      <c r="AC275" s="226" t="s">
        <v>6</v>
      </c>
      <c r="AD275" s="226" t="s">
        <v>6</v>
      </c>
      <c r="AE275" s="226" t="s">
        <v>6</v>
      </c>
      <c r="AF275" s="197" t="s">
        <v>6</v>
      </c>
      <c r="AG275" s="226" t="s">
        <v>6</v>
      </c>
      <c r="AH275" s="226" t="s">
        <v>6</v>
      </c>
      <c r="AI275" s="226" t="s">
        <v>6</v>
      </c>
      <c r="AJ275" s="203">
        <v>13137</v>
      </c>
      <c r="AK275" s="203">
        <v>24</v>
      </c>
      <c r="AL275" s="221" t="s">
        <v>4032</v>
      </c>
      <c r="AM275" s="221" t="s">
        <v>167</v>
      </c>
      <c r="AN275" s="222" t="s">
        <v>6</v>
      </c>
      <c r="AO275" s="222" t="s">
        <v>6</v>
      </c>
      <c r="AP275" s="222" t="s">
        <v>167</v>
      </c>
      <c r="AQ275" s="222" t="s">
        <v>167</v>
      </c>
      <c r="AR275" s="222" t="s">
        <v>1181</v>
      </c>
      <c r="AS275" s="222" t="s">
        <v>6</v>
      </c>
      <c r="AT275" s="222" t="s">
        <v>6</v>
      </c>
      <c r="AU275" s="222" t="s">
        <v>6</v>
      </c>
      <c r="AV275" s="223" t="s">
        <v>6</v>
      </c>
      <c r="AW275" s="222" t="s">
        <v>357</v>
      </c>
      <c r="AX275" s="222" t="s">
        <v>103</v>
      </c>
      <c r="AY275" s="221" t="s">
        <v>6</v>
      </c>
      <c r="AZ275" s="222" t="s">
        <v>6</v>
      </c>
      <c r="BA275" s="222" t="s">
        <v>6</v>
      </c>
      <c r="BB275" s="221" t="s">
        <v>6</v>
      </c>
      <c r="BC275" s="222" t="s">
        <v>6</v>
      </c>
      <c r="BD275" s="222" t="s">
        <v>6</v>
      </c>
      <c r="BE275" s="221" t="s">
        <v>6</v>
      </c>
      <c r="BF275" s="222" t="s">
        <v>6</v>
      </c>
      <c r="BG275" s="222" t="s">
        <v>6</v>
      </c>
      <c r="BH275" s="222" t="s">
        <v>6</v>
      </c>
      <c r="BI275" s="222" t="s">
        <v>39</v>
      </c>
      <c r="BJ275" s="222" t="s">
        <v>104</v>
      </c>
      <c r="BK275" s="222" t="s">
        <v>13</v>
      </c>
      <c r="BL275" s="222" t="s">
        <v>13</v>
      </c>
      <c r="BM275" s="222" t="s">
        <v>143</v>
      </c>
      <c r="BN275" s="222" t="s">
        <v>104</v>
      </c>
      <c r="BO275" s="222" t="s">
        <v>39</v>
      </c>
      <c r="BP275" s="222" t="s">
        <v>104</v>
      </c>
      <c r="BQ275" s="152" t="s">
        <v>6</v>
      </c>
      <c r="BR275" s="222" t="s">
        <v>6</v>
      </c>
      <c r="BS275" s="222" t="s">
        <v>6</v>
      </c>
      <c r="BT275" s="222" t="s">
        <v>6</v>
      </c>
      <c r="BU275" s="222" t="s">
        <v>6</v>
      </c>
      <c r="BV275" s="222" t="s">
        <v>6</v>
      </c>
      <c r="BW275" s="221" t="s">
        <v>3718</v>
      </c>
      <c r="BX275" s="221" t="s">
        <v>879</v>
      </c>
      <c r="BY275" s="221" t="s">
        <v>880</v>
      </c>
      <c r="BZ275" s="221" t="s">
        <v>103</v>
      </c>
    </row>
    <row r="276" spans="1:78" s="112" customFormat="1" ht="64" x14ac:dyDescent="0.2">
      <c r="A276" s="146" t="s">
        <v>3155</v>
      </c>
      <c r="B276" s="146" t="s">
        <v>3766</v>
      </c>
      <c r="C276" s="146" t="s">
        <v>3772</v>
      </c>
      <c r="D276" s="146" t="s">
        <v>339</v>
      </c>
      <c r="E276" s="27" t="s">
        <v>286</v>
      </c>
      <c r="F276" s="221" t="s">
        <v>1549</v>
      </c>
      <c r="G276" s="221" t="s">
        <v>3862</v>
      </c>
      <c r="H276" s="221" t="s">
        <v>1885</v>
      </c>
      <c r="I276" s="221" t="s">
        <v>1378</v>
      </c>
      <c r="J276" s="221" t="s">
        <v>3863</v>
      </c>
      <c r="K276" s="221" t="s">
        <v>1378</v>
      </c>
      <c r="L276" s="221" t="s">
        <v>1860</v>
      </c>
      <c r="M276" s="267" t="s">
        <v>1846</v>
      </c>
      <c r="N276" s="221" t="s">
        <v>3769</v>
      </c>
      <c r="O276" s="228" t="s">
        <v>1900</v>
      </c>
      <c r="P276" s="221" t="s">
        <v>13</v>
      </c>
      <c r="Q276" s="221" t="s">
        <v>13</v>
      </c>
      <c r="R276" s="221" t="s">
        <v>1902</v>
      </c>
      <c r="S276" s="221" t="s">
        <v>13</v>
      </c>
      <c r="T276" s="225" t="s">
        <v>4002</v>
      </c>
      <c r="U276" s="225" t="str">
        <f>IF(T276="","",VLOOKUP(T276,'Std Units'!$A$2:$B$20,2,FALSE))</f>
        <v>per patient receiving MC</v>
      </c>
      <c r="V276" s="225" t="str">
        <f>IF(U276="","",VLOOKUP(U276,'Std Units'!$B$2:$C$20,2,FALSE))</f>
        <v>per person receiving MC</v>
      </c>
      <c r="W276" s="225" t="str">
        <f>IF(V276="","",VLOOKUP(V276,'Std Units'!$C$2:$D$20,2,FALSE))</f>
        <v>pmc</v>
      </c>
      <c r="X276" s="226">
        <v>1.66</v>
      </c>
      <c r="Y276" s="226" t="s">
        <v>6</v>
      </c>
      <c r="Z276" s="226" t="s">
        <v>6</v>
      </c>
      <c r="AA276" s="226" t="s">
        <v>6</v>
      </c>
      <c r="AB276" s="226" t="s">
        <v>6</v>
      </c>
      <c r="AC276" s="226" t="s">
        <v>6</v>
      </c>
      <c r="AD276" s="226" t="s">
        <v>6</v>
      </c>
      <c r="AE276" s="226" t="s">
        <v>6</v>
      </c>
      <c r="AF276" s="197" t="s">
        <v>6</v>
      </c>
      <c r="AG276" s="226" t="s">
        <v>6</v>
      </c>
      <c r="AH276" s="226" t="s">
        <v>6</v>
      </c>
      <c r="AI276" s="226" t="s">
        <v>6</v>
      </c>
      <c r="AJ276" s="203">
        <v>13137</v>
      </c>
      <c r="AK276" s="203">
        <v>24</v>
      </c>
      <c r="AL276" s="221" t="s">
        <v>4032</v>
      </c>
      <c r="AM276" s="221" t="s">
        <v>167</v>
      </c>
      <c r="AN276" s="222" t="s">
        <v>6</v>
      </c>
      <c r="AO276" s="222" t="s">
        <v>6</v>
      </c>
      <c r="AP276" s="222" t="s">
        <v>167</v>
      </c>
      <c r="AQ276" s="222" t="s">
        <v>167</v>
      </c>
      <c r="AR276" s="222" t="s">
        <v>1181</v>
      </c>
      <c r="AS276" s="222" t="s">
        <v>6</v>
      </c>
      <c r="AT276" s="222" t="s">
        <v>6</v>
      </c>
      <c r="AU276" s="222" t="s">
        <v>4155</v>
      </c>
      <c r="AV276" s="223" t="s">
        <v>103</v>
      </c>
      <c r="AW276" s="222" t="s">
        <v>357</v>
      </c>
      <c r="AX276" s="222" t="s">
        <v>103</v>
      </c>
      <c r="AY276" s="221" t="s">
        <v>6</v>
      </c>
      <c r="AZ276" s="222" t="s">
        <v>6</v>
      </c>
      <c r="BA276" s="222" t="s">
        <v>6</v>
      </c>
      <c r="BB276" s="221" t="s">
        <v>6</v>
      </c>
      <c r="BC276" s="222" t="s">
        <v>6</v>
      </c>
      <c r="BD276" s="222" t="s">
        <v>6</v>
      </c>
      <c r="BE276" s="221" t="s">
        <v>6</v>
      </c>
      <c r="BF276" s="222" t="s">
        <v>6</v>
      </c>
      <c r="BG276" s="222" t="s">
        <v>6</v>
      </c>
      <c r="BH276" s="222" t="s">
        <v>6</v>
      </c>
      <c r="BI276" s="222" t="s">
        <v>39</v>
      </c>
      <c r="BJ276" s="222" t="s">
        <v>104</v>
      </c>
      <c r="BK276" s="222" t="s">
        <v>13</v>
      </c>
      <c r="BL276" s="222" t="s">
        <v>13</v>
      </c>
      <c r="BM276" s="222" t="s">
        <v>143</v>
      </c>
      <c r="BN276" s="222" t="s">
        <v>104</v>
      </c>
      <c r="BO276" s="222" t="s">
        <v>39</v>
      </c>
      <c r="BP276" s="222" t="s">
        <v>104</v>
      </c>
      <c r="BQ276" s="152" t="s">
        <v>6</v>
      </c>
      <c r="BR276" s="222" t="s">
        <v>6</v>
      </c>
      <c r="BS276" s="222" t="s">
        <v>6</v>
      </c>
      <c r="BT276" s="222" t="s">
        <v>6</v>
      </c>
      <c r="BU276" s="222" t="s">
        <v>6</v>
      </c>
      <c r="BV276" s="222" t="s">
        <v>6</v>
      </c>
      <c r="BW276" s="221" t="s">
        <v>3718</v>
      </c>
      <c r="BX276" s="221" t="s">
        <v>879</v>
      </c>
      <c r="BY276" s="221" t="s">
        <v>880</v>
      </c>
      <c r="BZ276" s="221" t="s">
        <v>103</v>
      </c>
    </row>
    <row r="277" spans="1:78" s="112" customFormat="1" ht="64" x14ac:dyDescent="0.2">
      <c r="A277" s="146" t="s">
        <v>3155</v>
      </c>
      <c r="B277" s="146" t="s">
        <v>3766</v>
      </c>
      <c r="C277" s="146" t="s">
        <v>3774</v>
      </c>
      <c r="D277" s="146" t="s">
        <v>339</v>
      </c>
      <c r="E277" s="27" t="s">
        <v>286</v>
      </c>
      <c r="F277" s="221" t="s">
        <v>1549</v>
      </c>
      <c r="G277" s="221" t="s">
        <v>3856</v>
      </c>
      <c r="H277" s="221" t="s">
        <v>1373</v>
      </c>
      <c r="I277" s="221" t="s">
        <v>4</v>
      </c>
      <c r="J277" s="221" t="s">
        <v>1833</v>
      </c>
      <c r="K277" s="221" t="s">
        <v>1833</v>
      </c>
      <c r="L277" s="221" t="s">
        <v>3775</v>
      </c>
      <c r="M277" s="267" t="s">
        <v>1846</v>
      </c>
      <c r="N277" s="221" t="s">
        <v>3769</v>
      </c>
      <c r="O277" s="228" t="s">
        <v>1900</v>
      </c>
      <c r="P277" s="221" t="s">
        <v>13</v>
      </c>
      <c r="Q277" s="221" t="s">
        <v>13</v>
      </c>
      <c r="R277" s="221" t="s">
        <v>1902</v>
      </c>
      <c r="S277" s="221" t="s">
        <v>13</v>
      </c>
      <c r="T277" s="225" t="s">
        <v>4002</v>
      </c>
      <c r="U277" s="225" t="str">
        <f>IF(T277="","",VLOOKUP(T277,'Std Units'!$A$2:$B$20,2,FALSE))</f>
        <v>per patient receiving MC</v>
      </c>
      <c r="V277" s="225" t="str">
        <f>IF(U277="","",VLOOKUP(U277,'Std Units'!$B$2:$C$20,2,FALSE))</f>
        <v>per person receiving MC</v>
      </c>
      <c r="W277" s="225" t="str">
        <f>IF(V277="","",VLOOKUP(V277,'Std Units'!$C$2:$D$20,2,FALSE))</f>
        <v>pmc</v>
      </c>
      <c r="X277" s="226">
        <v>3.93</v>
      </c>
      <c r="Y277" s="226" t="s">
        <v>6</v>
      </c>
      <c r="Z277" s="226" t="s">
        <v>6</v>
      </c>
      <c r="AA277" s="226" t="s">
        <v>6</v>
      </c>
      <c r="AB277" s="226" t="s">
        <v>6</v>
      </c>
      <c r="AC277" s="226" t="s">
        <v>6</v>
      </c>
      <c r="AD277" s="226" t="s">
        <v>6</v>
      </c>
      <c r="AE277" s="226" t="s">
        <v>6</v>
      </c>
      <c r="AF277" s="197" t="s">
        <v>6</v>
      </c>
      <c r="AG277" s="226" t="s">
        <v>6</v>
      </c>
      <c r="AH277" s="226" t="s">
        <v>6</v>
      </c>
      <c r="AI277" s="226" t="s">
        <v>6</v>
      </c>
      <c r="AJ277" s="203">
        <v>13137</v>
      </c>
      <c r="AK277" s="203">
        <v>24</v>
      </c>
      <c r="AL277" s="221" t="s">
        <v>4032</v>
      </c>
      <c r="AM277" s="221" t="s">
        <v>167</v>
      </c>
      <c r="AN277" s="222" t="s">
        <v>6</v>
      </c>
      <c r="AO277" s="222" t="s">
        <v>6</v>
      </c>
      <c r="AP277" s="222" t="s">
        <v>167</v>
      </c>
      <c r="AQ277" s="222" t="s">
        <v>167</v>
      </c>
      <c r="AR277" s="222" t="s">
        <v>1181</v>
      </c>
      <c r="AS277" s="222" t="s">
        <v>6</v>
      </c>
      <c r="AT277" s="222" t="s">
        <v>6</v>
      </c>
      <c r="AU277" s="222" t="s">
        <v>4155</v>
      </c>
      <c r="AV277" s="223" t="s">
        <v>103</v>
      </c>
      <c r="AW277" s="222" t="s">
        <v>357</v>
      </c>
      <c r="AX277" s="222" t="s">
        <v>103</v>
      </c>
      <c r="AY277" s="221" t="s">
        <v>6</v>
      </c>
      <c r="AZ277" s="222" t="s">
        <v>6</v>
      </c>
      <c r="BA277" s="222" t="s">
        <v>6</v>
      </c>
      <c r="BB277" s="221" t="s">
        <v>6</v>
      </c>
      <c r="BC277" s="222" t="s">
        <v>6</v>
      </c>
      <c r="BD277" s="222" t="s">
        <v>6</v>
      </c>
      <c r="BE277" s="221" t="s">
        <v>6</v>
      </c>
      <c r="BF277" s="222" t="s">
        <v>6</v>
      </c>
      <c r="BG277" s="222" t="s">
        <v>6</v>
      </c>
      <c r="BH277" s="222" t="s">
        <v>6</v>
      </c>
      <c r="BI277" s="222" t="s">
        <v>39</v>
      </c>
      <c r="BJ277" s="222" t="s">
        <v>104</v>
      </c>
      <c r="BK277" s="222" t="s">
        <v>13</v>
      </c>
      <c r="BL277" s="222" t="s">
        <v>13</v>
      </c>
      <c r="BM277" s="222" t="s">
        <v>143</v>
      </c>
      <c r="BN277" s="222" t="s">
        <v>104</v>
      </c>
      <c r="BO277" s="222" t="s">
        <v>39</v>
      </c>
      <c r="BP277" s="222" t="s">
        <v>104</v>
      </c>
      <c r="BQ277" s="152" t="s">
        <v>6</v>
      </c>
      <c r="BR277" s="222" t="s">
        <v>6</v>
      </c>
      <c r="BS277" s="222" t="s">
        <v>6</v>
      </c>
      <c r="BT277" s="222" t="s">
        <v>6</v>
      </c>
      <c r="BU277" s="222" t="s">
        <v>6</v>
      </c>
      <c r="BV277" s="222" t="s">
        <v>6</v>
      </c>
      <c r="BW277" s="221" t="s">
        <v>3718</v>
      </c>
      <c r="BX277" s="221" t="s">
        <v>879</v>
      </c>
      <c r="BY277" s="221" t="s">
        <v>880</v>
      </c>
      <c r="BZ277" s="221" t="s">
        <v>103</v>
      </c>
    </row>
    <row r="278" spans="1:78" s="112" customFormat="1" ht="32" x14ac:dyDescent="0.2">
      <c r="A278" s="146" t="s">
        <v>3155</v>
      </c>
      <c r="B278" s="146" t="s">
        <v>3766</v>
      </c>
      <c r="C278" s="146" t="s">
        <v>3776</v>
      </c>
      <c r="D278" s="146" t="s">
        <v>339</v>
      </c>
      <c r="E278" s="27" t="s">
        <v>286</v>
      </c>
      <c r="F278" s="221" t="s">
        <v>1549</v>
      </c>
      <c r="G278" s="221" t="s">
        <v>3867</v>
      </c>
      <c r="H278" s="221" t="s">
        <v>1888</v>
      </c>
      <c r="I278" s="221" t="s">
        <v>1</v>
      </c>
      <c r="J278" s="221" t="s">
        <v>1375</v>
      </c>
      <c r="K278" s="221" t="s">
        <v>1</v>
      </c>
      <c r="L278" s="221" t="s">
        <v>1860</v>
      </c>
      <c r="M278" s="267" t="s">
        <v>1846</v>
      </c>
      <c r="N278" s="221" t="s">
        <v>3769</v>
      </c>
      <c r="O278" s="228" t="s">
        <v>1899</v>
      </c>
      <c r="P278" s="221" t="s">
        <v>13</v>
      </c>
      <c r="Q278" s="221" t="s">
        <v>13</v>
      </c>
      <c r="R278" s="221" t="s">
        <v>1902</v>
      </c>
      <c r="S278" s="221" t="s">
        <v>13</v>
      </c>
      <c r="T278" s="225" t="s">
        <v>4002</v>
      </c>
      <c r="U278" s="225" t="str">
        <f>IF(T278="","",VLOOKUP(T278,'Std Units'!$A$2:$B$20,2,FALSE))</f>
        <v>per patient receiving MC</v>
      </c>
      <c r="V278" s="225" t="str">
        <f>IF(U278="","",VLOOKUP(U278,'Std Units'!$B$2:$C$20,2,FALSE))</f>
        <v>per person receiving MC</v>
      </c>
      <c r="W278" s="225" t="str">
        <f>IF(V278="","",VLOOKUP(V278,'Std Units'!$C$2:$D$20,2,FALSE))</f>
        <v>pmc</v>
      </c>
      <c r="X278" s="71">
        <v>1.95</v>
      </c>
      <c r="Y278" s="226" t="s">
        <v>6</v>
      </c>
      <c r="Z278" s="226" t="s">
        <v>6</v>
      </c>
      <c r="AA278" s="71" t="s">
        <v>6</v>
      </c>
      <c r="AB278" s="226" t="s">
        <v>6</v>
      </c>
      <c r="AC278" s="226" t="s">
        <v>6</v>
      </c>
      <c r="AD278" s="226" t="s">
        <v>6</v>
      </c>
      <c r="AE278" s="71" t="s">
        <v>6</v>
      </c>
      <c r="AF278" s="197" t="s">
        <v>6</v>
      </c>
      <c r="AG278" s="71" t="s">
        <v>6</v>
      </c>
      <c r="AH278" s="71" t="s">
        <v>6</v>
      </c>
      <c r="AI278" s="71" t="s">
        <v>6</v>
      </c>
      <c r="AJ278" s="203">
        <v>13137</v>
      </c>
      <c r="AK278" s="203">
        <v>24</v>
      </c>
      <c r="AL278" s="112" t="s">
        <v>4032</v>
      </c>
      <c r="AM278" s="112" t="s">
        <v>167</v>
      </c>
      <c r="AN278" s="28" t="s">
        <v>4156</v>
      </c>
      <c r="AO278" s="28" t="s">
        <v>103</v>
      </c>
      <c r="AP278" s="28" t="s">
        <v>167</v>
      </c>
      <c r="AQ278" s="28" t="s">
        <v>167</v>
      </c>
      <c r="AR278" s="28" t="s">
        <v>1181</v>
      </c>
      <c r="AS278" s="28" t="s">
        <v>6</v>
      </c>
      <c r="AT278" s="222" t="s">
        <v>6</v>
      </c>
      <c r="AU278" s="28" t="s">
        <v>4155</v>
      </c>
      <c r="AV278" s="223" t="s">
        <v>103</v>
      </c>
      <c r="AW278" s="28" t="s">
        <v>357</v>
      </c>
      <c r="AX278" s="28" t="s">
        <v>103</v>
      </c>
      <c r="AY278" s="221" t="s">
        <v>6</v>
      </c>
      <c r="AZ278" s="28" t="s">
        <v>6</v>
      </c>
      <c r="BA278" s="28" t="s">
        <v>6</v>
      </c>
      <c r="BB278" s="221" t="s">
        <v>6</v>
      </c>
      <c r="BC278" s="28" t="s">
        <v>6</v>
      </c>
      <c r="BD278" s="28" t="s">
        <v>6</v>
      </c>
      <c r="BE278" s="221" t="s">
        <v>6</v>
      </c>
      <c r="BF278" s="28" t="s">
        <v>6</v>
      </c>
      <c r="BG278" s="28" t="s">
        <v>6</v>
      </c>
      <c r="BH278" s="28" t="s">
        <v>6</v>
      </c>
      <c r="BI278" s="28" t="s">
        <v>39</v>
      </c>
      <c r="BJ278" s="28" t="s">
        <v>104</v>
      </c>
      <c r="BK278" s="28" t="s">
        <v>13</v>
      </c>
      <c r="BL278" s="222" t="s">
        <v>13</v>
      </c>
      <c r="BM278" s="28" t="s">
        <v>143</v>
      </c>
      <c r="BN278" s="28" t="s">
        <v>104</v>
      </c>
      <c r="BO278" s="28" t="s">
        <v>39</v>
      </c>
      <c r="BP278" s="28" t="s">
        <v>104</v>
      </c>
      <c r="BQ278" s="152" t="s">
        <v>6</v>
      </c>
      <c r="BR278" s="28" t="s">
        <v>6</v>
      </c>
      <c r="BS278" s="28" t="s">
        <v>6</v>
      </c>
      <c r="BT278" s="28" t="s">
        <v>6</v>
      </c>
      <c r="BU278" s="28" t="s">
        <v>6</v>
      </c>
      <c r="BV278" s="222" t="s">
        <v>6</v>
      </c>
      <c r="BW278" s="112" t="s">
        <v>3718</v>
      </c>
      <c r="BX278" s="221" t="s">
        <v>879</v>
      </c>
      <c r="BY278" s="221" t="s">
        <v>880</v>
      </c>
      <c r="BZ278" s="112" t="s">
        <v>103</v>
      </c>
    </row>
    <row r="279" spans="1:78" s="221" customFormat="1" ht="32" x14ac:dyDescent="0.2">
      <c r="A279" s="146" t="s">
        <v>3155</v>
      </c>
      <c r="B279" s="146" t="s">
        <v>3766</v>
      </c>
      <c r="C279" s="146" t="s">
        <v>3777</v>
      </c>
      <c r="D279" s="146" t="s">
        <v>339</v>
      </c>
      <c r="E279" s="27" t="s">
        <v>286</v>
      </c>
      <c r="F279" s="221" t="s">
        <v>1549</v>
      </c>
      <c r="G279" s="221" t="s">
        <v>3858</v>
      </c>
      <c r="H279" s="221" t="s">
        <v>7</v>
      </c>
      <c r="I279" s="221" t="s">
        <v>1867</v>
      </c>
      <c r="J279" s="221" t="s">
        <v>1375</v>
      </c>
      <c r="K279" s="221" t="s">
        <v>1</v>
      </c>
      <c r="L279" s="221" t="s">
        <v>1858</v>
      </c>
      <c r="M279" s="267" t="s">
        <v>1846</v>
      </c>
      <c r="N279" s="221" t="s">
        <v>3769</v>
      </c>
      <c r="O279" s="228" t="s">
        <v>1899</v>
      </c>
      <c r="P279" s="221" t="s">
        <v>13</v>
      </c>
      <c r="Q279" s="221" t="s">
        <v>13</v>
      </c>
      <c r="R279" s="221" t="s">
        <v>1902</v>
      </c>
      <c r="S279" s="221" t="s">
        <v>13</v>
      </c>
      <c r="T279" s="225" t="s">
        <v>4002</v>
      </c>
      <c r="U279" s="225" t="str">
        <f>IF(T279="","",VLOOKUP(T279,'Std Units'!$A$2:$B$20,2,FALSE))</f>
        <v>per patient receiving MC</v>
      </c>
      <c r="V279" s="225" t="str">
        <f>IF(U279="","",VLOOKUP(U279,'Std Units'!$B$2:$C$20,2,FALSE))</f>
        <v>per person receiving MC</v>
      </c>
      <c r="W279" s="225" t="str">
        <f>IF(V279="","",VLOOKUP(V279,'Std Units'!$C$2:$D$20,2,FALSE))</f>
        <v>pmc</v>
      </c>
      <c r="X279" s="226">
        <v>0.93</v>
      </c>
      <c r="Y279" s="226" t="s">
        <v>6</v>
      </c>
      <c r="Z279" s="226" t="s">
        <v>6</v>
      </c>
      <c r="AA279" s="226" t="s">
        <v>6</v>
      </c>
      <c r="AB279" s="226" t="s">
        <v>6</v>
      </c>
      <c r="AC279" s="226" t="s">
        <v>6</v>
      </c>
      <c r="AD279" s="226" t="s">
        <v>6</v>
      </c>
      <c r="AE279" s="226" t="s">
        <v>6</v>
      </c>
      <c r="AF279" s="197" t="s">
        <v>6</v>
      </c>
      <c r="AG279" s="226" t="s">
        <v>6</v>
      </c>
      <c r="AH279" s="226" t="s">
        <v>6</v>
      </c>
      <c r="AI279" s="226" t="s">
        <v>6</v>
      </c>
      <c r="AJ279" s="203">
        <v>13137</v>
      </c>
      <c r="AK279" s="203">
        <v>24</v>
      </c>
      <c r="AL279" s="221" t="s">
        <v>4032</v>
      </c>
      <c r="AM279" s="221" t="s">
        <v>167</v>
      </c>
      <c r="AN279" s="222" t="s">
        <v>4156</v>
      </c>
      <c r="AO279" s="222" t="s">
        <v>103</v>
      </c>
      <c r="AP279" s="222" t="s">
        <v>167</v>
      </c>
      <c r="AQ279" s="222" t="s">
        <v>167</v>
      </c>
      <c r="AR279" s="222" t="s">
        <v>1181</v>
      </c>
      <c r="AS279" s="222" t="s">
        <v>6</v>
      </c>
      <c r="AT279" s="222" t="s">
        <v>6</v>
      </c>
      <c r="AU279" s="222" t="s">
        <v>4155</v>
      </c>
      <c r="AV279" s="223" t="s">
        <v>103</v>
      </c>
      <c r="AW279" s="222" t="s">
        <v>357</v>
      </c>
      <c r="AX279" s="222" t="s">
        <v>103</v>
      </c>
      <c r="AY279" s="221" t="s">
        <v>6</v>
      </c>
      <c r="AZ279" s="222" t="s">
        <v>6</v>
      </c>
      <c r="BA279" s="222" t="s">
        <v>6</v>
      </c>
      <c r="BB279" s="221" t="s">
        <v>6</v>
      </c>
      <c r="BC279" s="222" t="s">
        <v>6</v>
      </c>
      <c r="BD279" s="222" t="s">
        <v>6</v>
      </c>
      <c r="BE279" s="221" t="s">
        <v>6</v>
      </c>
      <c r="BF279" s="222" t="s">
        <v>6</v>
      </c>
      <c r="BG279" s="222" t="s">
        <v>6</v>
      </c>
      <c r="BH279" s="222" t="s">
        <v>6</v>
      </c>
      <c r="BI279" s="222" t="s">
        <v>39</v>
      </c>
      <c r="BJ279" s="222" t="s">
        <v>104</v>
      </c>
      <c r="BK279" s="222" t="s">
        <v>13</v>
      </c>
      <c r="BL279" s="222" t="s">
        <v>13</v>
      </c>
      <c r="BM279" s="222" t="s">
        <v>143</v>
      </c>
      <c r="BN279" s="222" t="s">
        <v>104</v>
      </c>
      <c r="BO279" s="222" t="s">
        <v>39</v>
      </c>
      <c r="BP279" s="222" t="s">
        <v>104</v>
      </c>
      <c r="BQ279" s="152" t="s">
        <v>6</v>
      </c>
      <c r="BR279" s="222" t="s">
        <v>6</v>
      </c>
      <c r="BS279" s="222" t="s">
        <v>6</v>
      </c>
      <c r="BT279" s="222" t="s">
        <v>6</v>
      </c>
      <c r="BU279" s="222" t="s">
        <v>6</v>
      </c>
      <c r="BV279" s="222" t="s">
        <v>6</v>
      </c>
      <c r="BW279" s="221" t="s">
        <v>3718</v>
      </c>
      <c r="BX279" s="221" t="s">
        <v>879</v>
      </c>
      <c r="BY279" s="221" t="s">
        <v>880</v>
      </c>
      <c r="BZ279" s="221" t="s">
        <v>103</v>
      </c>
    </row>
    <row r="280" spans="1:78" s="112" customFormat="1" ht="32" x14ac:dyDescent="0.2">
      <c r="A280" s="146" t="s">
        <v>3155</v>
      </c>
      <c r="B280" s="146" t="s">
        <v>3766</v>
      </c>
      <c r="C280" s="146" t="s">
        <v>3773</v>
      </c>
      <c r="D280" s="146" t="s">
        <v>3778</v>
      </c>
      <c r="E280" s="27" t="s">
        <v>286</v>
      </c>
      <c r="F280" s="221" t="s">
        <v>1549</v>
      </c>
      <c r="G280" s="221" t="s">
        <v>3875</v>
      </c>
      <c r="H280" s="221" t="s">
        <v>1371</v>
      </c>
      <c r="I280" s="221" t="s">
        <v>342</v>
      </c>
      <c r="J280" s="112" t="s">
        <v>1833</v>
      </c>
      <c r="K280" s="221" t="s">
        <v>1833</v>
      </c>
      <c r="L280" s="112" t="s">
        <v>1833</v>
      </c>
      <c r="M280" s="267" t="s">
        <v>1833</v>
      </c>
      <c r="N280" s="112" t="s">
        <v>3769</v>
      </c>
      <c r="O280" s="228" t="s">
        <v>1933</v>
      </c>
      <c r="P280" s="221" t="s">
        <v>13</v>
      </c>
      <c r="Q280" s="221" t="s">
        <v>13</v>
      </c>
      <c r="R280" s="221" t="s">
        <v>1902</v>
      </c>
      <c r="S280" s="221" t="s">
        <v>13</v>
      </c>
      <c r="T280" s="225" t="s">
        <v>4002</v>
      </c>
      <c r="U280" s="225" t="str">
        <f>IF(T280="","",VLOOKUP(T280,'Std Units'!$A$2:$B$20,2,FALSE))</f>
        <v>per patient receiving MC</v>
      </c>
      <c r="V280" s="225" t="str">
        <f>IF(U280="","",VLOOKUP(U280,'Std Units'!$B$2:$C$20,2,FALSE))</f>
        <v>per person receiving MC</v>
      </c>
      <c r="W280" s="225" t="str">
        <f>IF(V280="","",VLOOKUP(V280,'Std Units'!$C$2:$D$20,2,FALSE))</f>
        <v>pmc</v>
      </c>
      <c r="X280" s="153">
        <v>45.98</v>
      </c>
      <c r="Y280" s="71" t="s">
        <v>6</v>
      </c>
      <c r="Z280" s="226" t="s">
        <v>6</v>
      </c>
      <c r="AA280" s="226" t="s">
        <v>6</v>
      </c>
      <c r="AB280" s="226" t="s">
        <v>6</v>
      </c>
      <c r="AC280" s="226" t="s">
        <v>6</v>
      </c>
      <c r="AD280" s="226" t="s">
        <v>6</v>
      </c>
      <c r="AE280" s="71" t="s">
        <v>6</v>
      </c>
      <c r="AF280" s="197" t="s">
        <v>6</v>
      </c>
      <c r="AG280" s="71" t="s">
        <v>6</v>
      </c>
      <c r="AH280" s="71" t="s">
        <v>6</v>
      </c>
      <c r="AI280" s="226" t="s">
        <v>6</v>
      </c>
      <c r="AJ280" s="203">
        <v>13137</v>
      </c>
      <c r="AK280" s="203">
        <v>24</v>
      </c>
      <c r="AL280" s="112" t="s">
        <v>4032</v>
      </c>
      <c r="AM280" s="112" t="s">
        <v>167</v>
      </c>
      <c r="AN280" s="28" t="s">
        <v>6</v>
      </c>
      <c r="AO280" s="28" t="s">
        <v>6</v>
      </c>
      <c r="AP280" s="28" t="s">
        <v>167</v>
      </c>
      <c r="AQ280" s="28" t="s">
        <v>167</v>
      </c>
      <c r="AR280" s="28" t="s">
        <v>1181</v>
      </c>
      <c r="AS280" s="28" t="s">
        <v>6</v>
      </c>
      <c r="AT280" s="222" t="s">
        <v>6</v>
      </c>
      <c r="AU280" s="28" t="s">
        <v>13</v>
      </c>
      <c r="AV280" s="223" t="s">
        <v>13</v>
      </c>
      <c r="AW280" s="28" t="s">
        <v>357</v>
      </c>
      <c r="AX280" s="28" t="s">
        <v>103</v>
      </c>
      <c r="AY280" s="221" t="s">
        <v>6</v>
      </c>
      <c r="AZ280" s="28" t="s">
        <v>6</v>
      </c>
      <c r="BA280" s="28" t="s">
        <v>6</v>
      </c>
      <c r="BB280" s="221" t="s">
        <v>6</v>
      </c>
      <c r="BC280" s="28" t="s">
        <v>6</v>
      </c>
      <c r="BD280" s="28" t="s">
        <v>6</v>
      </c>
      <c r="BE280" s="221" t="s">
        <v>6</v>
      </c>
      <c r="BF280" s="28" t="s">
        <v>6</v>
      </c>
      <c r="BG280" s="28" t="s">
        <v>6</v>
      </c>
      <c r="BH280" s="28" t="s">
        <v>6</v>
      </c>
      <c r="BI280" s="28" t="s">
        <v>39</v>
      </c>
      <c r="BJ280" s="28" t="s">
        <v>104</v>
      </c>
      <c r="BK280" s="28" t="s">
        <v>13</v>
      </c>
      <c r="BL280" s="28" t="s">
        <v>13</v>
      </c>
      <c r="BM280" s="28" t="s">
        <v>143</v>
      </c>
      <c r="BN280" s="28" t="s">
        <v>104</v>
      </c>
      <c r="BO280" s="28" t="s">
        <v>39</v>
      </c>
      <c r="BP280" s="28" t="s">
        <v>104</v>
      </c>
      <c r="BQ280" s="152" t="s">
        <v>6</v>
      </c>
      <c r="BR280" s="28" t="s">
        <v>6</v>
      </c>
      <c r="BS280" s="28" t="s">
        <v>6</v>
      </c>
      <c r="BT280" s="28" t="s">
        <v>6</v>
      </c>
      <c r="BU280" s="28" t="s">
        <v>6</v>
      </c>
      <c r="BV280" s="28" t="s">
        <v>6</v>
      </c>
      <c r="BW280" s="112" t="s">
        <v>3718</v>
      </c>
      <c r="BX280" s="221" t="s">
        <v>879</v>
      </c>
      <c r="BY280" s="221" t="s">
        <v>880</v>
      </c>
      <c r="BZ280" s="112" t="s">
        <v>103</v>
      </c>
    </row>
    <row r="281" spans="1:78" s="112" customFormat="1" ht="48" x14ac:dyDescent="0.2">
      <c r="A281" s="146" t="s">
        <v>3157</v>
      </c>
      <c r="B281" s="146" t="s">
        <v>3766</v>
      </c>
      <c r="C281" s="146" t="s">
        <v>3767</v>
      </c>
      <c r="D281" s="146" t="s">
        <v>3768</v>
      </c>
      <c r="E281" s="27" t="s">
        <v>286</v>
      </c>
      <c r="F281" s="221" t="s">
        <v>1549</v>
      </c>
      <c r="G281" s="221" t="s">
        <v>3864</v>
      </c>
      <c r="H281" s="221" t="s">
        <v>1372</v>
      </c>
      <c r="I281" s="221" t="s">
        <v>1866</v>
      </c>
      <c r="J281" s="112" t="s">
        <v>1824</v>
      </c>
      <c r="K281" s="221" t="s">
        <v>1823</v>
      </c>
      <c r="L281" s="112" t="s">
        <v>1843</v>
      </c>
      <c r="M281" s="267" t="s">
        <v>1841</v>
      </c>
      <c r="N281" s="221" t="s">
        <v>3769</v>
      </c>
      <c r="O281" s="228" t="s">
        <v>1901</v>
      </c>
      <c r="P281" s="221" t="s">
        <v>13</v>
      </c>
      <c r="Q281" s="221" t="s">
        <v>13</v>
      </c>
      <c r="R281" s="221" t="s">
        <v>1902</v>
      </c>
      <c r="S281" s="221" t="s">
        <v>13</v>
      </c>
      <c r="T281" s="225" t="s">
        <v>4002</v>
      </c>
      <c r="U281" s="225" t="str">
        <f>IF(T281="","",VLOOKUP(T281,'Std Units'!$A$2:$B$20,2,FALSE))</f>
        <v>per patient receiving MC</v>
      </c>
      <c r="V281" s="225" t="str">
        <f>IF(U281="","",VLOOKUP(U281,'Std Units'!$B$2:$C$20,2,FALSE))</f>
        <v>per person receiving MC</v>
      </c>
      <c r="W281" s="225" t="str">
        <f>IF(V281="","",VLOOKUP(V281,'Std Units'!$C$2:$D$20,2,FALSE))</f>
        <v>pmc</v>
      </c>
      <c r="X281" s="153">
        <v>16.87</v>
      </c>
      <c r="Y281" s="226" t="s">
        <v>6</v>
      </c>
      <c r="Z281" s="226" t="s">
        <v>6</v>
      </c>
      <c r="AA281" s="226" t="s">
        <v>6</v>
      </c>
      <c r="AB281" s="226" t="s">
        <v>6</v>
      </c>
      <c r="AC281" s="226" t="s">
        <v>6</v>
      </c>
      <c r="AD281" s="226" t="s">
        <v>6</v>
      </c>
      <c r="AE281" s="71" t="s">
        <v>6</v>
      </c>
      <c r="AF281" s="197" t="s">
        <v>6</v>
      </c>
      <c r="AG281" s="226" t="s">
        <v>6</v>
      </c>
      <c r="AH281" s="226" t="s">
        <v>6</v>
      </c>
      <c r="AI281" s="226" t="s">
        <v>6</v>
      </c>
      <c r="AJ281" s="203">
        <v>415</v>
      </c>
      <c r="AK281" s="203">
        <v>24</v>
      </c>
      <c r="AL281" s="221" t="s">
        <v>4032</v>
      </c>
      <c r="AM281" s="221" t="s">
        <v>167</v>
      </c>
      <c r="AN281" s="222" t="s">
        <v>6</v>
      </c>
      <c r="AO281" s="222" t="s">
        <v>6</v>
      </c>
      <c r="AP281" s="222" t="s">
        <v>167</v>
      </c>
      <c r="AQ281" s="222" t="s">
        <v>167</v>
      </c>
      <c r="AR281" s="222" t="s">
        <v>1181</v>
      </c>
      <c r="AS281" s="222" t="s">
        <v>6</v>
      </c>
      <c r="AT281" s="222" t="s">
        <v>6</v>
      </c>
      <c r="AU281" s="222" t="s">
        <v>6</v>
      </c>
      <c r="AV281" s="223" t="s">
        <v>6</v>
      </c>
      <c r="AW281" s="222" t="s">
        <v>357</v>
      </c>
      <c r="AX281" s="222" t="s">
        <v>103</v>
      </c>
      <c r="AY281" s="221" t="s">
        <v>6</v>
      </c>
      <c r="AZ281" s="222" t="s">
        <v>6</v>
      </c>
      <c r="BA281" s="222" t="s">
        <v>6</v>
      </c>
      <c r="BB281" s="221" t="s">
        <v>6</v>
      </c>
      <c r="BC281" s="222" t="s">
        <v>6</v>
      </c>
      <c r="BD281" s="222" t="s">
        <v>6</v>
      </c>
      <c r="BE281" s="221" t="s">
        <v>6</v>
      </c>
      <c r="BF281" s="222" t="s">
        <v>6</v>
      </c>
      <c r="BG281" s="222" t="s">
        <v>6</v>
      </c>
      <c r="BH281" s="222" t="s">
        <v>6</v>
      </c>
      <c r="BI281" s="222" t="s">
        <v>39</v>
      </c>
      <c r="BJ281" s="222" t="s">
        <v>104</v>
      </c>
      <c r="BK281" s="222" t="s">
        <v>13</v>
      </c>
      <c r="BL281" s="222" t="s">
        <v>13</v>
      </c>
      <c r="BM281" s="222" t="s">
        <v>143</v>
      </c>
      <c r="BN281" s="222" t="s">
        <v>104</v>
      </c>
      <c r="BO281" s="222" t="s">
        <v>39</v>
      </c>
      <c r="BP281" s="222" t="s">
        <v>104</v>
      </c>
      <c r="BQ281" s="152" t="s">
        <v>6</v>
      </c>
      <c r="BR281" s="222" t="s">
        <v>6</v>
      </c>
      <c r="BS281" s="222" t="s">
        <v>6</v>
      </c>
      <c r="BT281" s="222" t="s">
        <v>6</v>
      </c>
      <c r="BU281" s="222" t="s">
        <v>6</v>
      </c>
      <c r="BV281" s="222" t="s">
        <v>6</v>
      </c>
      <c r="BW281" s="221" t="s">
        <v>3718</v>
      </c>
      <c r="BX281" s="221" t="s">
        <v>879</v>
      </c>
      <c r="BY281" s="221" t="s">
        <v>880</v>
      </c>
      <c r="BZ281" s="221" t="s">
        <v>103</v>
      </c>
    </row>
    <row r="282" spans="1:78" s="112" customFormat="1" ht="48" x14ac:dyDescent="0.2">
      <c r="A282" s="146" t="s">
        <v>3157</v>
      </c>
      <c r="B282" s="146" t="s">
        <v>3766</v>
      </c>
      <c r="C282" s="146" t="s">
        <v>3770</v>
      </c>
      <c r="D282" s="146" t="s">
        <v>3768</v>
      </c>
      <c r="E282" s="27" t="s">
        <v>286</v>
      </c>
      <c r="F282" s="221" t="s">
        <v>1549</v>
      </c>
      <c r="G282" s="221" t="s">
        <v>3860</v>
      </c>
      <c r="H282" s="221" t="s">
        <v>1191</v>
      </c>
      <c r="I282" s="221" t="s">
        <v>1378</v>
      </c>
      <c r="J282" s="112" t="s">
        <v>1811</v>
      </c>
      <c r="K282" s="221" t="s">
        <v>1378</v>
      </c>
      <c r="L282" s="112" t="s">
        <v>1843</v>
      </c>
      <c r="M282" s="267" t="s">
        <v>1841</v>
      </c>
      <c r="N282" s="221" t="s">
        <v>3769</v>
      </c>
      <c r="O282" s="228" t="s">
        <v>1899</v>
      </c>
      <c r="P282" s="221" t="s">
        <v>13</v>
      </c>
      <c r="Q282" s="221" t="s">
        <v>13</v>
      </c>
      <c r="R282" s="221" t="s">
        <v>1902</v>
      </c>
      <c r="S282" s="221" t="s">
        <v>13</v>
      </c>
      <c r="T282" s="225" t="s">
        <v>4002</v>
      </c>
      <c r="U282" s="225" t="str">
        <f>IF(T282="","",VLOOKUP(T282,'Std Units'!$A$2:$B$20,2,FALSE))</f>
        <v>per patient receiving MC</v>
      </c>
      <c r="V282" s="225" t="str">
        <f>IF(U282="","",VLOOKUP(U282,'Std Units'!$B$2:$C$20,2,FALSE))</f>
        <v>per person receiving MC</v>
      </c>
      <c r="W282" s="225" t="str">
        <f>IF(V282="","",VLOOKUP(V282,'Std Units'!$C$2:$D$20,2,FALSE))</f>
        <v>pmc</v>
      </c>
      <c r="X282" s="153">
        <v>0.1</v>
      </c>
      <c r="Y282" s="226" t="s">
        <v>6</v>
      </c>
      <c r="Z282" s="226" t="s">
        <v>6</v>
      </c>
      <c r="AA282" s="226" t="s">
        <v>6</v>
      </c>
      <c r="AB282" s="226" t="s">
        <v>6</v>
      </c>
      <c r="AC282" s="226" t="s">
        <v>6</v>
      </c>
      <c r="AD282" s="226" t="s">
        <v>6</v>
      </c>
      <c r="AE282" s="71" t="s">
        <v>6</v>
      </c>
      <c r="AF282" s="197" t="s">
        <v>6</v>
      </c>
      <c r="AG282" s="226" t="s">
        <v>6</v>
      </c>
      <c r="AH282" s="226" t="s">
        <v>6</v>
      </c>
      <c r="AI282" s="226" t="s">
        <v>6</v>
      </c>
      <c r="AJ282" s="203">
        <v>415</v>
      </c>
      <c r="AK282" s="203">
        <v>24</v>
      </c>
      <c r="AL282" s="221" t="s">
        <v>4032</v>
      </c>
      <c r="AM282" s="221" t="s">
        <v>167</v>
      </c>
      <c r="AN282" s="222" t="s">
        <v>6</v>
      </c>
      <c r="AO282" s="222" t="s">
        <v>6</v>
      </c>
      <c r="AP282" s="222" t="s">
        <v>167</v>
      </c>
      <c r="AQ282" s="222" t="s">
        <v>167</v>
      </c>
      <c r="AR282" s="222" t="s">
        <v>1181</v>
      </c>
      <c r="AS282" s="222" t="s">
        <v>6</v>
      </c>
      <c r="AT282" s="222" t="s">
        <v>6</v>
      </c>
      <c r="AU282" s="222" t="s">
        <v>6</v>
      </c>
      <c r="AV282" s="223" t="s">
        <v>6</v>
      </c>
      <c r="AW282" s="222" t="s">
        <v>357</v>
      </c>
      <c r="AX282" s="222" t="s">
        <v>103</v>
      </c>
      <c r="AY282" s="221" t="s">
        <v>6</v>
      </c>
      <c r="AZ282" s="222" t="s">
        <v>6</v>
      </c>
      <c r="BA282" s="222" t="s">
        <v>6</v>
      </c>
      <c r="BB282" s="221" t="s">
        <v>6</v>
      </c>
      <c r="BC282" s="222" t="s">
        <v>6</v>
      </c>
      <c r="BD282" s="222" t="s">
        <v>6</v>
      </c>
      <c r="BE282" s="221" t="s">
        <v>6</v>
      </c>
      <c r="BF282" s="222" t="s">
        <v>6</v>
      </c>
      <c r="BG282" s="222" t="s">
        <v>6</v>
      </c>
      <c r="BH282" s="222" t="s">
        <v>6</v>
      </c>
      <c r="BI282" s="222" t="s">
        <v>39</v>
      </c>
      <c r="BJ282" s="222" t="s">
        <v>104</v>
      </c>
      <c r="BK282" s="222" t="s">
        <v>13</v>
      </c>
      <c r="BL282" s="222" t="s">
        <v>13</v>
      </c>
      <c r="BM282" s="222" t="s">
        <v>143</v>
      </c>
      <c r="BN282" s="222" t="s">
        <v>104</v>
      </c>
      <c r="BO282" s="222" t="s">
        <v>39</v>
      </c>
      <c r="BP282" s="222" t="s">
        <v>104</v>
      </c>
      <c r="BQ282" s="152" t="s">
        <v>6</v>
      </c>
      <c r="BR282" s="222" t="s">
        <v>6</v>
      </c>
      <c r="BS282" s="222" t="s">
        <v>6</v>
      </c>
      <c r="BT282" s="222" t="s">
        <v>6</v>
      </c>
      <c r="BU282" s="222" t="s">
        <v>6</v>
      </c>
      <c r="BV282" s="222" t="s">
        <v>6</v>
      </c>
      <c r="BW282" s="221" t="s">
        <v>3718</v>
      </c>
      <c r="BX282" s="221" t="s">
        <v>879</v>
      </c>
      <c r="BY282" s="221" t="s">
        <v>880</v>
      </c>
      <c r="BZ282" s="221" t="s">
        <v>103</v>
      </c>
    </row>
    <row r="283" spans="1:78" s="112" customFormat="1" ht="32" x14ac:dyDescent="0.2">
      <c r="A283" s="146" t="s">
        <v>3157</v>
      </c>
      <c r="B283" s="146" t="s">
        <v>3766</v>
      </c>
      <c r="C283" s="146" t="s">
        <v>337</v>
      </c>
      <c r="D283" s="146" t="s">
        <v>3768</v>
      </c>
      <c r="E283" s="27" t="s">
        <v>286</v>
      </c>
      <c r="F283" s="221" t="s">
        <v>1549</v>
      </c>
      <c r="G283" s="221" t="s">
        <v>3865</v>
      </c>
      <c r="H283" s="221" t="s">
        <v>1886</v>
      </c>
      <c r="I283" s="221" t="s">
        <v>1</v>
      </c>
      <c r="J283" s="221" t="s">
        <v>1806</v>
      </c>
      <c r="K283" s="221" t="s">
        <v>1</v>
      </c>
      <c r="L283" s="221" t="s">
        <v>1843</v>
      </c>
      <c r="M283" s="267" t="s">
        <v>1841</v>
      </c>
      <c r="N283" s="221" t="s">
        <v>3769</v>
      </c>
      <c r="O283" s="228" t="s">
        <v>1899</v>
      </c>
      <c r="P283" s="221" t="s">
        <v>13</v>
      </c>
      <c r="Q283" s="221" t="s">
        <v>13</v>
      </c>
      <c r="R283" s="221" t="s">
        <v>1902</v>
      </c>
      <c r="S283" s="221" t="s">
        <v>13</v>
      </c>
      <c r="T283" s="225" t="s">
        <v>4002</v>
      </c>
      <c r="U283" s="225" t="str">
        <f>IF(T283="","",VLOOKUP(T283,'Std Units'!$A$2:$B$20,2,FALSE))</f>
        <v>per patient receiving MC</v>
      </c>
      <c r="V283" s="225" t="str">
        <f>IF(U283="","",VLOOKUP(U283,'Std Units'!$B$2:$C$20,2,FALSE))</f>
        <v>per person receiving MC</v>
      </c>
      <c r="W283" s="225" t="str">
        <f>IF(V283="","",VLOOKUP(V283,'Std Units'!$C$2:$D$20,2,FALSE))</f>
        <v>pmc</v>
      </c>
      <c r="X283" s="153">
        <v>14.8</v>
      </c>
      <c r="Y283" s="226" t="s">
        <v>6</v>
      </c>
      <c r="Z283" s="226" t="s">
        <v>6</v>
      </c>
      <c r="AA283" s="226" t="s">
        <v>6</v>
      </c>
      <c r="AB283" s="226" t="s">
        <v>6</v>
      </c>
      <c r="AC283" s="226" t="s">
        <v>6</v>
      </c>
      <c r="AD283" s="226" t="s">
        <v>6</v>
      </c>
      <c r="AE283" s="71" t="s">
        <v>6</v>
      </c>
      <c r="AF283" s="197" t="s">
        <v>6</v>
      </c>
      <c r="AG283" s="226" t="s">
        <v>6</v>
      </c>
      <c r="AH283" s="226" t="s">
        <v>6</v>
      </c>
      <c r="AI283" s="226" t="s">
        <v>6</v>
      </c>
      <c r="AJ283" s="203">
        <v>415</v>
      </c>
      <c r="AK283" s="203">
        <v>24</v>
      </c>
      <c r="AL283" s="221" t="s">
        <v>4032</v>
      </c>
      <c r="AM283" s="221" t="s">
        <v>167</v>
      </c>
      <c r="AN283" s="222" t="s">
        <v>6</v>
      </c>
      <c r="AO283" s="222" t="s">
        <v>6</v>
      </c>
      <c r="AP283" s="222" t="s">
        <v>167</v>
      </c>
      <c r="AQ283" s="222" t="s">
        <v>167</v>
      </c>
      <c r="AR283" s="222" t="s">
        <v>1181</v>
      </c>
      <c r="AS283" s="222" t="s">
        <v>6</v>
      </c>
      <c r="AT283" s="222" t="s">
        <v>6</v>
      </c>
      <c r="AU283" s="222" t="s">
        <v>6</v>
      </c>
      <c r="AV283" s="223" t="s">
        <v>6</v>
      </c>
      <c r="AW283" s="222" t="s">
        <v>357</v>
      </c>
      <c r="AX283" s="222" t="s">
        <v>103</v>
      </c>
      <c r="AY283" s="221" t="s">
        <v>6</v>
      </c>
      <c r="AZ283" s="222" t="s">
        <v>6</v>
      </c>
      <c r="BA283" s="222" t="s">
        <v>6</v>
      </c>
      <c r="BB283" s="221" t="s">
        <v>6</v>
      </c>
      <c r="BC283" s="222" t="s">
        <v>6</v>
      </c>
      <c r="BD283" s="222" t="s">
        <v>6</v>
      </c>
      <c r="BE283" s="221" t="s">
        <v>6</v>
      </c>
      <c r="BF283" s="222" t="s">
        <v>6</v>
      </c>
      <c r="BG283" s="222" t="s">
        <v>6</v>
      </c>
      <c r="BH283" s="222" t="s">
        <v>6</v>
      </c>
      <c r="BI283" s="222" t="s">
        <v>39</v>
      </c>
      <c r="BJ283" s="222" t="s">
        <v>104</v>
      </c>
      <c r="BK283" s="222" t="s">
        <v>13</v>
      </c>
      <c r="BL283" s="222" t="s">
        <v>13</v>
      </c>
      <c r="BM283" s="222" t="s">
        <v>143</v>
      </c>
      <c r="BN283" s="222" t="s">
        <v>104</v>
      </c>
      <c r="BO283" s="222" t="s">
        <v>39</v>
      </c>
      <c r="BP283" s="222" t="s">
        <v>104</v>
      </c>
      <c r="BQ283" s="152" t="s">
        <v>6</v>
      </c>
      <c r="BR283" s="222" t="s">
        <v>6</v>
      </c>
      <c r="BS283" s="222" t="s">
        <v>6</v>
      </c>
      <c r="BT283" s="222" t="s">
        <v>6</v>
      </c>
      <c r="BU283" s="222" t="s">
        <v>6</v>
      </c>
      <c r="BV283" s="222" t="s">
        <v>6</v>
      </c>
      <c r="BW283" s="221" t="s">
        <v>3718</v>
      </c>
      <c r="BX283" s="221" t="s">
        <v>879</v>
      </c>
      <c r="BY283" s="221" t="s">
        <v>880</v>
      </c>
      <c r="BZ283" s="221" t="s">
        <v>103</v>
      </c>
    </row>
    <row r="284" spans="1:78" s="112" customFormat="1" ht="32" x14ac:dyDescent="0.2">
      <c r="A284" s="146" t="s">
        <v>3157</v>
      </c>
      <c r="B284" s="146" t="s">
        <v>3766</v>
      </c>
      <c r="C284" s="146" t="s">
        <v>3771</v>
      </c>
      <c r="D284" s="146" t="s">
        <v>3768</v>
      </c>
      <c r="E284" s="27" t="s">
        <v>286</v>
      </c>
      <c r="F284" s="221" t="s">
        <v>1549</v>
      </c>
      <c r="G284" s="221" t="s">
        <v>3866</v>
      </c>
      <c r="H284" s="221" t="s">
        <v>3</v>
      </c>
      <c r="I284" s="221" t="s">
        <v>1867</v>
      </c>
      <c r="J284" s="221" t="s">
        <v>1833</v>
      </c>
      <c r="K284" s="221" t="s">
        <v>1833</v>
      </c>
      <c r="L284" s="221" t="s">
        <v>3619</v>
      </c>
      <c r="M284" s="267" t="s">
        <v>1846</v>
      </c>
      <c r="N284" s="221" t="s">
        <v>3769</v>
      </c>
      <c r="O284" s="228" t="s">
        <v>1899</v>
      </c>
      <c r="P284" s="221" t="s">
        <v>13</v>
      </c>
      <c r="Q284" s="221" t="s">
        <v>13</v>
      </c>
      <c r="R284" s="221" t="s">
        <v>1902</v>
      </c>
      <c r="S284" s="221" t="s">
        <v>13</v>
      </c>
      <c r="T284" s="225" t="s">
        <v>4002</v>
      </c>
      <c r="U284" s="225" t="str">
        <f>IF(T284="","",VLOOKUP(T284,'Std Units'!$A$2:$B$20,2,FALSE))</f>
        <v>per patient receiving MC</v>
      </c>
      <c r="V284" s="225" t="str">
        <f>IF(U284="","",VLOOKUP(U284,'Std Units'!$B$2:$C$20,2,FALSE))</f>
        <v>per person receiving MC</v>
      </c>
      <c r="W284" s="225" t="str">
        <f>IF(V284="","",VLOOKUP(V284,'Std Units'!$C$2:$D$20,2,FALSE))</f>
        <v>pmc</v>
      </c>
      <c r="X284" s="153">
        <v>14.28</v>
      </c>
      <c r="Y284" s="226" t="s">
        <v>6</v>
      </c>
      <c r="Z284" s="226" t="s">
        <v>6</v>
      </c>
      <c r="AA284" s="226" t="s">
        <v>6</v>
      </c>
      <c r="AB284" s="226" t="s">
        <v>6</v>
      </c>
      <c r="AC284" s="226" t="s">
        <v>6</v>
      </c>
      <c r="AD284" s="226" t="s">
        <v>6</v>
      </c>
      <c r="AE284" s="71" t="s">
        <v>6</v>
      </c>
      <c r="AF284" s="197" t="s">
        <v>6</v>
      </c>
      <c r="AG284" s="226" t="s">
        <v>6</v>
      </c>
      <c r="AH284" s="226" t="s">
        <v>6</v>
      </c>
      <c r="AI284" s="226" t="s">
        <v>6</v>
      </c>
      <c r="AJ284" s="203">
        <v>415</v>
      </c>
      <c r="AK284" s="203">
        <v>24</v>
      </c>
      <c r="AL284" s="221" t="s">
        <v>4032</v>
      </c>
      <c r="AM284" s="221" t="s">
        <v>167</v>
      </c>
      <c r="AN284" s="222" t="s">
        <v>6</v>
      </c>
      <c r="AO284" s="222" t="s">
        <v>6</v>
      </c>
      <c r="AP284" s="222" t="s">
        <v>167</v>
      </c>
      <c r="AQ284" s="222" t="s">
        <v>167</v>
      </c>
      <c r="AR284" s="222" t="s">
        <v>1181</v>
      </c>
      <c r="AS284" s="222" t="s">
        <v>6</v>
      </c>
      <c r="AT284" s="222" t="s">
        <v>6</v>
      </c>
      <c r="AU284" s="222" t="s">
        <v>6</v>
      </c>
      <c r="AV284" s="223" t="s">
        <v>6</v>
      </c>
      <c r="AW284" s="222" t="s">
        <v>357</v>
      </c>
      <c r="AX284" s="222" t="s">
        <v>103</v>
      </c>
      <c r="AY284" s="221" t="s">
        <v>6</v>
      </c>
      <c r="AZ284" s="222" t="s">
        <v>6</v>
      </c>
      <c r="BA284" s="222" t="s">
        <v>6</v>
      </c>
      <c r="BB284" s="221" t="s">
        <v>6</v>
      </c>
      <c r="BC284" s="222" t="s">
        <v>6</v>
      </c>
      <c r="BD284" s="222" t="s">
        <v>6</v>
      </c>
      <c r="BE284" s="221" t="s">
        <v>6</v>
      </c>
      <c r="BF284" s="222" t="s">
        <v>6</v>
      </c>
      <c r="BG284" s="222" t="s">
        <v>6</v>
      </c>
      <c r="BH284" s="222" t="s">
        <v>6</v>
      </c>
      <c r="BI284" s="222" t="s">
        <v>39</v>
      </c>
      <c r="BJ284" s="222" t="s">
        <v>104</v>
      </c>
      <c r="BK284" s="222" t="s">
        <v>13</v>
      </c>
      <c r="BL284" s="222" t="s">
        <v>13</v>
      </c>
      <c r="BM284" s="222" t="s">
        <v>143</v>
      </c>
      <c r="BN284" s="222" t="s">
        <v>104</v>
      </c>
      <c r="BO284" s="222" t="s">
        <v>39</v>
      </c>
      <c r="BP284" s="222" t="s">
        <v>104</v>
      </c>
      <c r="BQ284" s="152" t="s">
        <v>6</v>
      </c>
      <c r="BR284" s="222" t="s">
        <v>6</v>
      </c>
      <c r="BS284" s="222" t="s">
        <v>6</v>
      </c>
      <c r="BT284" s="222" t="s">
        <v>6</v>
      </c>
      <c r="BU284" s="222" t="s">
        <v>6</v>
      </c>
      <c r="BV284" s="222" t="s">
        <v>6</v>
      </c>
      <c r="BW284" s="221" t="s">
        <v>3718</v>
      </c>
      <c r="BX284" s="221" t="s">
        <v>879</v>
      </c>
      <c r="BY284" s="221" t="s">
        <v>880</v>
      </c>
      <c r="BZ284" s="221" t="s">
        <v>103</v>
      </c>
    </row>
    <row r="285" spans="1:78" s="112" customFormat="1" ht="64" x14ac:dyDescent="0.2">
      <c r="A285" s="146" t="s">
        <v>3157</v>
      </c>
      <c r="B285" s="146" t="s">
        <v>3766</v>
      </c>
      <c r="C285" s="146" t="s">
        <v>3772</v>
      </c>
      <c r="D285" s="146" t="s">
        <v>339</v>
      </c>
      <c r="E285" s="27" t="s">
        <v>286</v>
      </c>
      <c r="F285" s="221" t="s">
        <v>1549</v>
      </c>
      <c r="G285" s="221" t="s">
        <v>3862</v>
      </c>
      <c r="H285" s="221" t="s">
        <v>1885</v>
      </c>
      <c r="I285" s="221" t="s">
        <v>1378</v>
      </c>
      <c r="J285" s="221" t="s">
        <v>3863</v>
      </c>
      <c r="K285" s="221" t="s">
        <v>1378</v>
      </c>
      <c r="L285" s="221" t="s">
        <v>1860</v>
      </c>
      <c r="M285" s="267" t="s">
        <v>1846</v>
      </c>
      <c r="N285" s="221" t="s">
        <v>3769</v>
      </c>
      <c r="O285" s="228" t="s">
        <v>1900</v>
      </c>
      <c r="P285" s="221" t="s">
        <v>13</v>
      </c>
      <c r="Q285" s="221" t="s">
        <v>13</v>
      </c>
      <c r="R285" s="221" t="s">
        <v>1902</v>
      </c>
      <c r="S285" s="221" t="s">
        <v>13</v>
      </c>
      <c r="T285" s="225" t="s">
        <v>4002</v>
      </c>
      <c r="U285" s="225" t="str">
        <f>IF(T285="","",VLOOKUP(T285,'Std Units'!$A$2:$B$20,2,FALSE))</f>
        <v>per patient receiving MC</v>
      </c>
      <c r="V285" s="225" t="str">
        <f>IF(U285="","",VLOOKUP(U285,'Std Units'!$B$2:$C$20,2,FALSE))</f>
        <v>per person receiving MC</v>
      </c>
      <c r="W285" s="225" t="str">
        <f>IF(V285="","",VLOOKUP(V285,'Std Units'!$C$2:$D$20,2,FALSE))</f>
        <v>pmc</v>
      </c>
      <c r="X285" s="153">
        <v>39.74</v>
      </c>
      <c r="Y285" s="226" t="s">
        <v>6</v>
      </c>
      <c r="Z285" s="226" t="s">
        <v>6</v>
      </c>
      <c r="AA285" s="226" t="s">
        <v>6</v>
      </c>
      <c r="AB285" s="226" t="s">
        <v>6</v>
      </c>
      <c r="AC285" s="226" t="s">
        <v>6</v>
      </c>
      <c r="AD285" s="226" t="s">
        <v>6</v>
      </c>
      <c r="AE285" s="71" t="s">
        <v>6</v>
      </c>
      <c r="AF285" s="197" t="s">
        <v>6</v>
      </c>
      <c r="AG285" s="226" t="s">
        <v>6</v>
      </c>
      <c r="AH285" s="226" t="s">
        <v>6</v>
      </c>
      <c r="AI285" s="226" t="s">
        <v>6</v>
      </c>
      <c r="AJ285" s="203">
        <v>415</v>
      </c>
      <c r="AK285" s="203">
        <v>24</v>
      </c>
      <c r="AL285" s="221" t="s">
        <v>4032</v>
      </c>
      <c r="AM285" s="221" t="s">
        <v>167</v>
      </c>
      <c r="AN285" s="222" t="s">
        <v>6</v>
      </c>
      <c r="AO285" s="222" t="s">
        <v>6</v>
      </c>
      <c r="AP285" s="222" t="s">
        <v>167</v>
      </c>
      <c r="AQ285" s="222" t="s">
        <v>167</v>
      </c>
      <c r="AR285" s="222" t="s">
        <v>1181</v>
      </c>
      <c r="AS285" s="222" t="s">
        <v>6</v>
      </c>
      <c r="AT285" s="222" t="s">
        <v>6</v>
      </c>
      <c r="AU285" s="222" t="s">
        <v>4155</v>
      </c>
      <c r="AV285" s="223" t="s">
        <v>103</v>
      </c>
      <c r="AW285" s="222" t="s">
        <v>357</v>
      </c>
      <c r="AX285" s="222" t="s">
        <v>103</v>
      </c>
      <c r="AY285" s="221" t="s">
        <v>6</v>
      </c>
      <c r="AZ285" s="222" t="s">
        <v>6</v>
      </c>
      <c r="BA285" s="222" t="s">
        <v>6</v>
      </c>
      <c r="BB285" s="221" t="s">
        <v>6</v>
      </c>
      <c r="BC285" s="222" t="s">
        <v>6</v>
      </c>
      <c r="BD285" s="222" t="s">
        <v>6</v>
      </c>
      <c r="BE285" s="221" t="s">
        <v>6</v>
      </c>
      <c r="BF285" s="222" t="s">
        <v>6</v>
      </c>
      <c r="BG285" s="222" t="s">
        <v>6</v>
      </c>
      <c r="BH285" s="222" t="s">
        <v>6</v>
      </c>
      <c r="BI285" s="222" t="s">
        <v>39</v>
      </c>
      <c r="BJ285" s="222" t="s">
        <v>104</v>
      </c>
      <c r="BK285" s="222" t="s">
        <v>13</v>
      </c>
      <c r="BL285" s="222" t="s">
        <v>13</v>
      </c>
      <c r="BM285" s="222" t="s">
        <v>143</v>
      </c>
      <c r="BN285" s="222" t="s">
        <v>104</v>
      </c>
      <c r="BO285" s="222" t="s">
        <v>39</v>
      </c>
      <c r="BP285" s="222" t="s">
        <v>104</v>
      </c>
      <c r="BQ285" s="152" t="s">
        <v>6</v>
      </c>
      <c r="BR285" s="222" t="s">
        <v>6</v>
      </c>
      <c r="BS285" s="222" t="s">
        <v>6</v>
      </c>
      <c r="BT285" s="222" t="s">
        <v>6</v>
      </c>
      <c r="BU285" s="222" t="s">
        <v>6</v>
      </c>
      <c r="BV285" s="222" t="s">
        <v>6</v>
      </c>
      <c r="BW285" s="221" t="s">
        <v>3718</v>
      </c>
      <c r="BX285" s="221" t="s">
        <v>879</v>
      </c>
      <c r="BY285" s="221" t="s">
        <v>880</v>
      </c>
      <c r="BZ285" s="221" t="s">
        <v>103</v>
      </c>
    </row>
    <row r="286" spans="1:78" s="112" customFormat="1" ht="64" x14ac:dyDescent="0.2">
      <c r="A286" s="146" t="s">
        <v>3157</v>
      </c>
      <c r="B286" s="146" t="s">
        <v>3766</v>
      </c>
      <c r="C286" s="146" t="s">
        <v>3774</v>
      </c>
      <c r="D286" s="146" t="s">
        <v>339</v>
      </c>
      <c r="E286" s="27" t="s">
        <v>286</v>
      </c>
      <c r="F286" s="221" t="s">
        <v>1549</v>
      </c>
      <c r="G286" s="221" t="s">
        <v>3856</v>
      </c>
      <c r="H286" s="221" t="s">
        <v>1373</v>
      </c>
      <c r="I286" s="221" t="s">
        <v>4</v>
      </c>
      <c r="J286" s="221" t="s">
        <v>1833</v>
      </c>
      <c r="K286" s="221" t="s">
        <v>1833</v>
      </c>
      <c r="L286" s="112" t="s">
        <v>3775</v>
      </c>
      <c r="M286" s="267" t="s">
        <v>1846</v>
      </c>
      <c r="N286" s="221" t="s">
        <v>3769</v>
      </c>
      <c r="O286" s="228" t="s">
        <v>1900</v>
      </c>
      <c r="P286" s="221" t="s">
        <v>13</v>
      </c>
      <c r="Q286" s="221" t="s">
        <v>13</v>
      </c>
      <c r="R286" s="221" t="s">
        <v>1902</v>
      </c>
      <c r="S286" s="221" t="s">
        <v>13</v>
      </c>
      <c r="T286" s="225" t="s">
        <v>4002</v>
      </c>
      <c r="U286" s="225" t="str">
        <f>IF(T286="","",VLOOKUP(T286,'Std Units'!$A$2:$B$20,2,FALSE))</f>
        <v>per patient receiving MC</v>
      </c>
      <c r="V286" s="225" t="str">
        <f>IF(U286="","",VLOOKUP(U286,'Std Units'!$B$2:$C$20,2,FALSE))</f>
        <v>per person receiving MC</v>
      </c>
      <c r="W286" s="225" t="str">
        <f>IF(V286="","",VLOOKUP(V286,'Std Units'!$C$2:$D$20,2,FALSE))</f>
        <v>pmc</v>
      </c>
      <c r="X286" s="153">
        <v>38.380000000000003</v>
      </c>
      <c r="Y286" s="226" t="s">
        <v>6</v>
      </c>
      <c r="Z286" s="226" t="s">
        <v>6</v>
      </c>
      <c r="AA286" s="226" t="s">
        <v>6</v>
      </c>
      <c r="AB286" s="226" t="s">
        <v>6</v>
      </c>
      <c r="AC286" s="226" t="s">
        <v>6</v>
      </c>
      <c r="AD286" s="226" t="s">
        <v>6</v>
      </c>
      <c r="AE286" s="71" t="s">
        <v>6</v>
      </c>
      <c r="AF286" s="197" t="s">
        <v>6</v>
      </c>
      <c r="AG286" s="226" t="s">
        <v>6</v>
      </c>
      <c r="AH286" s="226" t="s">
        <v>6</v>
      </c>
      <c r="AI286" s="226" t="s">
        <v>6</v>
      </c>
      <c r="AJ286" s="203">
        <v>415</v>
      </c>
      <c r="AK286" s="203">
        <v>24</v>
      </c>
      <c r="AL286" s="221" t="s">
        <v>4032</v>
      </c>
      <c r="AM286" s="221" t="s">
        <v>167</v>
      </c>
      <c r="AN286" s="222" t="s">
        <v>6</v>
      </c>
      <c r="AO286" s="222" t="s">
        <v>6</v>
      </c>
      <c r="AP286" s="222" t="s">
        <v>167</v>
      </c>
      <c r="AQ286" s="222" t="s">
        <v>167</v>
      </c>
      <c r="AR286" s="222" t="s">
        <v>1181</v>
      </c>
      <c r="AS286" s="222" t="s">
        <v>6</v>
      </c>
      <c r="AT286" s="222" t="s">
        <v>6</v>
      </c>
      <c r="AU286" s="222" t="s">
        <v>4155</v>
      </c>
      <c r="AV286" s="223" t="s">
        <v>103</v>
      </c>
      <c r="AW286" s="222" t="s">
        <v>357</v>
      </c>
      <c r="AX286" s="222" t="s">
        <v>103</v>
      </c>
      <c r="AY286" s="221" t="s">
        <v>6</v>
      </c>
      <c r="AZ286" s="222" t="s">
        <v>6</v>
      </c>
      <c r="BA286" s="222" t="s">
        <v>6</v>
      </c>
      <c r="BB286" s="221" t="s">
        <v>6</v>
      </c>
      <c r="BC286" s="222" t="s">
        <v>6</v>
      </c>
      <c r="BD286" s="222" t="s">
        <v>6</v>
      </c>
      <c r="BE286" s="221" t="s">
        <v>6</v>
      </c>
      <c r="BF286" s="222" t="s">
        <v>6</v>
      </c>
      <c r="BG286" s="222" t="s">
        <v>6</v>
      </c>
      <c r="BH286" s="222" t="s">
        <v>6</v>
      </c>
      <c r="BI286" s="222" t="s">
        <v>39</v>
      </c>
      <c r="BJ286" s="222" t="s">
        <v>104</v>
      </c>
      <c r="BK286" s="222" t="s">
        <v>13</v>
      </c>
      <c r="BL286" s="222" t="s">
        <v>13</v>
      </c>
      <c r="BM286" s="222" t="s">
        <v>143</v>
      </c>
      <c r="BN286" s="222" t="s">
        <v>104</v>
      </c>
      <c r="BO286" s="222" t="s">
        <v>39</v>
      </c>
      <c r="BP286" s="222" t="s">
        <v>104</v>
      </c>
      <c r="BQ286" s="152" t="s">
        <v>6</v>
      </c>
      <c r="BR286" s="222" t="s">
        <v>6</v>
      </c>
      <c r="BS286" s="222" t="s">
        <v>6</v>
      </c>
      <c r="BT286" s="222" t="s">
        <v>6</v>
      </c>
      <c r="BU286" s="222" t="s">
        <v>6</v>
      </c>
      <c r="BV286" s="222" t="s">
        <v>6</v>
      </c>
      <c r="BW286" s="221" t="s">
        <v>3718</v>
      </c>
      <c r="BX286" s="221" t="s">
        <v>879</v>
      </c>
      <c r="BY286" s="221" t="s">
        <v>880</v>
      </c>
      <c r="BZ286" s="221" t="s">
        <v>103</v>
      </c>
    </row>
    <row r="287" spans="1:78" s="112" customFormat="1" ht="32" x14ac:dyDescent="0.2">
      <c r="A287" s="146" t="s">
        <v>3157</v>
      </c>
      <c r="B287" s="146" t="s">
        <v>3766</v>
      </c>
      <c r="C287" s="146" t="s">
        <v>3776</v>
      </c>
      <c r="D287" s="146" t="s">
        <v>339</v>
      </c>
      <c r="E287" s="27" t="s">
        <v>286</v>
      </c>
      <c r="F287" s="221" t="s">
        <v>1549</v>
      </c>
      <c r="G287" s="221" t="s">
        <v>3867</v>
      </c>
      <c r="H287" s="221" t="s">
        <v>1888</v>
      </c>
      <c r="I287" s="221" t="s">
        <v>1</v>
      </c>
      <c r="J287" s="221" t="s">
        <v>1375</v>
      </c>
      <c r="K287" s="221" t="s">
        <v>1</v>
      </c>
      <c r="L287" s="112" t="s">
        <v>1860</v>
      </c>
      <c r="M287" s="267" t="s">
        <v>1846</v>
      </c>
      <c r="N287" s="221" t="s">
        <v>3769</v>
      </c>
      <c r="O287" s="228" t="s">
        <v>1899</v>
      </c>
      <c r="P287" s="221" t="s">
        <v>13</v>
      </c>
      <c r="Q287" s="221" t="s">
        <v>13</v>
      </c>
      <c r="R287" s="221" t="s">
        <v>1902</v>
      </c>
      <c r="S287" s="221" t="s">
        <v>13</v>
      </c>
      <c r="T287" s="225" t="s">
        <v>4002</v>
      </c>
      <c r="U287" s="225" t="str">
        <f>IF(T287="","",VLOOKUP(T287,'Std Units'!$A$2:$B$20,2,FALSE))</f>
        <v>per patient receiving MC</v>
      </c>
      <c r="V287" s="225" t="str">
        <f>IF(U287="","",VLOOKUP(U287,'Std Units'!$B$2:$C$20,2,FALSE))</f>
        <v>per person receiving MC</v>
      </c>
      <c r="W287" s="225" t="str">
        <f>IF(V287="","",VLOOKUP(V287,'Std Units'!$C$2:$D$20,2,FALSE))</f>
        <v>pmc</v>
      </c>
      <c r="X287" s="153">
        <v>4.32</v>
      </c>
      <c r="Y287" s="226" t="s">
        <v>6</v>
      </c>
      <c r="Z287" s="226" t="s">
        <v>6</v>
      </c>
      <c r="AA287" s="226" t="s">
        <v>6</v>
      </c>
      <c r="AB287" s="226" t="s">
        <v>6</v>
      </c>
      <c r="AC287" s="226" t="s">
        <v>6</v>
      </c>
      <c r="AD287" s="226" t="s">
        <v>6</v>
      </c>
      <c r="AE287" s="71" t="s">
        <v>6</v>
      </c>
      <c r="AF287" s="197" t="s">
        <v>6</v>
      </c>
      <c r="AG287" s="226" t="s">
        <v>6</v>
      </c>
      <c r="AH287" s="226" t="s">
        <v>6</v>
      </c>
      <c r="AI287" s="226" t="s">
        <v>6</v>
      </c>
      <c r="AJ287" s="203">
        <v>415</v>
      </c>
      <c r="AK287" s="203">
        <v>24</v>
      </c>
      <c r="AL287" s="221" t="s">
        <v>4032</v>
      </c>
      <c r="AM287" s="221" t="s">
        <v>167</v>
      </c>
      <c r="AN287" s="222" t="s">
        <v>6</v>
      </c>
      <c r="AO287" s="222" t="s">
        <v>6</v>
      </c>
      <c r="AP287" s="222" t="s">
        <v>167</v>
      </c>
      <c r="AQ287" s="222" t="s">
        <v>167</v>
      </c>
      <c r="AR287" s="222" t="s">
        <v>1181</v>
      </c>
      <c r="AS287" s="222" t="s">
        <v>6</v>
      </c>
      <c r="AT287" s="222" t="s">
        <v>6</v>
      </c>
      <c r="AU287" s="222" t="s">
        <v>4155</v>
      </c>
      <c r="AV287" s="223" t="s">
        <v>103</v>
      </c>
      <c r="AW287" s="222" t="s">
        <v>357</v>
      </c>
      <c r="AX287" s="222" t="s">
        <v>103</v>
      </c>
      <c r="AY287" s="221" t="s">
        <v>6</v>
      </c>
      <c r="AZ287" s="222" t="s">
        <v>6</v>
      </c>
      <c r="BA287" s="222" t="s">
        <v>6</v>
      </c>
      <c r="BB287" s="221" t="s">
        <v>6</v>
      </c>
      <c r="BC287" s="222" t="s">
        <v>6</v>
      </c>
      <c r="BD287" s="222" t="s">
        <v>6</v>
      </c>
      <c r="BE287" s="221" t="s">
        <v>6</v>
      </c>
      <c r="BF287" s="222" t="s">
        <v>6</v>
      </c>
      <c r="BG287" s="222" t="s">
        <v>6</v>
      </c>
      <c r="BH287" s="222" t="s">
        <v>6</v>
      </c>
      <c r="BI287" s="222" t="s">
        <v>39</v>
      </c>
      <c r="BJ287" s="222" t="s">
        <v>104</v>
      </c>
      <c r="BK287" s="222" t="s">
        <v>13</v>
      </c>
      <c r="BL287" s="222" t="s">
        <v>13</v>
      </c>
      <c r="BM287" s="222" t="s">
        <v>143</v>
      </c>
      <c r="BN287" s="222" t="s">
        <v>104</v>
      </c>
      <c r="BO287" s="222" t="s">
        <v>39</v>
      </c>
      <c r="BP287" s="222" t="s">
        <v>104</v>
      </c>
      <c r="BQ287" s="152" t="s">
        <v>6</v>
      </c>
      <c r="BR287" s="222" t="s">
        <v>6</v>
      </c>
      <c r="BS287" s="222" t="s">
        <v>6</v>
      </c>
      <c r="BT287" s="222" t="s">
        <v>6</v>
      </c>
      <c r="BU287" s="222" t="s">
        <v>6</v>
      </c>
      <c r="BV287" s="222" t="s">
        <v>6</v>
      </c>
      <c r="BW287" s="221" t="s">
        <v>3718</v>
      </c>
      <c r="BX287" s="221" t="s">
        <v>879</v>
      </c>
      <c r="BY287" s="221" t="s">
        <v>880</v>
      </c>
      <c r="BZ287" s="221" t="s">
        <v>103</v>
      </c>
    </row>
    <row r="288" spans="1:78" s="112" customFormat="1" ht="32" x14ac:dyDescent="0.2">
      <c r="A288" s="146" t="s">
        <v>3157</v>
      </c>
      <c r="B288" s="146" t="s">
        <v>3766</v>
      </c>
      <c r="C288" s="146" t="s">
        <v>3777</v>
      </c>
      <c r="D288" s="146" t="s">
        <v>339</v>
      </c>
      <c r="E288" s="27" t="s">
        <v>286</v>
      </c>
      <c r="F288" s="221" t="s">
        <v>1549</v>
      </c>
      <c r="G288" s="221" t="s">
        <v>3858</v>
      </c>
      <c r="H288" s="221" t="s">
        <v>7</v>
      </c>
      <c r="I288" s="221" t="s">
        <v>1867</v>
      </c>
      <c r="J288" s="112" t="s">
        <v>1375</v>
      </c>
      <c r="K288" s="221" t="s">
        <v>1</v>
      </c>
      <c r="L288" s="112" t="s">
        <v>1858</v>
      </c>
      <c r="M288" s="267" t="s">
        <v>1846</v>
      </c>
      <c r="N288" s="221" t="s">
        <v>3769</v>
      </c>
      <c r="O288" s="228" t="s">
        <v>1899</v>
      </c>
      <c r="P288" s="221" t="s">
        <v>13</v>
      </c>
      <c r="Q288" s="221" t="s">
        <v>13</v>
      </c>
      <c r="R288" s="221" t="s">
        <v>1902</v>
      </c>
      <c r="S288" s="221" t="s">
        <v>13</v>
      </c>
      <c r="T288" s="225" t="s">
        <v>4002</v>
      </c>
      <c r="U288" s="225" t="str">
        <f>IF(T288="","",VLOOKUP(T288,'Std Units'!$A$2:$B$20,2,FALSE))</f>
        <v>per patient receiving MC</v>
      </c>
      <c r="V288" s="225" t="str">
        <f>IF(U288="","",VLOOKUP(U288,'Std Units'!$B$2:$C$20,2,FALSE))</f>
        <v>per person receiving MC</v>
      </c>
      <c r="W288" s="225" t="str">
        <f>IF(V288="","",VLOOKUP(V288,'Std Units'!$C$2:$D$20,2,FALSE))</f>
        <v>pmc</v>
      </c>
      <c r="X288" s="153">
        <v>0.11</v>
      </c>
      <c r="Y288" s="226" t="s">
        <v>6</v>
      </c>
      <c r="Z288" s="226" t="s">
        <v>6</v>
      </c>
      <c r="AA288" s="226" t="s">
        <v>6</v>
      </c>
      <c r="AB288" s="226" t="s">
        <v>6</v>
      </c>
      <c r="AC288" s="226" t="s">
        <v>6</v>
      </c>
      <c r="AD288" s="226" t="s">
        <v>6</v>
      </c>
      <c r="AE288" s="71" t="s">
        <v>6</v>
      </c>
      <c r="AF288" s="197" t="s">
        <v>6</v>
      </c>
      <c r="AG288" s="226" t="s">
        <v>6</v>
      </c>
      <c r="AH288" s="226" t="s">
        <v>6</v>
      </c>
      <c r="AI288" s="226" t="s">
        <v>6</v>
      </c>
      <c r="AJ288" s="203">
        <v>415</v>
      </c>
      <c r="AK288" s="203">
        <v>24</v>
      </c>
      <c r="AL288" s="221" t="s">
        <v>4032</v>
      </c>
      <c r="AM288" s="221" t="s">
        <v>167</v>
      </c>
      <c r="AN288" s="222" t="s">
        <v>6</v>
      </c>
      <c r="AO288" s="222" t="s">
        <v>6</v>
      </c>
      <c r="AP288" s="222" t="s">
        <v>167</v>
      </c>
      <c r="AQ288" s="222" t="s">
        <v>167</v>
      </c>
      <c r="AR288" s="222" t="s">
        <v>1181</v>
      </c>
      <c r="AS288" s="28" t="s">
        <v>6</v>
      </c>
      <c r="AT288" s="222" t="s">
        <v>6</v>
      </c>
      <c r="AU288" s="28" t="s">
        <v>4155</v>
      </c>
      <c r="AV288" s="223" t="s">
        <v>103</v>
      </c>
      <c r="AW288" s="222" t="s">
        <v>357</v>
      </c>
      <c r="AX288" s="222" t="s">
        <v>103</v>
      </c>
      <c r="AY288" s="221" t="s">
        <v>6</v>
      </c>
      <c r="AZ288" s="222" t="s">
        <v>6</v>
      </c>
      <c r="BA288" s="222" t="s">
        <v>6</v>
      </c>
      <c r="BB288" s="221" t="s">
        <v>6</v>
      </c>
      <c r="BC288" s="222" t="s">
        <v>6</v>
      </c>
      <c r="BD288" s="222" t="s">
        <v>6</v>
      </c>
      <c r="BE288" s="221" t="s">
        <v>6</v>
      </c>
      <c r="BF288" s="222" t="s">
        <v>6</v>
      </c>
      <c r="BG288" s="222" t="s">
        <v>6</v>
      </c>
      <c r="BH288" s="222" t="s">
        <v>6</v>
      </c>
      <c r="BI288" s="222" t="s">
        <v>39</v>
      </c>
      <c r="BJ288" s="222" t="s">
        <v>104</v>
      </c>
      <c r="BK288" s="222" t="s">
        <v>13</v>
      </c>
      <c r="BL288" s="222" t="s">
        <v>13</v>
      </c>
      <c r="BM288" s="222" t="s">
        <v>143</v>
      </c>
      <c r="BN288" s="222" t="s">
        <v>104</v>
      </c>
      <c r="BO288" s="222" t="s">
        <v>39</v>
      </c>
      <c r="BP288" s="222" t="s">
        <v>104</v>
      </c>
      <c r="BQ288" s="152" t="s">
        <v>6</v>
      </c>
      <c r="BR288" s="222" t="s">
        <v>6</v>
      </c>
      <c r="BS288" s="222" t="s">
        <v>6</v>
      </c>
      <c r="BT288" s="222" t="s">
        <v>6</v>
      </c>
      <c r="BU288" s="222" t="s">
        <v>6</v>
      </c>
      <c r="BV288" s="222" t="s">
        <v>6</v>
      </c>
      <c r="BW288" s="221" t="s">
        <v>3718</v>
      </c>
      <c r="BX288" s="221" t="s">
        <v>879</v>
      </c>
      <c r="BY288" s="221" t="s">
        <v>880</v>
      </c>
      <c r="BZ288" s="221" t="s">
        <v>103</v>
      </c>
    </row>
    <row r="289" spans="1:78" s="112" customFormat="1" ht="32" x14ac:dyDescent="0.2">
      <c r="A289" s="146" t="s">
        <v>3157</v>
      </c>
      <c r="B289" s="146" t="s">
        <v>3766</v>
      </c>
      <c r="C289" s="146" t="s">
        <v>3773</v>
      </c>
      <c r="D289" s="146" t="s">
        <v>3778</v>
      </c>
      <c r="E289" s="27" t="s">
        <v>286</v>
      </c>
      <c r="F289" s="221" t="s">
        <v>1549</v>
      </c>
      <c r="G289" s="221" t="s">
        <v>3876</v>
      </c>
      <c r="H289" s="221" t="s">
        <v>1371</v>
      </c>
      <c r="I289" s="221" t="s">
        <v>342</v>
      </c>
      <c r="J289" s="112" t="s">
        <v>1833</v>
      </c>
      <c r="K289" s="221" t="s">
        <v>1833</v>
      </c>
      <c r="L289" s="112" t="s">
        <v>1833</v>
      </c>
      <c r="M289" s="267" t="s">
        <v>1833</v>
      </c>
      <c r="N289" s="221" t="s">
        <v>3769</v>
      </c>
      <c r="O289" s="228" t="s">
        <v>1933</v>
      </c>
      <c r="P289" s="221" t="s">
        <v>13</v>
      </c>
      <c r="Q289" s="221" t="s">
        <v>13</v>
      </c>
      <c r="R289" s="221" t="s">
        <v>1902</v>
      </c>
      <c r="S289" s="221" t="s">
        <v>13</v>
      </c>
      <c r="T289" s="225" t="s">
        <v>4002</v>
      </c>
      <c r="U289" s="225" t="str">
        <f>IF(T289="","",VLOOKUP(T289,'Std Units'!$A$2:$B$20,2,FALSE))</f>
        <v>per patient receiving MC</v>
      </c>
      <c r="V289" s="225" t="str">
        <f>IF(U289="","",VLOOKUP(U289,'Std Units'!$B$2:$C$20,2,FALSE))</f>
        <v>per person receiving MC</v>
      </c>
      <c r="W289" s="225" t="str">
        <f>IF(V289="","",VLOOKUP(V289,'Std Units'!$C$2:$D$20,2,FALSE))</f>
        <v>pmc</v>
      </c>
      <c r="X289" s="153">
        <v>128.6</v>
      </c>
      <c r="Y289" s="226" t="s">
        <v>6</v>
      </c>
      <c r="Z289" s="226" t="s">
        <v>6</v>
      </c>
      <c r="AA289" s="226" t="s">
        <v>6</v>
      </c>
      <c r="AB289" s="226" t="s">
        <v>6</v>
      </c>
      <c r="AC289" s="226" t="s">
        <v>6</v>
      </c>
      <c r="AD289" s="226" t="s">
        <v>6</v>
      </c>
      <c r="AE289" s="71" t="s">
        <v>6</v>
      </c>
      <c r="AF289" s="197" t="s">
        <v>6</v>
      </c>
      <c r="AG289" s="226" t="s">
        <v>6</v>
      </c>
      <c r="AH289" s="226" t="s">
        <v>6</v>
      </c>
      <c r="AI289" s="226" t="s">
        <v>6</v>
      </c>
      <c r="AJ289" s="203">
        <v>415</v>
      </c>
      <c r="AK289" s="203">
        <v>24</v>
      </c>
      <c r="AL289" s="221" t="s">
        <v>4032</v>
      </c>
      <c r="AM289" s="221" t="s">
        <v>167</v>
      </c>
      <c r="AN289" s="222" t="s">
        <v>6</v>
      </c>
      <c r="AO289" s="222" t="s">
        <v>6</v>
      </c>
      <c r="AP289" s="222" t="s">
        <v>167</v>
      </c>
      <c r="AQ289" s="222" t="s">
        <v>167</v>
      </c>
      <c r="AR289" s="222" t="s">
        <v>1181</v>
      </c>
      <c r="AS289" s="28" t="s">
        <v>6</v>
      </c>
      <c r="AT289" s="222" t="s">
        <v>6</v>
      </c>
      <c r="AU289" s="28" t="s">
        <v>13</v>
      </c>
      <c r="AV289" s="223" t="s">
        <v>13</v>
      </c>
      <c r="AW289" s="222" t="s">
        <v>357</v>
      </c>
      <c r="AX289" s="222" t="s">
        <v>103</v>
      </c>
      <c r="AY289" s="221" t="s">
        <v>6</v>
      </c>
      <c r="AZ289" s="222" t="s">
        <v>6</v>
      </c>
      <c r="BA289" s="222" t="s">
        <v>6</v>
      </c>
      <c r="BB289" s="221" t="s">
        <v>6</v>
      </c>
      <c r="BC289" s="222" t="s">
        <v>6</v>
      </c>
      <c r="BD289" s="222" t="s">
        <v>6</v>
      </c>
      <c r="BE289" s="221" t="s">
        <v>6</v>
      </c>
      <c r="BF289" s="222" t="s">
        <v>6</v>
      </c>
      <c r="BG289" s="222" t="s">
        <v>6</v>
      </c>
      <c r="BH289" s="222" t="s">
        <v>6</v>
      </c>
      <c r="BI289" s="222" t="s">
        <v>39</v>
      </c>
      <c r="BJ289" s="222" t="s">
        <v>104</v>
      </c>
      <c r="BK289" s="222" t="s">
        <v>13</v>
      </c>
      <c r="BL289" s="222" t="s">
        <v>13</v>
      </c>
      <c r="BM289" s="222" t="s">
        <v>143</v>
      </c>
      <c r="BN289" s="222" t="s">
        <v>104</v>
      </c>
      <c r="BO289" s="222" t="s">
        <v>39</v>
      </c>
      <c r="BP289" s="222" t="s">
        <v>104</v>
      </c>
      <c r="BQ289" s="152" t="s">
        <v>6</v>
      </c>
      <c r="BR289" s="222" t="s">
        <v>6</v>
      </c>
      <c r="BS289" s="222" t="s">
        <v>6</v>
      </c>
      <c r="BT289" s="222" t="s">
        <v>6</v>
      </c>
      <c r="BU289" s="222" t="s">
        <v>6</v>
      </c>
      <c r="BV289" s="222" t="s">
        <v>6</v>
      </c>
      <c r="BW289" s="221" t="s">
        <v>3718</v>
      </c>
      <c r="BX289" s="221" t="s">
        <v>879</v>
      </c>
      <c r="BY289" s="221" t="s">
        <v>880</v>
      </c>
      <c r="BZ289" s="221" t="s">
        <v>103</v>
      </c>
    </row>
    <row r="290" spans="1:78" s="112" customFormat="1" ht="48" x14ac:dyDescent="0.2">
      <c r="A290" s="146" t="s">
        <v>3159</v>
      </c>
      <c r="B290" s="146" t="s">
        <v>3766</v>
      </c>
      <c r="C290" s="146" t="s">
        <v>3767</v>
      </c>
      <c r="D290" s="146" t="s">
        <v>3877</v>
      </c>
      <c r="E290" s="27" t="s">
        <v>286</v>
      </c>
      <c r="F290" s="221" t="s">
        <v>1549</v>
      </c>
      <c r="G290" s="221" t="s">
        <v>3878</v>
      </c>
      <c r="H290" s="221" t="s">
        <v>383</v>
      </c>
      <c r="I290" s="221" t="s">
        <v>1866</v>
      </c>
      <c r="J290" s="112" t="s">
        <v>1824</v>
      </c>
      <c r="K290" s="221" t="s">
        <v>1823</v>
      </c>
      <c r="L290" s="112" t="s">
        <v>3782</v>
      </c>
      <c r="M290" s="267" t="s">
        <v>1841</v>
      </c>
      <c r="N290" s="221" t="s">
        <v>3769</v>
      </c>
      <c r="O290" s="228" t="s">
        <v>1901</v>
      </c>
      <c r="P290" s="221" t="s">
        <v>13</v>
      </c>
      <c r="Q290" s="221" t="s">
        <v>13</v>
      </c>
      <c r="R290" s="221" t="s">
        <v>1902</v>
      </c>
      <c r="S290" s="221" t="s">
        <v>13</v>
      </c>
      <c r="T290" s="225" t="s">
        <v>4003</v>
      </c>
      <c r="U290" s="225" t="str">
        <f>IF(T290="","",VLOOKUP(T290,'Std Units'!$A$2:$B$20,2,FALSE))</f>
        <v>per patient receiving MC</v>
      </c>
      <c r="V290" s="225" t="str">
        <f>IF(U290="","",VLOOKUP(U290,'Std Units'!$B$2:$C$20,2,FALSE))</f>
        <v>per person receiving MC</v>
      </c>
      <c r="W290" s="225" t="str">
        <f>IF(V290="","",VLOOKUP(V290,'Std Units'!$C$2:$D$20,2,FALSE))</f>
        <v>pmc</v>
      </c>
      <c r="X290" s="153">
        <v>0.13</v>
      </c>
      <c r="Y290" s="226" t="s">
        <v>6</v>
      </c>
      <c r="Z290" s="226" t="s">
        <v>6</v>
      </c>
      <c r="AA290" s="226" t="s">
        <v>6</v>
      </c>
      <c r="AB290" s="226" t="s">
        <v>6</v>
      </c>
      <c r="AC290" s="226" t="s">
        <v>6</v>
      </c>
      <c r="AD290" s="226" t="s">
        <v>6</v>
      </c>
      <c r="AE290" s="71">
        <v>4.0000000000000001E-3</v>
      </c>
      <c r="AF290" s="197">
        <v>33</v>
      </c>
      <c r="AG290" s="226" t="s">
        <v>4037</v>
      </c>
      <c r="AH290" s="226" t="s">
        <v>6</v>
      </c>
      <c r="AI290" s="226" t="s">
        <v>6</v>
      </c>
      <c r="AJ290" s="203">
        <v>144</v>
      </c>
      <c r="AK290" s="203" t="s">
        <v>6</v>
      </c>
      <c r="AL290" s="221" t="s">
        <v>4033</v>
      </c>
      <c r="AM290" s="221" t="s">
        <v>167</v>
      </c>
      <c r="AN290" s="222" t="s">
        <v>6</v>
      </c>
      <c r="AO290" s="222" t="s">
        <v>6</v>
      </c>
      <c r="AP290" s="222" t="s">
        <v>167</v>
      </c>
      <c r="AQ290" s="222" t="s">
        <v>167</v>
      </c>
      <c r="AR290" s="222" t="s">
        <v>1181</v>
      </c>
      <c r="AS290" s="28" t="s">
        <v>4157</v>
      </c>
      <c r="AT290" s="222" t="s">
        <v>103</v>
      </c>
      <c r="AU290" s="28" t="s">
        <v>4077</v>
      </c>
      <c r="AV290" s="223" t="s">
        <v>104</v>
      </c>
      <c r="AW290" s="222" t="s">
        <v>357</v>
      </c>
      <c r="AX290" s="222" t="s">
        <v>104</v>
      </c>
      <c r="AY290" s="221" t="s">
        <v>359</v>
      </c>
      <c r="AZ290" s="222" t="s">
        <v>104</v>
      </c>
      <c r="BA290" s="28" t="s">
        <v>6</v>
      </c>
      <c r="BB290" s="221" t="s">
        <v>6</v>
      </c>
      <c r="BC290" s="222" t="s">
        <v>4077</v>
      </c>
      <c r="BD290" s="222" t="s">
        <v>103</v>
      </c>
      <c r="BE290" s="221" t="s">
        <v>6</v>
      </c>
      <c r="BF290" s="222" t="s">
        <v>6</v>
      </c>
      <c r="BG290" s="222" t="s">
        <v>6</v>
      </c>
      <c r="BH290" s="222" t="s">
        <v>6</v>
      </c>
      <c r="BI290" s="222" t="s">
        <v>40</v>
      </c>
      <c r="BJ290" s="222" t="s">
        <v>104</v>
      </c>
      <c r="BK290" s="222" t="s">
        <v>13</v>
      </c>
      <c r="BL290" s="222" t="s">
        <v>13</v>
      </c>
      <c r="BM290" s="222" t="s">
        <v>150</v>
      </c>
      <c r="BN290" s="222" t="s">
        <v>104</v>
      </c>
      <c r="BO290" s="222" t="s">
        <v>40</v>
      </c>
      <c r="BP290" s="222" t="s">
        <v>104</v>
      </c>
      <c r="BQ290" s="152" t="s">
        <v>6</v>
      </c>
      <c r="BR290" s="222" t="s">
        <v>6</v>
      </c>
      <c r="BS290" s="222" t="s">
        <v>6</v>
      </c>
      <c r="BT290" s="222" t="s">
        <v>6</v>
      </c>
      <c r="BU290" s="222" t="s">
        <v>6</v>
      </c>
      <c r="BV290" s="222" t="s">
        <v>6</v>
      </c>
      <c r="BW290" s="221" t="s">
        <v>3718</v>
      </c>
      <c r="BX290" s="221" t="s">
        <v>6</v>
      </c>
      <c r="BY290" s="221" t="s">
        <v>6</v>
      </c>
      <c r="BZ290" s="221" t="s">
        <v>6</v>
      </c>
    </row>
    <row r="291" spans="1:78" s="112" customFormat="1" ht="48" x14ac:dyDescent="0.2">
      <c r="A291" s="146" t="s">
        <v>3159</v>
      </c>
      <c r="B291" s="146" t="s">
        <v>3766</v>
      </c>
      <c r="C291" s="146" t="s">
        <v>3770</v>
      </c>
      <c r="D291" s="146" t="s">
        <v>3877</v>
      </c>
      <c r="E291" s="27" t="s">
        <v>286</v>
      </c>
      <c r="F291" s="221" t="s">
        <v>1549</v>
      </c>
      <c r="G291" s="221" t="s">
        <v>3879</v>
      </c>
      <c r="H291" s="221" t="s">
        <v>383</v>
      </c>
      <c r="I291" s="221" t="s">
        <v>1866</v>
      </c>
      <c r="J291" s="112" t="s">
        <v>1824</v>
      </c>
      <c r="K291" s="221" t="s">
        <v>1823</v>
      </c>
      <c r="L291" s="112" t="s">
        <v>3782</v>
      </c>
      <c r="M291" s="267" t="s">
        <v>1841</v>
      </c>
      <c r="N291" s="221" t="s">
        <v>3769</v>
      </c>
      <c r="O291" s="228" t="s">
        <v>1901</v>
      </c>
      <c r="P291" s="221" t="s">
        <v>13</v>
      </c>
      <c r="Q291" s="221" t="s">
        <v>13</v>
      </c>
      <c r="R291" s="221" t="s">
        <v>1902</v>
      </c>
      <c r="S291" s="221" t="s">
        <v>13</v>
      </c>
      <c r="T291" s="225" t="s">
        <v>4003</v>
      </c>
      <c r="U291" s="225" t="str">
        <f>IF(T291="","",VLOOKUP(T291,'Std Units'!$A$2:$B$20,2,FALSE))</f>
        <v>per patient receiving MC</v>
      </c>
      <c r="V291" s="225" t="str">
        <f>IF(U291="","",VLOOKUP(U291,'Std Units'!$B$2:$C$20,2,FALSE))</f>
        <v>per person receiving MC</v>
      </c>
      <c r="W291" s="225" t="str">
        <f>IF(V291="","",VLOOKUP(V291,'Std Units'!$C$2:$D$20,2,FALSE))</f>
        <v>pmc</v>
      </c>
      <c r="X291" s="71">
        <v>0.11</v>
      </c>
      <c r="Y291" s="226" t="s">
        <v>6</v>
      </c>
      <c r="Z291" s="226" t="s">
        <v>6</v>
      </c>
      <c r="AA291" s="226" t="s">
        <v>6</v>
      </c>
      <c r="AB291" s="226" t="s">
        <v>6</v>
      </c>
      <c r="AC291" s="226" t="s">
        <v>6</v>
      </c>
      <c r="AD291" s="226" t="s">
        <v>6</v>
      </c>
      <c r="AE291" s="71">
        <v>1.6E-2</v>
      </c>
      <c r="AF291" s="226">
        <v>7</v>
      </c>
      <c r="AG291" s="226" t="s">
        <v>4038</v>
      </c>
      <c r="AH291" s="226" t="s">
        <v>6</v>
      </c>
      <c r="AI291" s="226" t="s">
        <v>6</v>
      </c>
      <c r="AJ291" s="203">
        <v>144</v>
      </c>
      <c r="AK291" s="203" t="s">
        <v>6</v>
      </c>
      <c r="AL291" s="112" t="s">
        <v>4033</v>
      </c>
      <c r="AM291" s="221" t="s">
        <v>167</v>
      </c>
      <c r="AN291" s="222" t="s">
        <v>6</v>
      </c>
      <c r="AO291" s="222" t="s">
        <v>6</v>
      </c>
      <c r="AP291" s="222" t="s">
        <v>167</v>
      </c>
      <c r="AQ291" s="222" t="s">
        <v>167</v>
      </c>
      <c r="AR291" s="222" t="s">
        <v>1181</v>
      </c>
      <c r="AS291" s="28" t="s">
        <v>4157</v>
      </c>
      <c r="AT291" s="222" t="s">
        <v>103</v>
      </c>
      <c r="AU291" s="28" t="s">
        <v>4077</v>
      </c>
      <c r="AV291" s="223" t="s">
        <v>104</v>
      </c>
      <c r="AW291" s="222" t="s">
        <v>357</v>
      </c>
      <c r="AX291" s="222" t="s">
        <v>104</v>
      </c>
      <c r="AY291" s="221" t="s">
        <v>359</v>
      </c>
      <c r="AZ291" s="222" t="s">
        <v>104</v>
      </c>
      <c r="BA291" s="28" t="s">
        <v>6</v>
      </c>
      <c r="BB291" s="221" t="s">
        <v>6</v>
      </c>
      <c r="BC291" s="222" t="s">
        <v>4077</v>
      </c>
      <c r="BD291" s="222" t="s">
        <v>103</v>
      </c>
      <c r="BE291" s="221" t="s">
        <v>6</v>
      </c>
      <c r="BF291" s="222" t="s">
        <v>6</v>
      </c>
      <c r="BG291" s="222" t="s">
        <v>6</v>
      </c>
      <c r="BH291" s="222" t="s">
        <v>6</v>
      </c>
      <c r="BI291" s="222" t="s">
        <v>40</v>
      </c>
      <c r="BJ291" s="222" t="s">
        <v>104</v>
      </c>
      <c r="BK291" s="222" t="s">
        <v>13</v>
      </c>
      <c r="BL291" s="222" t="s">
        <v>13</v>
      </c>
      <c r="BM291" s="222" t="s">
        <v>150</v>
      </c>
      <c r="BN291" s="222" t="s">
        <v>104</v>
      </c>
      <c r="BO291" s="222" t="s">
        <v>40</v>
      </c>
      <c r="BP291" s="222" t="s">
        <v>104</v>
      </c>
      <c r="BQ291" s="152" t="s">
        <v>6</v>
      </c>
      <c r="BR291" s="222" t="s">
        <v>6</v>
      </c>
      <c r="BS291" s="222" t="s">
        <v>6</v>
      </c>
      <c r="BT291" s="222" t="s">
        <v>6</v>
      </c>
      <c r="BU291" s="222" t="s">
        <v>6</v>
      </c>
      <c r="BV291" s="222" t="s">
        <v>6</v>
      </c>
      <c r="BW291" s="221" t="s">
        <v>3718</v>
      </c>
      <c r="BX291" s="221" t="s">
        <v>6</v>
      </c>
      <c r="BY291" s="221" t="s">
        <v>6</v>
      </c>
      <c r="BZ291" s="221" t="s">
        <v>6</v>
      </c>
    </row>
    <row r="292" spans="1:78" s="112" customFormat="1" ht="48" x14ac:dyDescent="0.2">
      <c r="A292" s="146" t="s">
        <v>3159</v>
      </c>
      <c r="B292" s="146" t="s">
        <v>3766</v>
      </c>
      <c r="C292" s="146" t="s">
        <v>337</v>
      </c>
      <c r="D292" s="146" t="s">
        <v>3877</v>
      </c>
      <c r="E292" s="27" t="s">
        <v>286</v>
      </c>
      <c r="F292" s="221" t="s">
        <v>1549</v>
      </c>
      <c r="G292" s="221" t="s">
        <v>3880</v>
      </c>
      <c r="H292" s="221" t="s">
        <v>383</v>
      </c>
      <c r="I292" s="221" t="s">
        <v>1866</v>
      </c>
      <c r="J292" s="112" t="s">
        <v>1824</v>
      </c>
      <c r="K292" s="221" t="s">
        <v>1823</v>
      </c>
      <c r="L292" s="112" t="s">
        <v>3782</v>
      </c>
      <c r="M292" s="267" t="s">
        <v>1841</v>
      </c>
      <c r="N292" s="221" t="s">
        <v>3769</v>
      </c>
      <c r="O292" s="228" t="s">
        <v>1901</v>
      </c>
      <c r="P292" s="221" t="s">
        <v>13</v>
      </c>
      <c r="Q292" s="221" t="s">
        <v>13</v>
      </c>
      <c r="R292" s="221" t="s">
        <v>1902</v>
      </c>
      <c r="S292" s="221" t="s">
        <v>13</v>
      </c>
      <c r="T292" s="225" t="s">
        <v>4003</v>
      </c>
      <c r="U292" s="225" t="str">
        <f>IF(T292="","",VLOOKUP(T292,'Std Units'!$A$2:$B$20,2,FALSE))</f>
        <v>per patient receiving MC</v>
      </c>
      <c r="V292" s="225" t="str">
        <f>IF(U292="","",VLOOKUP(U292,'Std Units'!$B$2:$C$20,2,FALSE))</f>
        <v>per person receiving MC</v>
      </c>
      <c r="W292" s="225" t="str">
        <f>IF(V292="","",VLOOKUP(V292,'Std Units'!$C$2:$D$20,2,FALSE))</f>
        <v>pmc</v>
      </c>
      <c r="X292" s="71">
        <v>20</v>
      </c>
      <c r="Y292" s="226" t="s">
        <v>6</v>
      </c>
      <c r="Z292" s="226" t="s">
        <v>6</v>
      </c>
      <c r="AA292" s="226" t="s">
        <v>6</v>
      </c>
      <c r="AB292" s="226" t="s">
        <v>6</v>
      </c>
      <c r="AC292" s="226" t="s">
        <v>6</v>
      </c>
      <c r="AD292" s="226" t="s">
        <v>6</v>
      </c>
      <c r="AE292" s="226">
        <v>20</v>
      </c>
      <c r="AF292" s="226">
        <v>1</v>
      </c>
      <c r="AG292" s="226" t="s">
        <v>4039</v>
      </c>
      <c r="AH292" s="226" t="s">
        <v>6</v>
      </c>
      <c r="AI292" s="226" t="s">
        <v>6</v>
      </c>
      <c r="AJ292" s="203">
        <v>144</v>
      </c>
      <c r="AK292" s="203" t="s">
        <v>6</v>
      </c>
      <c r="AL292" s="221" t="s">
        <v>4033</v>
      </c>
      <c r="AM292" s="221" t="s">
        <v>167</v>
      </c>
      <c r="AN292" s="222" t="s">
        <v>6</v>
      </c>
      <c r="AO292" s="222" t="s">
        <v>6</v>
      </c>
      <c r="AP292" s="222" t="s">
        <v>167</v>
      </c>
      <c r="AQ292" s="222" t="s">
        <v>167</v>
      </c>
      <c r="AR292" s="222" t="s">
        <v>1181</v>
      </c>
      <c r="AS292" s="28" t="s">
        <v>4157</v>
      </c>
      <c r="AT292" s="222" t="s">
        <v>103</v>
      </c>
      <c r="AU292" s="222" t="s">
        <v>4077</v>
      </c>
      <c r="AV292" s="223" t="s">
        <v>104</v>
      </c>
      <c r="AW292" s="222" t="s">
        <v>357</v>
      </c>
      <c r="AX292" s="222" t="s">
        <v>104</v>
      </c>
      <c r="AY292" s="221" t="s">
        <v>359</v>
      </c>
      <c r="AZ292" s="222" t="s">
        <v>104</v>
      </c>
      <c r="BA292" s="28" t="s">
        <v>6</v>
      </c>
      <c r="BB292" s="221" t="s">
        <v>6</v>
      </c>
      <c r="BC292" s="222" t="s">
        <v>4077</v>
      </c>
      <c r="BD292" s="222" t="s">
        <v>103</v>
      </c>
      <c r="BE292" s="221" t="s">
        <v>6</v>
      </c>
      <c r="BF292" s="222" t="s">
        <v>6</v>
      </c>
      <c r="BG292" s="222" t="s">
        <v>6</v>
      </c>
      <c r="BH292" s="222" t="s">
        <v>6</v>
      </c>
      <c r="BI292" s="222" t="s">
        <v>40</v>
      </c>
      <c r="BJ292" s="222" t="s">
        <v>104</v>
      </c>
      <c r="BK292" s="222" t="s">
        <v>13</v>
      </c>
      <c r="BL292" s="222" t="s">
        <v>13</v>
      </c>
      <c r="BM292" s="222" t="s">
        <v>150</v>
      </c>
      <c r="BN292" s="222" t="s">
        <v>104</v>
      </c>
      <c r="BO292" s="222" t="s">
        <v>40</v>
      </c>
      <c r="BP292" s="222" t="s">
        <v>104</v>
      </c>
      <c r="BQ292" s="152" t="s">
        <v>6</v>
      </c>
      <c r="BR292" s="222" t="s">
        <v>6</v>
      </c>
      <c r="BS292" s="222" t="s">
        <v>6</v>
      </c>
      <c r="BT292" s="222" t="s">
        <v>6</v>
      </c>
      <c r="BU292" s="222" t="s">
        <v>6</v>
      </c>
      <c r="BV292" s="222" t="s">
        <v>6</v>
      </c>
      <c r="BW292" s="221" t="s">
        <v>3718</v>
      </c>
      <c r="BX292" s="221" t="s">
        <v>6</v>
      </c>
      <c r="BY292" s="221" t="s">
        <v>6</v>
      </c>
      <c r="BZ292" s="221" t="s">
        <v>6</v>
      </c>
    </row>
    <row r="293" spans="1:78" s="112" customFormat="1" ht="48" x14ac:dyDescent="0.2">
      <c r="A293" s="146" t="s">
        <v>3159</v>
      </c>
      <c r="B293" s="146" t="s">
        <v>3766</v>
      </c>
      <c r="C293" s="146" t="s">
        <v>3771</v>
      </c>
      <c r="D293" s="146" t="s">
        <v>3877</v>
      </c>
      <c r="E293" s="27" t="s">
        <v>286</v>
      </c>
      <c r="F293" s="221" t="s">
        <v>1549</v>
      </c>
      <c r="G293" s="221" t="s">
        <v>3881</v>
      </c>
      <c r="H293" s="221" t="s">
        <v>383</v>
      </c>
      <c r="I293" s="221" t="s">
        <v>1866</v>
      </c>
      <c r="J293" s="221" t="s">
        <v>1824</v>
      </c>
      <c r="K293" s="221" t="s">
        <v>1823</v>
      </c>
      <c r="L293" s="221" t="s">
        <v>3782</v>
      </c>
      <c r="M293" s="267" t="s">
        <v>1841</v>
      </c>
      <c r="N293" s="221" t="s">
        <v>3769</v>
      </c>
      <c r="O293" s="228" t="s">
        <v>1901</v>
      </c>
      <c r="P293" s="221" t="s">
        <v>13</v>
      </c>
      <c r="Q293" s="221" t="s">
        <v>13</v>
      </c>
      <c r="R293" s="221" t="s">
        <v>1902</v>
      </c>
      <c r="S293" s="221" t="s">
        <v>13</v>
      </c>
      <c r="T293" s="225" t="s">
        <v>4003</v>
      </c>
      <c r="U293" s="225" t="str">
        <f>IF(T293="","",VLOOKUP(T293,'Std Units'!$A$2:$B$20,2,FALSE))</f>
        <v>per patient receiving MC</v>
      </c>
      <c r="V293" s="225" t="str">
        <f>IF(U293="","",VLOOKUP(U293,'Std Units'!$B$2:$C$20,2,FALSE))</f>
        <v>per person receiving MC</v>
      </c>
      <c r="W293" s="225" t="str">
        <f>IF(V293="","",VLOOKUP(V293,'Std Units'!$C$2:$D$20,2,FALSE))</f>
        <v>pmc</v>
      </c>
      <c r="X293" s="71">
        <v>0.11</v>
      </c>
      <c r="Y293" s="226" t="s">
        <v>6</v>
      </c>
      <c r="Z293" s="226" t="s">
        <v>6</v>
      </c>
      <c r="AA293" s="226" t="s">
        <v>6</v>
      </c>
      <c r="AB293" s="226" t="s">
        <v>6</v>
      </c>
      <c r="AC293" s="226" t="s">
        <v>6</v>
      </c>
      <c r="AD293" s="226" t="s">
        <v>6</v>
      </c>
      <c r="AE293" s="226">
        <v>0.114</v>
      </c>
      <c r="AF293" s="226">
        <v>1</v>
      </c>
      <c r="AG293" s="226" t="s">
        <v>4040</v>
      </c>
      <c r="AH293" s="226" t="s">
        <v>6</v>
      </c>
      <c r="AI293" s="226" t="s">
        <v>6</v>
      </c>
      <c r="AJ293" s="203">
        <v>144</v>
      </c>
      <c r="AK293" s="203" t="s">
        <v>6</v>
      </c>
      <c r="AL293" s="221" t="s">
        <v>4033</v>
      </c>
      <c r="AM293" s="221" t="s">
        <v>167</v>
      </c>
      <c r="AN293" s="222" t="s">
        <v>6</v>
      </c>
      <c r="AO293" s="222" t="s">
        <v>6</v>
      </c>
      <c r="AP293" s="222" t="s">
        <v>167</v>
      </c>
      <c r="AQ293" s="222" t="s">
        <v>167</v>
      </c>
      <c r="AR293" s="222" t="s">
        <v>1181</v>
      </c>
      <c r="AS293" s="222" t="s">
        <v>4157</v>
      </c>
      <c r="AT293" s="222" t="s">
        <v>103</v>
      </c>
      <c r="AU293" s="222" t="s">
        <v>4077</v>
      </c>
      <c r="AV293" s="223" t="s">
        <v>104</v>
      </c>
      <c r="AW293" s="222" t="s">
        <v>357</v>
      </c>
      <c r="AX293" s="222" t="s">
        <v>104</v>
      </c>
      <c r="AY293" s="221" t="s">
        <v>359</v>
      </c>
      <c r="AZ293" s="222" t="s">
        <v>104</v>
      </c>
      <c r="BA293" s="222" t="s">
        <v>6</v>
      </c>
      <c r="BB293" s="221" t="s">
        <v>6</v>
      </c>
      <c r="BC293" s="222" t="s">
        <v>4077</v>
      </c>
      <c r="BD293" s="222" t="s">
        <v>103</v>
      </c>
      <c r="BE293" s="221" t="s">
        <v>6</v>
      </c>
      <c r="BF293" s="222" t="s">
        <v>6</v>
      </c>
      <c r="BG293" s="222" t="s">
        <v>6</v>
      </c>
      <c r="BH293" s="222" t="s">
        <v>6</v>
      </c>
      <c r="BI293" s="222" t="s">
        <v>40</v>
      </c>
      <c r="BJ293" s="222" t="s">
        <v>104</v>
      </c>
      <c r="BK293" s="222" t="s">
        <v>13</v>
      </c>
      <c r="BL293" s="222" t="s">
        <v>13</v>
      </c>
      <c r="BM293" s="222" t="s">
        <v>150</v>
      </c>
      <c r="BN293" s="222" t="s">
        <v>104</v>
      </c>
      <c r="BO293" s="222" t="s">
        <v>40</v>
      </c>
      <c r="BP293" s="222" t="s">
        <v>104</v>
      </c>
      <c r="BQ293" s="152" t="s">
        <v>6</v>
      </c>
      <c r="BR293" s="222" t="s">
        <v>6</v>
      </c>
      <c r="BS293" s="222" t="s">
        <v>6</v>
      </c>
      <c r="BT293" s="222" t="s">
        <v>6</v>
      </c>
      <c r="BU293" s="222" t="s">
        <v>6</v>
      </c>
      <c r="BV293" s="222" t="s">
        <v>6</v>
      </c>
      <c r="BW293" s="221" t="s">
        <v>3718</v>
      </c>
      <c r="BX293" s="221" t="s">
        <v>6</v>
      </c>
      <c r="BY293" s="221" t="s">
        <v>6</v>
      </c>
      <c r="BZ293" s="221" t="s">
        <v>6</v>
      </c>
    </row>
    <row r="294" spans="1:78" s="112" customFormat="1" ht="48" x14ac:dyDescent="0.2">
      <c r="A294" s="146" t="s">
        <v>3159</v>
      </c>
      <c r="B294" s="146" t="s">
        <v>3766</v>
      </c>
      <c r="C294" s="146" t="s">
        <v>3768</v>
      </c>
      <c r="D294" s="146" t="s">
        <v>3877</v>
      </c>
      <c r="E294" s="27" t="s">
        <v>286</v>
      </c>
      <c r="F294" s="221" t="s">
        <v>1549</v>
      </c>
      <c r="G294" s="221" t="s">
        <v>3882</v>
      </c>
      <c r="H294" s="221" t="s">
        <v>383</v>
      </c>
      <c r="I294" s="221" t="s">
        <v>1866</v>
      </c>
      <c r="J294" s="221" t="s">
        <v>1824</v>
      </c>
      <c r="K294" s="221" t="s">
        <v>1823</v>
      </c>
      <c r="L294" s="221" t="s">
        <v>3782</v>
      </c>
      <c r="M294" s="267" t="s">
        <v>1841</v>
      </c>
      <c r="N294" s="221" t="s">
        <v>3769</v>
      </c>
      <c r="O294" s="228" t="s">
        <v>1901</v>
      </c>
      <c r="P294" s="221" t="s">
        <v>13</v>
      </c>
      <c r="Q294" s="221" t="s">
        <v>13</v>
      </c>
      <c r="R294" s="221" t="s">
        <v>1902</v>
      </c>
      <c r="S294" s="221" t="s">
        <v>13</v>
      </c>
      <c r="T294" s="225" t="s">
        <v>4003</v>
      </c>
      <c r="U294" s="225" t="str">
        <f>IF(T294="","",VLOOKUP(T294,'Std Units'!$A$2:$B$20,2,FALSE))</f>
        <v>per patient receiving MC</v>
      </c>
      <c r="V294" s="225" t="str">
        <f>IF(U294="","",VLOOKUP(U294,'Std Units'!$B$2:$C$20,2,FALSE))</f>
        <v>per person receiving MC</v>
      </c>
      <c r="W294" s="225" t="str">
        <f>IF(V294="","",VLOOKUP(V294,'Std Units'!$C$2:$D$20,2,FALSE))</f>
        <v>pmc</v>
      </c>
      <c r="X294" s="71">
        <v>7.0000000000000007E-2</v>
      </c>
      <c r="Y294" s="226" t="s">
        <v>6</v>
      </c>
      <c r="Z294" s="226" t="s">
        <v>6</v>
      </c>
      <c r="AA294" s="226" t="s">
        <v>6</v>
      </c>
      <c r="AB294" s="226" t="s">
        <v>6</v>
      </c>
      <c r="AC294" s="226" t="s">
        <v>6</v>
      </c>
      <c r="AD294" s="226" t="s">
        <v>6</v>
      </c>
      <c r="AE294" s="226">
        <v>9.6000000000000002E-2</v>
      </c>
      <c r="AF294" s="226">
        <v>0.76</v>
      </c>
      <c r="AG294" s="226" t="s">
        <v>4041</v>
      </c>
      <c r="AH294" s="226" t="s">
        <v>6</v>
      </c>
      <c r="AI294" s="226" t="s">
        <v>6</v>
      </c>
      <c r="AJ294" s="203">
        <v>144</v>
      </c>
      <c r="AK294" s="203" t="s">
        <v>6</v>
      </c>
      <c r="AL294" s="221" t="s">
        <v>4033</v>
      </c>
      <c r="AM294" s="221" t="s">
        <v>167</v>
      </c>
      <c r="AN294" s="222" t="s">
        <v>6</v>
      </c>
      <c r="AO294" s="222" t="s">
        <v>6</v>
      </c>
      <c r="AP294" s="222" t="s">
        <v>167</v>
      </c>
      <c r="AQ294" s="222" t="s">
        <v>167</v>
      </c>
      <c r="AR294" s="222" t="s">
        <v>1181</v>
      </c>
      <c r="AS294" s="222" t="s">
        <v>4157</v>
      </c>
      <c r="AT294" s="222" t="s">
        <v>103</v>
      </c>
      <c r="AU294" s="222" t="s">
        <v>4077</v>
      </c>
      <c r="AV294" s="223" t="s">
        <v>104</v>
      </c>
      <c r="AW294" s="222" t="s">
        <v>357</v>
      </c>
      <c r="AX294" s="222" t="s">
        <v>104</v>
      </c>
      <c r="AY294" s="221" t="s">
        <v>359</v>
      </c>
      <c r="AZ294" s="222" t="s">
        <v>104</v>
      </c>
      <c r="BA294" s="222" t="s">
        <v>6</v>
      </c>
      <c r="BB294" s="221" t="s">
        <v>6</v>
      </c>
      <c r="BC294" s="222" t="s">
        <v>4077</v>
      </c>
      <c r="BD294" s="222" t="s">
        <v>103</v>
      </c>
      <c r="BE294" s="221" t="s">
        <v>6</v>
      </c>
      <c r="BF294" s="222" t="s">
        <v>6</v>
      </c>
      <c r="BG294" s="222" t="s">
        <v>6</v>
      </c>
      <c r="BH294" s="222" t="s">
        <v>6</v>
      </c>
      <c r="BI294" s="222" t="s">
        <v>40</v>
      </c>
      <c r="BJ294" s="222" t="s">
        <v>104</v>
      </c>
      <c r="BK294" s="222" t="s">
        <v>13</v>
      </c>
      <c r="BL294" s="222" t="s">
        <v>13</v>
      </c>
      <c r="BM294" s="222" t="s">
        <v>150</v>
      </c>
      <c r="BN294" s="222" t="s">
        <v>104</v>
      </c>
      <c r="BO294" s="222" t="s">
        <v>40</v>
      </c>
      <c r="BP294" s="222" t="s">
        <v>104</v>
      </c>
      <c r="BQ294" s="152" t="s">
        <v>6</v>
      </c>
      <c r="BR294" s="222" t="s">
        <v>6</v>
      </c>
      <c r="BS294" s="222" t="s">
        <v>6</v>
      </c>
      <c r="BT294" s="222" t="s">
        <v>6</v>
      </c>
      <c r="BU294" s="222" t="s">
        <v>6</v>
      </c>
      <c r="BV294" s="222" t="s">
        <v>6</v>
      </c>
      <c r="BW294" s="221" t="s">
        <v>3718</v>
      </c>
      <c r="BX294" s="221" t="s">
        <v>6</v>
      </c>
      <c r="BY294" s="221" t="s">
        <v>6</v>
      </c>
      <c r="BZ294" s="221" t="s">
        <v>6</v>
      </c>
    </row>
    <row r="295" spans="1:78" s="112" customFormat="1" ht="48" x14ac:dyDescent="0.2">
      <c r="A295" s="146" t="s">
        <v>3159</v>
      </c>
      <c r="B295" s="146" t="s">
        <v>3766</v>
      </c>
      <c r="C295" s="146" t="s">
        <v>3772</v>
      </c>
      <c r="D295" s="146" t="s">
        <v>3877</v>
      </c>
      <c r="E295" s="27" t="s">
        <v>286</v>
      </c>
      <c r="F295" s="221" t="s">
        <v>1549</v>
      </c>
      <c r="G295" s="221" t="s">
        <v>3883</v>
      </c>
      <c r="H295" s="221" t="s">
        <v>383</v>
      </c>
      <c r="I295" s="221" t="s">
        <v>1866</v>
      </c>
      <c r="J295" s="221" t="s">
        <v>1824</v>
      </c>
      <c r="K295" s="221" t="s">
        <v>1823</v>
      </c>
      <c r="L295" s="112" t="s">
        <v>3782</v>
      </c>
      <c r="M295" s="267" t="s">
        <v>1841</v>
      </c>
      <c r="N295" s="221" t="s">
        <v>3769</v>
      </c>
      <c r="O295" s="228" t="s">
        <v>1901</v>
      </c>
      <c r="P295" s="221" t="s">
        <v>13</v>
      </c>
      <c r="Q295" s="221" t="s">
        <v>13</v>
      </c>
      <c r="R295" s="221" t="s">
        <v>1902</v>
      </c>
      <c r="S295" s="221" t="s">
        <v>13</v>
      </c>
      <c r="T295" s="225" t="s">
        <v>4003</v>
      </c>
      <c r="U295" s="225" t="str">
        <f>IF(T295="","",VLOOKUP(T295,'Std Units'!$A$2:$B$20,2,FALSE))</f>
        <v>per patient receiving MC</v>
      </c>
      <c r="V295" s="225" t="str">
        <f>IF(U295="","",VLOOKUP(U295,'Std Units'!$B$2:$C$20,2,FALSE))</f>
        <v>per person receiving MC</v>
      </c>
      <c r="W295" s="225" t="str">
        <f>IF(V295="","",VLOOKUP(V295,'Std Units'!$C$2:$D$20,2,FALSE))</f>
        <v>pmc</v>
      </c>
      <c r="X295" s="71">
        <v>0.8</v>
      </c>
      <c r="Y295" s="226" t="s">
        <v>6</v>
      </c>
      <c r="Z295" s="226" t="s">
        <v>6</v>
      </c>
      <c r="AA295" s="226" t="s">
        <v>6</v>
      </c>
      <c r="AB295" s="226" t="s">
        <v>6</v>
      </c>
      <c r="AC295" s="226" t="s">
        <v>6</v>
      </c>
      <c r="AD295" s="226" t="s">
        <v>6</v>
      </c>
      <c r="AE295" s="71">
        <v>0.2</v>
      </c>
      <c r="AF295" s="226">
        <v>4</v>
      </c>
      <c r="AG295" s="226" t="s">
        <v>4042</v>
      </c>
      <c r="AH295" s="226" t="s">
        <v>6</v>
      </c>
      <c r="AI295" s="226" t="s">
        <v>6</v>
      </c>
      <c r="AJ295" s="203">
        <v>144</v>
      </c>
      <c r="AK295" s="203" t="s">
        <v>6</v>
      </c>
      <c r="AL295" s="112" t="s">
        <v>4033</v>
      </c>
      <c r="AM295" s="112" t="s">
        <v>167</v>
      </c>
      <c r="AN295" s="222" t="s">
        <v>6</v>
      </c>
      <c r="AO295" s="222" t="s">
        <v>6</v>
      </c>
      <c r="AP295" s="222" t="s">
        <v>167</v>
      </c>
      <c r="AQ295" s="222" t="s">
        <v>167</v>
      </c>
      <c r="AR295" s="222" t="s">
        <v>1181</v>
      </c>
      <c r="AS295" s="222" t="s">
        <v>4157</v>
      </c>
      <c r="AT295" s="222" t="s">
        <v>103</v>
      </c>
      <c r="AU295" s="222" t="s">
        <v>4077</v>
      </c>
      <c r="AV295" s="223" t="s">
        <v>104</v>
      </c>
      <c r="AW295" s="222" t="s">
        <v>357</v>
      </c>
      <c r="AX295" s="222" t="s">
        <v>104</v>
      </c>
      <c r="AY295" s="221" t="s">
        <v>359</v>
      </c>
      <c r="AZ295" s="222" t="s">
        <v>104</v>
      </c>
      <c r="BA295" s="222" t="s">
        <v>6</v>
      </c>
      <c r="BB295" s="221" t="s">
        <v>6</v>
      </c>
      <c r="BC295" s="222" t="s">
        <v>4077</v>
      </c>
      <c r="BD295" s="222" t="s">
        <v>103</v>
      </c>
      <c r="BE295" s="221" t="s">
        <v>6</v>
      </c>
      <c r="BF295" s="222" t="s">
        <v>6</v>
      </c>
      <c r="BG295" s="222" t="s">
        <v>6</v>
      </c>
      <c r="BH295" s="222" t="s">
        <v>6</v>
      </c>
      <c r="BI295" s="222" t="s">
        <v>40</v>
      </c>
      <c r="BJ295" s="222" t="s">
        <v>104</v>
      </c>
      <c r="BK295" s="222" t="s">
        <v>13</v>
      </c>
      <c r="BL295" s="222" t="s">
        <v>13</v>
      </c>
      <c r="BM295" s="222" t="s">
        <v>150</v>
      </c>
      <c r="BN295" s="222" t="s">
        <v>104</v>
      </c>
      <c r="BO295" s="222" t="s">
        <v>40</v>
      </c>
      <c r="BP295" s="222" t="s">
        <v>104</v>
      </c>
      <c r="BQ295" s="152" t="s">
        <v>6</v>
      </c>
      <c r="BR295" s="222" t="s">
        <v>6</v>
      </c>
      <c r="BS295" s="222" t="s">
        <v>6</v>
      </c>
      <c r="BT295" s="222" t="s">
        <v>6</v>
      </c>
      <c r="BU295" s="222" t="s">
        <v>6</v>
      </c>
      <c r="BV295" s="222" t="s">
        <v>6</v>
      </c>
      <c r="BW295" s="221" t="s">
        <v>3718</v>
      </c>
      <c r="BX295" s="221" t="s">
        <v>6</v>
      </c>
      <c r="BY295" s="221" t="s">
        <v>6</v>
      </c>
      <c r="BZ295" s="221" t="s">
        <v>6</v>
      </c>
    </row>
    <row r="296" spans="1:78" s="112" customFormat="1" ht="48" x14ac:dyDescent="0.2">
      <c r="A296" s="146" t="s">
        <v>3159</v>
      </c>
      <c r="B296" s="146" t="s">
        <v>3766</v>
      </c>
      <c r="C296" s="146" t="s">
        <v>3774</v>
      </c>
      <c r="D296" s="146" t="s">
        <v>3877</v>
      </c>
      <c r="E296" s="27" t="s">
        <v>286</v>
      </c>
      <c r="F296" s="221" t="s">
        <v>1549</v>
      </c>
      <c r="G296" s="221" t="s">
        <v>3884</v>
      </c>
      <c r="H296" s="221" t="s">
        <v>383</v>
      </c>
      <c r="I296" s="221" t="s">
        <v>1866</v>
      </c>
      <c r="J296" s="112" t="s">
        <v>1824</v>
      </c>
      <c r="K296" s="221" t="s">
        <v>1823</v>
      </c>
      <c r="L296" s="112" t="s">
        <v>3782</v>
      </c>
      <c r="M296" s="267" t="s">
        <v>1841</v>
      </c>
      <c r="N296" s="221" t="s">
        <v>3769</v>
      </c>
      <c r="O296" s="228" t="s">
        <v>1901</v>
      </c>
      <c r="P296" s="221" t="s">
        <v>13</v>
      </c>
      <c r="Q296" s="221" t="s">
        <v>13</v>
      </c>
      <c r="R296" s="221" t="s">
        <v>1902</v>
      </c>
      <c r="S296" s="221" t="s">
        <v>13</v>
      </c>
      <c r="T296" s="225" t="s">
        <v>4003</v>
      </c>
      <c r="U296" s="225" t="str">
        <f>IF(T296="","",VLOOKUP(T296,'Std Units'!$A$2:$B$20,2,FALSE))</f>
        <v>per patient receiving MC</v>
      </c>
      <c r="V296" s="225" t="str">
        <f>IF(U296="","",VLOOKUP(U296,'Std Units'!$B$2:$C$20,2,FALSE))</f>
        <v>per person receiving MC</v>
      </c>
      <c r="W296" s="225" t="str">
        <f>IF(V296="","",VLOOKUP(V296,'Std Units'!$C$2:$D$20,2,FALSE))</f>
        <v>pmc</v>
      </c>
      <c r="X296" s="71">
        <v>0.76</v>
      </c>
      <c r="Y296" s="226" t="s">
        <v>6</v>
      </c>
      <c r="Z296" s="226" t="s">
        <v>6</v>
      </c>
      <c r="AA296" s="226" t="s">
        <v>6</v>
      </c>
      <c r="AB296" s="226" t="s">
        <v>6</v>
      </c>
      <c r="AC296" s="226" t="s">
        <v>6</v>
      </c>
      <c r="AD296" s="226" t="s">
        <v>6</v>
      </c>
      <c r="AE296" s="71">
        <v>0.38</v>
      </c>
      <c r="AF296" s="197">
        <v>2</v>
      </c>
      <c r="AG296" s="226" t="s">
        <v>4043</v>
      </c>
      <c r="AH296" s="226" t="s">
        <v>6</v>
      </c>
      <c r="AI296" s="226" t="s">
        <v>6</v>
      </c>
      <c r="AJ296" s="203">
        <v>144</v>
      </c>
      <c r="AK296" s="203" t="s">
        <v>6</v>
      </c>
      <c r="AL296" s="221" t="s">
        <v>4033</v>
      </c>
      <c r="AM296" s="221" t="s">
        <v>167</v>
      </c>
      <c r="AN296" s="222" t="s">
        <v>6</v>
      </c>
      <c r="AO296" s="222" t="s">
        <v>6</v>
      </c>
      <c r="AP296" s="222" t="s">
        <v>167</v>
      </c>
      <c r="AQ296" s="222" t="s">
        <v>167</v>
      </c>
      <c r="AR296" s="222" t="s">
        <v>1181</v>
      </c>
      <c r="AS296" s="222" t="s">
        <v>4157</v>
      </c>
      <c r="AT296" s="222" t="s">
        <v>103</v>
      </c>
      <c r="AU296" s="222" t="s">
        <v>4077</v>
      </c>
      <c r="AV296" s="223" t="s">
        <v>104</v>
      </c>
      <c r="AW296" s="222" t="s">
        <v>357</v>
      </c>
      <c r="AX296" s="222" t="s">
        <v>104</v>
      </c>
      <c r="AY296" s="221" t="s">
        <v>359</v>
      </c>
      <c r="AZ296" s="222" t="s">
        <v>104</v>
      </c>
      <c r="BA296" s="222" t="s">
        <v>6</v>
      </c>
      <c r="BB296" s="221" t="s">
        <v>6</v>
      </c>
      <c r="BC296" s="222" t="s">
        <v>4077</v>
      </c>
      <c r="BD296" s="222" t="s">
        <v>103</v>
      </c>
      <c r="BE296" s="221" t="s">
        <v>6</v>
      </c>
      <c r="BF296" s="222" t="s">
        <v>6</v>
      </c>
      <c r="BG296" s="222" t="s">
        <v>6</v>
      </c>
      <c r="BH296" s="222" t="s">
        <v>6</v>
      </c>
      <c r="BI296" s="222" t="s">
        <v>40</v>
      </c>
      <c r="BJ296" s="222" t="s">
        <v>104</v>
      </c>
      <c r="BK296" s="222" t="s">
        <v>13</v>
      </c>
      <c r="BL296" s="222" t="s">
        <v>13</v>
      </c>
      <c r="BM296" s="222" t="s">
        <v>150</v>
      </c>
      <c r="BN296" s="222" t="s">
        <v>104</v>
      </c>
      <c r="BO296" s="222" t="s">
        <v>40</v>
      </c>
      <c r="BP296" s="222" t="s">
        <v>104</v>
      </c>
      <c r="BQ296" s="152" t="s">
        <v>6</v>
      </c>
      <c r="BR296" s="222" t="s">
        <v>6</v>
      </c>
      <c r="BS296" s="222" t="s">
        <v>6</v>
      </c>
      <c r="BT296" s="222" t="s">
        <v>6</v>
      </c>
      <c r="BU296" s="222" t="s">
        <v>6</v>
      </c>
      <c r="BV296" s="222" t="s">
        <v>6</v>
      </c>
      <c r="BW296" s="221" t="s">
        <v>3718</v>
      </c>
      <c r="BX296" s="221" t="s">
        <v>6</v>
      </c>
      <c r="BY296" s="221" t="s">
        <v>6</v>
      </c>
      <c r="BZ296" s="221" t="s">
        <v>6</v>
      </c>
    </row>
    <row r="297" spans="1:78" s="112" customFormat="1" ht="48" x14ac:dyDescent="0.2">
      <c r="A297" s="146" t="s">
        <v>3159</v>
      </c>
      <c r="B297" s="146" t="s">
        <v>3766</v>
      </c>
      <c r="C297" s="146" t="s">
        <v>3776</v>
      </c>
      <c r="D297" s="146" t="s">
        <v>3877</v>
      </c>
      <c r="E297" s="27" t="s">
        <v>286</v>
      </c>
      <c r="F297" s="221" t="s">
        <v>1549</v>
      </c>
      <c r="G297" s="221" t="s">
        <v>3885</v>
      </c>
      <c r="H297" s="221" t="s">
        <v>1191</v>
      </c>
      <c r="I297" s="221" t="s">
        <v>1378</v>
      </c>
      <c r="J297" s="112" t="s">
        <v>1811</v>
      </c>
      <c r="K297" s="221" t="s">
        <v>1378</v>
      </c>
      <c r="L297" s="221" t="s">
        <v>3782</v>
      </c>
      <c r="M297" s="267" t="s">
        <v>1841</v>
      </c>
      <c r="N297" s="221" t="s">
        <v>3769</v>
      </c>
      <c r="O297" s="228" t="s">
        <v>1899</v>
      </c>
      <c r="P297" s="221" t="s">
        <v>13</v>
      </c>
      <c r="Q297" s="221" t="s">
        <v>13</v>
      </c>
      <c r="R297" s="221" t="s">
        <v>1902</v>
      </c>
      <c r="S297" s="221" t="s">
        <v>13</v>
      </c>
      <c r="T297" s="225" t="s">
        <v>4003</v>
      </c>
      <c r="U297" s="225" t="str">
        <f>IF(T297="","",VLOOKUP(T297,'Std Units'!$A$2:$B$20,2,FALSE))</f>
        <v>per patient receiving MC</v>
      </c>
      <c r="V297" s="225" t="str">
        <f>IF(U297="","",VLOOKUP(U297,'Std Units'!$B$2:$C$20,2,FALSE))</f>
        <v>per person receiving MC</v>
      </c>
      <c r="W297" s="225" t="str">
        <f>IF(V297="","",VLOOKUP(V297,'Std Units'!$C$2:$D$20,2,FALSE))</f>
        <v>pmc</v>
      </c>
      <c r="X297" s="226">
        <v>0.02</v>
      </c>
      <c r="Y297" s="226" t="s">
        <v>6</v>
      </c>
      <c r="Z297" s="226" t="s">
        <v>6</v>
      </c>
      <c r="AA297" s="226" t="s">
        <v>6</v>
      </c>
      <c r="AB297" s="226" t="s">
        <v>6</v>
      </c>
      <c r="AC297" s="226" t="s">
        <v>6</v>
      </c>
      <c r="AD297" s="226" t="s">
        <v>6</v>
      </c>
      <c r="AE297" s="71">
        <v>2.1000000000000001E-2</v>
      </c>
      <c r="AF297" s="197">
        <v>1</v>
      </c>
      <c r="AG297" s="226" t="s">
        <v>4044</v>
      </c>
      <c r="AH297" s="226" t="s">
        <v>6</v>
      </c>
      <c r="AI297" s="226" t="s">
        <v>6</v>
      </c>
      <c r="AJ297" s="203">
        <v>144</v>
      </c>
      <c r="AK297" s="203" t="s">
        <v>6</v>
      </c>
      <c r="AL297" s="221" t="s">
        <v>4033</v>
      </c>
      <c r="AM297" s="221" t="s">
        <v>167</v>
      </c>
      <c r="AN297" s="222" t="s">
        <v>6</v>
      </c>
      <c r="AO297" s="222" t="s">
        <v>6</v>
      </c>
      <c r="AP297" s="222" t="s">
        <v>167</v>
      </c>
      <c r="AQ297" s="222" t="s">
        <v>167</v>
      </c>
      <c r="AR297" s="222" t="s">
        <v>1181</v>
      </c>
      <c r="AS297" s="222" t="s">
        <v>4157</v>
      </c>
      <c r="AT297" s="222" t="s">
        <v>103</v>
      </c>
      <c r="AU297" s="222" t="s">
        <v>4077</v>
      </c>
      <c r="AV297" s="223" t="s">
        <v>104</v>
      </c>
      <c r="AW297" s="222" t="s">
        <v>357</v>
      </c>
      <c r="AX297" s="222" t="s">
        <v>104</v>
      </c>
      <c r="AY297" s="221" t="s">
        <v>359</v>
      </c>
      <c r="AZ297" s="222" t="s">
        <v>104</v>
      </c>
      <c r="BA297" s="222" t="s">
        <v>6</v>
      </c>
      <c r="BB297" s="221" t="s">
        <v>6</v>
      </c>
      <c r="BC297" s="222" t="s">
        <v>4077</v>
      </c>
      <c r="BD297" s="222" t="s">
        <v>103</v>
      </c>
      <c r="BE297" s="221" t="s">
        <v>6</v>
      </c>
      <c r="BF297" s="222" t="s">
        <v>6</v>
      </c>
      <c r="BG297" s="222" t="s">
        <v>6</v>
      </c>
      <c r="BH297" s="222" t="s">
        <v>6</v>
      </c>
      <c r="BI297" s="222" t="s">
        <v>40</v>
      </c>
      <c r="BJ297" s="222" t="s">
        <v>104</v>
      </c>
      <c r="BK297" s="222" t="s">
        <v>13</v>
      </c>
      <c r="BL297" s="222" t="s">
        <v>13</v>
      </c>
      <c r="BM297" s="222" t="s">
        <v>150</v>
      </c>
      <c r="BN297" s="222" t="s">
        <v>104</v>
      </c>
      <c r="BO297" s="222" t="s">
        <v>40</v>
      </c>
      <c r="BP297" s="222" t="s">
        <v>104</v>
      </c>
      <c r="BQ297" s="152" t="s">
        <v>6</v>
      </c>
      <c r="BR297" s="222" t="s">
        <v>6</v>
      </c>
      <c r="BS297" s="222" t="s">
        <v>6</v>
      </c>
      <c r="BT297" s="222" t="s">
        <v>6</v>
      </c>
      <c r="BU297" s="222" t="s">
        <v>6</v>
      </c>
      <c r="BV297" s="222" t="s">
        <v>6</v>
      </c>
      <c r="BW297" s="221" t="s">
        <v>3718</v>
      </c>
      <c r="BX297" s="221" t="s">
        <v>6</v>
      </c>
      <c r="BY297" s="221" t="s">
        <v>6</v>
      </c>
      <c r="BZ297" s="221" t="s">
        <v>6</v>
      </c>
    </row>
    <row r="298" spans="1:78" s="112" customFormat="1" ht="48" x14ac:dyDescent="0.2">
      <c r="A298" s="146" t="s">
        <v>3159</v>
      </c>
      <c r="B298" s="146" t="s">
        <v>3766</v>
      </c>
      <c r="C298" s="146" t="s">
        <v>3777</v>
      </c>
      <c r="D298" s="146" t="s">
        <v>3877</v>
      </c>
      <c r="E298" s="27" t="s">
        <v>286</v>
      </c>
      <c r="F298" s="221" t="s">
        <v>1549</v>
      </c>
      <c r="G298" s="221" t="s">
        <v>3886</v>
      </c>
      <c r="H298" s="221" t="s">
        <v>1191</v>
      </c>
      <c r="I298" s="221" t="s">
        <v>1378</v>
      </c>
      <c r="J298" s="112" t="s">
        <v>1811</v>
      </c>
      <c r="K298" s="221" t="s">
        <v>1378</v>
      </c>
      <c r="L298" s="112" t="s">
        <v>3782</v>
      </c>
      <c r="M298" s="267" t="s">
        <v>1841</v>
      </c>
      <c r="N298" s="221" t="s">
        <v>3769</v>
      </c>
      <c r="O298" s="228" t="s">
        <v>1899</v>
      </c>
      <c r="P298" s="221" t="s">
        <v>13</v>
      </c>
      <c r="Q298" s="221" t="s">
        <v>13</v>
      </c>
      <c r="R298" s="221" t="s">
        <v>1902</v>
      </c>
      <c r="S298" s="221" t="s">
        <v>13</v>
      </c>
      <c r="T298" s="225" t="s">
        <v>4003</v>
      </c>
      <c r="U298" s="225" t="str">
        <f>IF(T298="","",VLOOKUP(T298,'Std Units'!$A$2:$B$20,2,FALSE))</f>
        <v>per patient receiving MC</v>
      </c>
      <c r="V298" s="225" t="str">
        <f>IF(U298="","",VLOOKUP(U298,'Std Units'!$B$2:$C$20,2,FALSE))</f>
        <v>per person receiving MC</v>
      </c>
      <c r="W298" s="225" t="str">
        <f>IF(V298="","",VLOOKUP(V298,'Std Units'!$C$2:$D$20,2,FALSE))</f>
        <v>pmc</v>
      </c>
      <c r="X298" s="226">
        <v>0.02</v>
      </c>
      <c r="Y298" s="226" t="s">
        <v>6</v>
      </c>
      <c r="Z298" s="226" t="s">
        <v>6</v>
      </c>
      <c r="AA298" s="226" t="s">
        <v>6</v>
      </c>
      <c r="AB298" s="226" t="s">
        <v>6</v>
      </c>
      <c r="AC298" s="226" t="s">
        <v>6</v>
      </c>
      <c r="AD298" s="226" t="s">
        <v>6</v>
      </c>
      <c r="AE298" s="71">
        <v>2.4E-2</v>
      </c>
      <c r="AF298" s="197">
        <v>1</v>
      </c>
      <c r="AG298" s="226" t="s">
        <v>4045</v>
      </c>
      <c r="AH298" s="226" t="s">
        <v>6</v>
      </c>
      <c r="AI298" s="226" t="s">
        <v>6</v>
      </c>
      <c r="AJ298" s="203">
        <v>144</v>
      </c>
      <c r="AK298" s="203" t="s">
        <v>6</v>
      </c>
      <c r="AL298" s="221" t="s">
        <v>4033</v>
      </c>
      <c r="AM298" s="221" t="s">
        <v>167</v>
      </c>
      <c r="AN298" s="222" t="s">
        <v>6</v>
      </c>
      <c r="AO298" s="222" t="s">
        <v>6</v>
      </c>
      <c r="AP298" s="222" t="s">
        <v>167</v>
      </c>
      <c r="AQ298" s="222" t="s">
        <v>167</v>
      </c>
      <c r="AR298" s="222" t="s">
        <v>1181</v>
      </c>
      <c r="AS298" s="222" t="s">
        <v>4157</v>
      </c>
      <c r="AT298" s="222" t="s">
        <v>103</v>
      </c>
      <c r="AU298" s="222" t="s">
        <v>4077</v>
      </c>
      <c r="AV298" s="223" t="s">
        <v>104</v>
      </c>
      <c r="AW298" s="222" t="s">
        <v>357</v>
      </c>
      <c r="AX298" s="222" t="s">
        <v>104</v>
      </c>
      <c r="AY298" s="221" t="s">
        <v>359</v>
      </c>
      <c r="AZ298" s="222" t="s">
        <v>104</v>
      </c>
      <c r="BA298" s="222" t="s">
        <v>6</v>
      </c>
      <c r="BB298" s="221" t="s">
        <v>6</v>
      </c>
      <c r="BC298" s="222" t="s">
        <v>4077</v>
      </c>
      <c r="BD298" s="222" t="s">
        <v>103</v>
      </c>
      <c r="BE298" s="221" t="s">
        <v>6</v>
      </c>
      <c r="BF298" s="222" t="s">
        <v>6</v>
      </c>
      <c r="BG298" s="222" t="s">
        <v>6</v>
      </c>
      <c r="BH298" s="222" t="s">
        <v>6</v>
      </c>
      <c r="BI298" s="222" t="s">
        <v>40</v>
      </c>
      <c r="BJ298" s="222" t="s">
        <v>104</v>
      </c>
      <c r="BK298" s="222" t="s">
        <v>13</v>
      </c>
      <c r="BL298" s="222" t="s">
        <v>13</v>
      </c>
      <c r="BM298" s="222" t="s">
        <v>150</v>
      </c>
      <c r="BN298" s="222" t="s">
        <v>104</v>
      </c>
      <c r="BO298" s="222" t="s">
        <v>40</v>
      </c>
      <c r="BP298" s="222" t="s">
        <v>104</v>
      </c>
      <c r="BQ298" s="152" t="s">
        <v>6</v>
      </c>
      <c r="BR298" s="222" t="s">
        <v>6</v>
      </c>
      <c r="BS298" s="222" t="s">
        <v>6</v>
      </c>
      <c r="BT298" s="222" t="s">
        <v>6</v>
      </c>
      <c r="BU298" s="222" t="s">
        <v>6</v>
      </c>
      <c r="BV298" s="222" t="s">
        <v>6</v>
      </c>
      <c r="BW298" s="221" t="s">
        <v>3718</v>
      </c>
      <c r="BX298" s="221" t="s">
        <v>6</v>
      </c>
      <c r="BY298" s="221" t="s">
        <v>6</v>
      </c>
      <c r="BZ298" s="221" t="s">
        <v>6</v>
      </c>
    </row>
    <row r="299" spans="1:78" s="112" customFormat="1" ht="48" x14ac:dyDescent="0.2">
      <c r="A299" s="146" t="s">
        <v>3159</v>
      </c>
      <c r="B299" s="146" t="s">
        <v>3766</v>
      </c>
      <c r="C299" s="146" t="s">
        <v>339</v>
      </c>
      <c r="D299" s="146" t="s">
        <v>3877</v>
      </c>
      <c r="E299" s="27" t="s">
        <v>286</v>
      </c>
      <c r="F299" s="221" t="s">
        <v>1549</v>
      </c>
      <c r="G299" s="221" t="s">
        <v>3887</v>
      </c>
      <c r="H299" s="221" t="s">
        <v>1191</v>
      </c>
      <c r="I299" s="221" t="s">
        <v>1378</v>
      </c>
      <c r="J299" s="112" t="s">
        <v>1811</v>
      </c>
      <c r="K299" s="221" t="s">
        <v>1378</v>
      </c>
      <c r="L299" s="112" t="s">
        <v>3782</v>
      </c>
      <c r="M299" s="267" t="s">
        <v>1841</v>
      </c>
      <c r="N299" s="221" t="s">
        <v>3769</v>
      </c>
      <c r="O299" s="228" t="s">
        <v>1899</v>
      </c>
      <c r="P299" s="221" t="s">
        <v>13</v>
      </c>
      <c r="Q299" s="221" t="s">
        <v>13</v>
      </c>
      <c r="R299" s="221" t="s">
        <v>1902</v>
      </c>
      <c r="S299" s="221" t="s">
        <v>13</v>
      </c>
      <c r="T299" s="225" t="s">
        <v>4003</v>
      </c>
      <c r="U299" s="225" t="str">
        <f>IF(T299="","",VLOOKUP(T299,'Std Units'!$A$2:$B$20,2,FALSE))</f>
        <v>per patient receiving MC</v>
      </c>
      <c r="V299" s="225" t="str">
        <f>IF(U299="","",VLOOKUP(U299,'Std Units'!$B$2:$C$20,2,FALSE))</f>
        <v>per person receiving MC</v>
      </c>
      <c r="W299" s="225" t="str">
        <f>IF(V299="","",VLOOKUP(V299,'Std Units'!$C$2:$D$20,2,FALSE))</f>
        <v>pmc</v>
      </c>
      <c r="X299" s="226">
        <v>0.02</v>
      </c>
      <c r="Y299" s="226" t="s">
        <v>6</v>
      </c>
      <c r="Z299" s="226" t="s">
        <v>6</v>
      </c>
      <c r="AA299" s="226" t="s">
        <v>6</v>
      </c>
      <c r="AB299" s="226" t="s">
        <v>6</v>
      </c>
      <c r="AC299" s="226" t="s">
        <v>6</v>
      </c>
      <c r="AD299" s="226" t="s">
        <v>6</v>
      </c>
      <c r="AE299" s="71">
        <v>2.3E-2</v>
      </c>
      <c r="AF299" s="197">
        <v>1</v>
      </c>
      <c r="AG299" s="226" t="s">
        <v>4046</v>
      </c>
      <c r="AH299" s="226" t="s">
        <v>6</v>
      </c>
      <c r="AI299" s="226" t="s">
        <v>6</v>
      </c>
      <c r="AJ299" s="203">
        <v>144</v>
      </c>
      <c r="AK299" s="203" t="s">
        <v>6</v>
      </c>
      <c r="AL299" s="221" t="s">
        <v>4033</v>
      </c>
      <c r="AM299" s="221" t="s">
        <v>167</v>
      </c>
      <c r="AN299" s="222" t="s">
        <v>6</v>
      </c>
      <c r="AO299" s="222" t="s">
        <v>6</v>
      </c>
      <c r="AP299" s="222" t="s">
        <v>167</v>
      </c>
      <c r="AQ299" s="222" t="s">
        <v>167</v>
      </c>
      <c r="AR299" s="222" t="s">
        <v>1181</v>
      </c>
      <c r="AS299" s="222" t="s">
        <v>4157</v>
      </c>
      <c r="AT299" s="222" t="s">
        <v>103</v>
      </c>
      <c r="AU299" s="222" t="s">
        <v>4077</v>
      </c>
      <c r="AV299" s="223" t="s">
        <v>104</v>
      </c>
      <c r="AW299" s="222" t="s">
        <v>357</v>
      </c>
      <c r="AX299" s="222" t="s">
        <v>104</v>
      </c>
      <c r="AY299" s="221" t="s">
        <v>359</v>
      </c>
      <c r="AZ299" s="222" t="s">
        <v>104</v>
      </c>
      <c r="BA299" s="222" t="s">
        <v>6</v>
      </c>
      <c r="BB299" s="221" t="s">
        <v>6</v>
      </c>
      <c r="BC299" s="222" t="s">
        <v>4077</v>
      </c>
      <c r="BD299" s="222" t="s">
        <v>103</v>
      </c>
      <c r="BE299" s="221" t="s">
        <v>6</v>
      </c>
      <c r="BF299" s="222" t="s">
        <v>6</v>
      </c>
      <c r="BG299" s="222" t="s">
        <v>6</v>
      </c>
      <c r="BH299" s="222" t="s">
        <v>6</v>
      </c>
      <c r="BI299" s="222" t="s">
        <v>40</v>
      </c>
      <c r="BJ299" s="222" t="s">
        <v>104</v>
      </c>
      <c r="BK299" s="222" t="s">
        <v>13</v>
      </c>
      <c r="BL299" s="222" t="s">
        <v>13</v>
      </c>
      <c r="BM299" s="222" t="s">
        <v>150</v>
      </c>
      <c r="BN299" s="222" t="s">
        <v>104</v>
      </c>
      <c r="BO299" s="222" t="s">
        <v>40</v>
      </c>
      <c r="BP299" s="222" t="s">
        <v>104</v>
      </c>
      <c r="BQ299" s="152" t="s">
        <v>6</v>
      </c>
      <c r="BR299" s="222" t="s">
        <v>6</v>
      </c>
      <c r="BS299" s="222" t="s">
        <v>6</v>
      </c>
      <c r="BT299" s="222" t="s">
        <v>6</v>
      </c>
      <c r="BU299" s="222" t="s">
        <v>6</v>
      </c>
      <c r="BV299" s="222" t="s">
        <v>6</v>
      </c>
      <c r="BW299" s="221" t="s">
        <v>3718</v>
      </c>
      <c r="BX299" s="221" t="s">
        <v>6</v>
      </c>
      <c r="BY299" s="221" t="s">
        <v>6</v>
      </c>
      <c r="BZ299" s="221" t="s">
        <v>6</v>
      </c>
    </row>
    <row r="300" spans="1:78" s="112" customFormat="1" ht="48" x14ac:dyDescent="0.2">
      <c r="A300" s="146" t="s">
        <v>3159</v>
      </c>
      <c r="B300" s="146" t="s">
        <v>3766</v>
      </c>
      <c r="C300" s="146" t="s">
        <v>3773</v>
      </c>
      <c r="D300" s="146" t="s">
        <v>3877</v>
      </c>
      <c r="E300" s="27" t="s">
        <v>286</v>
      </c>
      <c r="F300" s="221" t="s">
        <v>1549</v>
      </c>
      <c r="G300" s="221" t="s">
        <v>3888</v>
      </c>
      <c r="H300" s="221" t="s">
        <v>1191</v>
      </c>
      <c r="I300" s="221" t="s">
        <v>1378</v>
      </c>
      <c r="J300" s="112" t="s">
        <v>1824</v>
      </c>
      <c r="K300" s="221" t="s">
        <v>1823</v>
      </c>
      <c r="L300" s="112" t="s">
        <v>3782</v>
      </c>
      <c r="M300" s="267" t="s">
        <v>1841</v>
      </c>
      <c r="N300" s="221" t="s">
        <v>3769</v>
      </c>
      <c r="O300" s="228" t="s">
        <v>1901</v>
      </c>
      <c r="P300" s="221" t="s">
        <v>13</v>
      </c>
      <c r="Q300" s="221" t="s">
        <v>13</v>
      </c>
      <c r="R300" s="221" t="s">
        <v>1902</v>
      </c>
      <c r="S300" s="221" t="s">
        <v>13</v>
      </c>
      <c r="T300" s="225" t="s">
        <v>4003</v>
      </c>
      <c r="U300" s="225" t="str">
        <f>IF(T300="","",VLOOKUP(T300,'Std Units'!$A$2:$B$20,2,FALSE))</f>
        <v>per patient receiving MC</v>
      </c>
      <c r="V300" s="225" t="str">
        <f>IF(U300="","",VLOOKUP(U300,'Std Units'!$B$2:$C$20,2,FALSE))</f>
        <v>per person receiving MC</v>
      </c>
      <c r="W300" s="225" t="str">
        <f>IF(V300="","",VLOOKUP(V300,'Std Units'!$C$2:$D$20,2,FALSE))</f>
        <v>pmc</v>
      </c>
      <c r="X300" s="226">
        <v>0.08</v>
      </c>
      <c r="Y300" s="226" t="s">
        <v>6</v>
      </c>
      <c r="Z300" s="226" t="s">
        <v>6</v>
      </c>
      <c r="AA300" s="226" t="s">
        <v>6</v>
      </c>
      <c r="AB300" s="226" t="s">
        <v>6</v>
      </c>
      <c r="AC300" s="226" t="s">
        <v>6</v>
      </c>
      <c r="AD300" s="226" t="s">
        <v>6</v>
      </c>
      <c r="AE300" s="71">
        <v>8.3000000000000004E-2</v>
      </c>
      <c r="AF300" s="197">
        <v>1</v>
      </c>
      <c r="AG300" s="226" t="s">
        <v>4047</v>
      </c>
      <c r="AH300" s="226" t="s">
        <v>6</v>
      </c>
      <c r="AI300" s="226" t="s">
        <v>6</v>
      </c>
      <c r="AJ300" s="203">
        <v>144</v>
      </c>
      <c r="AK300" s="203" t="s">
        <v>6</v>
      </c>
      <c r="AL300" s="221" t="s">
        <v>4033</v>
      </c>
      <c r="AM300" s="221" t="s">
        <v>167</v>
      </c>
      <c r="AN300" s="222" t="s">
        <v>6</v>
      </c>
      <c r="AO300" s="222" t="s">
        <v>6</v>
      </c>
      <c r="AP300" s="222" t="s">
        <v>167</v>
      </c>
      <c r="AQ300" s="222" t="s">
        <v>167</v>
      </c>
      <c r="AR300" s="222" t="s">
        <v>1181</v>
      </c>
      <c r="AS300" s="222" t="s">
        <v>4157</v>
      </c>
      <c r="AT300" s="222" t="s">
        <v>103</v>
      </c>
      <c r="AU300" s="222" t="s">
        <v>4077</v>
      </c>
      <c r="AV300" s="223" t="s">
        <v>104</v>
      </c>
      <c r="AW300" s="222" t="s">
        <v>357</v>
      </c>
      <c r="AX300" s="222" t="s">
        <v>104</v>
      </c>
      <c r="AY300" s="221" t="s">
        <v>359</v>
      </c>
      <c r="AZ300" s="222" t="s">
        <v>104</v>
      </c>
      <c r="BA300" s="222" t="s">
        <v>6</v>
      </c>
      <c r="BB300" s="221" t="s">
        <v>6</v>
      </c>
      <c r="BC300" s="222" t="s">
        <v>4077</v>
      </c>
      <c r="BD300" s="222" t="s">
        <v>103</v>
      </c>
      <c r="BE300" s="221" t="s">
        <v>6</v>
      </c>
      <c r="BF300" s="222" t="s">
        <v>6</v>
      </c>
      <c r="BG300" s="222" t="s">
        <v>6</v>
      </c>
      <c r="BH300" s="222" t="s">
        <v>6</v>
      </c>
      <c r="BI300" s="222" t="s">
        <v>40</v>
      </c>
      <c r="BJ300" s="222" t="s">
        <v>104</v>
      </c>
      <c r="BK300" s="222" t="s">
        <v>13</v>
      </c>
      <c r="BL300" s="222" t="s">
        <v>13</v>
      </c>
      <c r="BM300" s="222" t="s">
        <v>150</v>
      </c>
      <c r="BN300" s="222" t="s">
        <v>104</v>
      </c>
      <c r="BO300" s="222" t="s">
        <v>40</v>
      </c>
      <c r="BP300" s="222" t="s">
        <v>104</v>
      </c>
      <c r="BQ300" s="152" t="s">
        <v>6</v>
      </c>
      <c r="BR300" s="222" t="s">
        <v>6</v>
      </c>
      <c r="BS300" s="222" t="s">
        <v>6</v>
      </c>
      <c r="BT300" s="222" t="s">
        <v>6</v>
      </c>
      <c r="BU300" s="222" t="s">
        <v>6</v>
      </c>
      <c r="BV300" s="222" t="s">
        <v>6</v>
      </c>
      <c r="BW300" s="221" t="s">
        <v>3718</v>
      </c>
      <c r="BX300" s="221" t="s">
        <v>6</v>
      </c>
      <c r="BY300" s="221" t="s">
        <v>6</v>
      </c>
      <c r="BZ300" s="221" t="s">
        <v>6</v>
      </c>
    </row>
    <row r="301" spans="1:78" s="112" customFormat="1" ht="48" x14ac:dyDescent="0.2">
      <c r="A301" s="146" t="s">
        <v>3159</v>
      </c>
      <c r="B301" s="146" t="s">
        <v>3766</v>
      </c>
      <c r="C301" s="146" t="s">
        <v>3818</v>
      </c>
      <c r="D301" s="146" t="s">
        <v>3877</v>
      </c>
      <c r="E301" s="27" t="s">
        <v>286</v>
      </c>
      <c r="F301" s="221" t="s">
        <v>1549</v>
      </c>
      <c r="G301" s="221" t="s">
        <v>3889</v>
      </c>
      <c r="H301" s="221" t="s">
        <v>383</v>
      </c>
      <c r="I301" s="221" t="s">
        <v>1866</v>
      </c>
      <c r="J301" s="112" t="s">
        <v>1824</v>
      </c>
      <c r="K301" s="221" t="s">
        <v>1823</v>
      </c>
      <c r="L301" s="221" t="s">
        <v>3782</v>
      </c>
      <c r="M301" s="267" t="s">
        <v>1841</v>
      </c>
      <c r="N301" s="221" t="s">
        <v>3769</v>
      </c>
      <c r="O301" s="228" t="s">
        <v>1901</v>
      </c>
      <c r="P301" s="221" t="s">
        <v>13</v>
      </c>
      <c r="Q301" s="221" t="s">
        <v>13</v>
      </c>
      <c r="R301" s="221" t="s">
        <v>1902</v>
      </c>
      <c r="S301" s="221" t="s">
        <v>13</v>
      </c>
      <c r="T301" s="225" t="s">
        <v>4003</v>
      </c>
      <c r="U301" s="225" t="str">
        <f>IF(T301="","",VLOOKUP(T301,'Std Units'!$A$2:$B$20,2,FALSE))</f>
        <v>per patient receiving MC</v>
      </c>
      <c r="V301" s="225" t="str">
        <f>IF(U301="","",VLOOKUP(U301,'Std Units'!$B$2:$C$20,2,FALSE))</f>
        <v>per person receiving MC</v>
      </c>
      <c r="W301" s="225" t="str">
        <f>IF(V301="","",VLOOKUP(V301,'Std Units'!$C$2:$D$20,2,FALSE))</f>
        <v>pmc</v>
      </c>
      <c r="X301" s="226">
        <v>0.09</v>
      </c>
      <c r="Y301" s="226" t="s">
        <v>6</v>
      </c>
      <c r="Z301" s="226" t="s">
        <v>6</v>
      </c>
      <c r="AA301" s="226" t="s">
        <v>6</v>
      </c>
      <c r="AB301" s="226" t="s">
        <v>6</v>
      </c>
      <c r="AC301" s="226" t="s">
        <v>6</v>
      </c>
      <c r="AD301" s="226" t="s">
        <v>6</v>
      </c>
      <c r="AE301" s="71">
        <v>0.09</v>
      </c>
      <c r="AF301" s="197">
        <v>1</v>
      </c>
      <c r="AG301" s="226" t="s">
        <v>4048</v>
      </c>
      <c r="AH301" s="226" t="s">
        <v>6</v>
      </c>
      <c r="AI301" s="226" t="s">
        <v>6</v>
      </c>
      <c r="AJ301" s="203">
        <v>144</v>
      </c>
      <c r="AK301" s="203" t="s">
        <v>6</v>
      </c>
      <c r="AL301" s="221" t="s">
        <v>4033</v>
      </c>
      <c r="AM301" s="221" t="s">
        <v>167</v>
      </c>
      <c r="AN301" s="222" t="s">
        <v>6</v>
      </c>
      <c r="AO301" s="222" t="s">
        <v>6</v>
      </c>
      <c r="AP301" s="222" t="s">
        <v>167</v>
      </c>
      <c r="AQ301" s="222" t="s">
        <v>167</v>
      </c>
      <c r="AR301" s="222" t="s">
        <v>1181</v>
      </c>
      <c r="AS301" s="222" t="s">
        <v>4157</v>
      </c>
      <c r="AT301" s="222" t="s">
        <v>103</v>
      </c>
      <c r="AU301" s="222" t="s">
        <v>4077</v>
      </c>
      <c r="AV301" s="223" t="s">
        <v>104</v>
      </c>
      <c r="AW301" s="222" t="s">
        <v>357</v>
      </c>
      <c r="AX301" s="222" t="s">
        <v>104</v>
      </c>
      <c r="AY301" s="221" t="s">
        <v>359</v>
      </c>
      <c r="AZ301" s="222" t="s">
        <v>104</v>
      </c>
      <c r="BA301" s="222" t="s">
        <v>6</v>
      </c>
      <c r="BB301" s="221" t="s">
        <v>6</v>
      </c>
      <c r="BC301" s="222" t="s">
        <v>4077</v>
      </c>
      <c r="BD301" s="222" t="s">
        <v>103</v>
      </c>
      <c r="BE301" s="221" t="s">
        <v>6</v>
      </c>
      <c r="BF301" s="222" t="s">
        <v>6</v>
      </c>
      <c r="BG301" s="222" t="s">
        <v>6</v>
      </c>
      <c r="BH301" s="222" t="s">
        <v>6</v>
      </c>
      <c r="BI301" s="222" t="s">
        <v>40</v>
      </c>
      <c r="BJ301" s="222" t="s">
        <v>104</v>
      </c>
      <c r="BK301" s="222" t="s">
        <v>13</v>
      </c>
      <c r="BL301" s="222" t="s">
        <v>13</v>
      </c>
      <c r="BM301" s="222" t="s">
        <v>150</v>
      </c>
      <c r="BN301" s="222" t="s">
        <v>104</v>
      </c>
      <c r="BO301" s="222" t="s">
        <v>40</v>
      </c>
      <c r="BP301" s="222" t="s">
        <v>104</v>
      </c>
      <c r="BQ301" s="152" t="s">
        <v>6</v>
      </c>
      <c r="BR301" s="222" t="s">
        <v>6</v>
      </c>
      <c r="BS301" s="222" t="s">
        <v>6</v>
      </c>
      <c r="BT301" s="222" t="s">
        <v>6</v>
      </c>
      <c r="BU301" s="222" t="s">
        <v>6</v>
      </c>
      <c r="BV301" s="222" t="s">
        <v>6</v>
      </c>
      <c r="BW301" s="221" t="s">
        <v>3718</v>
      </c>
      <c r="BX301" s="221" t="s">
        <v>6</v>
      </c>
      <c r="BY301" s="221" t="s">
        <v>6</v>
      </c>
      <c r="BZ301" s="221" t="s">
        <v>6</v>
      </c>
    </row>
    <row r="302" spans="1:78" s="112" customFormat="1" ht="48" x14ac:dyDescent="0.2">
      <c r="A302" s="146" t="s">
        <v>3159</v>
      </c>
      <c r="B302" s="146" t="s">
        <v>3766</v>
      </c>
      <c r="C302" s="146" t="s">
        <v>3820</v>
      </c>
      <c r="D302" s="146" t="s">
        <v>3877</v>
      </c>
      <c r="E302" s="27" t="s">
        <v>286</v>
      </c>
      <c r="F302" s="221" t="s">
        <v>1549</v>
      </c>
      <c r="G302" s="221" t="s">
        <v>3890</v>
      </c>
      <c r="H302" s="221" t="s">
        <v>383</v>
      </c>
      <c r="I302" s="221" t="s">
        <v>1866</v>
      </c>
      <c r="J302" s="112" t="s">
        <v>1824</v>
      </c>
      <c r="K302" s="221" t="s">
        <v>1823</v>
      </c>
      <c r="L302" s="112" t="s">
        <v>3782</v>
      </c>
      <c r="M302" s="267" t="s">
        <v>1841</v>
      </c>
      <c r="N302" s="221" t="s">
        <v>3769</v>
      </c>
      <c r="O302" s="228" t="s">
        <v>1901</v>
      </c>
      <c r="P302" s="221" t="s">
        <v>13</v>
      </c>
      <c r="Q302" s="221" t="s">
        <v>13</v>
      </c>
      <c r="R302" s="221" t="s">
        <v>1902</v>
      </c>
      <c r="S302" s="221" t="s">
        <v>13</v>
      </c>
      <c r="T302" s="225" t="s">
        <v>4003</v>
      </c>
      <c r="U302" s="225" t="str">
        <f>IF(T302="","",VLOOKUP(T302,'Std Units'!$A$2:$B$20,2,FALSE))</f>
        <v>per patient receiving MC</v>
      </c>
      <c r="V302" s="225" t="str">
        <f>IF(U302="","",VLOOKUP(U302,'Std Units'!$B$2:$C$20,2,FALSE))</f>
        <v>per person receiving MC</v>
      </c>
      <c r="W302" s="225" t="str">
        <f>IF(V302="","",VLOOKUP(V302,'Std Units'!$C$2:$D$20,2,FALSE))</f>
        <v>pmc</v>
      </c>
      <c r="X302" s="226">
        <v>7.0000000000000007E-2</v>
      </c>
      <c r="Y302" s="226" t="s">
        <v>6</v>
      </c>
      <c r="Z302" s="226" t="s">
        <v>6</v>
      </c>
      <c r="AA302" s="226" t="s">
        <v>6</v>
      </c>
      <c r="AB302" s="226" t="s">
        <v>6</v>
      </c>
      <c r="AC302" s="226" t="s">
        <v>6</v>
      </c>
      <c r="AD302" s="226" t="s">
        <v>6</v>
      </c>
      <c r="AE302" s="71">
        <v>0.01</v>
      </c>
      <c r="AF302" s="197">
        <v>7.1</v>
      </c>
      <c r="AG302" s="226" t="s">
        <v>4049</v>
      </c>
      <c r="AH302" s="226" t="s">
        <v>6</v>
      </c>
      <c r="AI302" s="226" t="s">
        <v>6</v>
      </c>
      <c r="AJ302" s="203">
        <v>144</v>
      </c>
      <c r="AK302" s="203" t="s">
        <v>6</v>
      </c>
      <c r="AL302" s="221" t="s">
        <v>4033</v>
      </c>
      <c r="AM302" s="221" t="s">
        <v>167</v>
      </c>
      <c r="AN302" s="222" t="s">
        <v>6</v>
      </c>
      <c r="AO302" s="222" t="s">
        <v>6</v>
      </c>
      <c r="AP302" s="222" t="s">
        <v>167</v>
      </c>
      <c r="AQ302" s="222" t="s">
        <v>167</v>
      </c>
      <c r="AR302" s="222" t="s">
        <v>1181</v>
      </c>
      <c r="AS302" s="222" t="s">
        <v>4157</v>
      </c>
      <c r="AT302" s="222" t="s">
        <v>103</v>
      </c>
      <c r="AU302" s="222" t="s">
        <v>4077</v>
      </c>
      <c r="AV302" s="223" t="s">
        <v>104</v>
      </c>
      <c r="AW302" s="222" t="s">
        <v>357</v>
      </c>
      <c r="AX302" s="222" t="s">
        <v>104</v>
      </c>
      <c r="AY302" s="221" t="s">
        <v>359</v>
      </c>
      <c r="AZ302" s="222" t="s">
        <v>104</v>
      </c>
      <c r="BA302" s="222" t="s">
        <v>6</v>
      </c>
      <c r="BB302" s="221" t="s">
        <v>6</v>
      </c>
      <c r="BC302" s="222" t="s">
        <v>4077</v>
      </c>
      <c r="BD302" s="222" t="s">
        <v>103</v>
      </c>
      <c r="BE302" s="221" t="s">
        <v>6</v>
      </c>
      <c r="BF302" s="222" t="s">
        <v>6</v>
      </c>
      <c r="BG302" s="222" t="s">
        <v>6</v>
      </c>
      <c r="BH302" s="222" t="s">
        <v>6</v>
      </c>
      <c r="BI302" s="222" t="s">
        <v>40</v>
      </c>
      <c r="BJ302" s="222" t="s">
        <v>104</v>
      </c>
      <c r="BK302" s="222" t="s">
        <v>13</v>
      </c>
      <c r="BL302" s="222" t="s">
        <v>13</v>
      </c>
      <c r="BM302" s="222" t="s">
        <v>150</v>
      </c>
      <c r="BN302" s="222" t="s">
        <v>104</v>
      </c>
      <c r="BO302" s="222" t="s">
        <v>40</v>
      </c>
      <c r="BP302" s="222" t="s">
        <v>104</v>
      </c>
      <c r="BQ302" s="152" t="s">
        <v>6</v>
      </c>
      <c r="BR302" s="222" t="s">
        <v>6</v>
      </c>
      <c r="BS302" s="222" t="s">
        <v>6</v>
      </c>
      <c r="BT302" s="222" t="s">
        <v>6</v>
      </c>
      <c r="BU302" s="222" t="s">
        <v>6</v>
      </c>
      <c r="BV302" s="222" t="s">
        <v>6</v>
      </c>
      <c r="BW302" s="221" t="s">
        <v>3718</v>
      </c>
      <c r="BX302" s="221" t="s">
        <v>6</v>
      </c>
      <c r="BY302" s="221" t="s">
        <v>6</v>
      </c>
      <c r="BZ302" s="221" t="s">
        <v>6</v>
      </c>
    </row>
    <row r="303" spans="1:78" s="112" customFormat="1" ht="48" x14ac:dyDescent="0.2">
      <c r="A303" s="146" t="s">
        <v>3159</v>
      </c>
      <c r="B303" s="146" t="s">
        <v>3766</v>
      </c>
      <c r="C303" s="146" t="s">
        <v>3822</v>
      </c>
      <c r="D303" s="146" t="s">
        <v>3877</v>
      </c>
      <c r="E303" s="27" t="s">
        <v>286</v>
      </c>
      <c r="F303" s="221" t="s">
        <v>1549</v>
      </c>
      <c r="G303" s="221" t="s">
        <v>3891</v>
      </c>
      <c r="H303" s="221" t="s">
        <v>383</v>
      </c>
      <c r="I303" s="221" t="s">
        <v>1866</v>
      </c>
      <c r="J303" s="112" t="s">
        <v>1824</v>
      </c>
      <c r="K303" s="221" t="s">
        <v>1823</v>
      </c>
      <c r="L303" s="221" t="s">
        <v>3782</v>
      </c>
      <c r="M303" s="267" t="s">
        <v>1841</v>
      </c>
      <c r="N303" s="221" t="s">
        <v>3769</v>
      </c>
      <c r="O303" s="228" t="s">
        <v>1901</v>
      </c>
      <c r="P303" s="221" t="s">
        <v>13</v>
      </c>
      <c r="Q303" s="221" t="s">
        <v>13</v>
      </c>
      <c r="R303" s="221" t="s">
        <v>1902</v>
      </c>
      <c r="S303" s="221" t="s">
        <v>13</v>
      </c>
      <c r="T303" s="225" t="s">
        <v>4003</v>
      </c>
      <c r="U303" s="225" t="str">
        <f>IF(T303="","",VLOOKUP(T303,'Std Units'!$A$2:$B$20,2,FALSE))</f>
        <v>per patient receiving MC</v>
      </c>
      <c r="V303" s="225" t="str">
        <f>IF(U303="","",VLOOKUP(U303,'Std Units'!$B$2:$C$20,2,FALSE))</f>
        <v>per person receiving MC</v>
      </c>
      <c r="W303" s="225" t="str">
        <f>IF(V303="","",VLOOKUP(V303,'Std Units'!$C$2:$D$20,2,FALSE))</f>
        <v>pmc</v>
      </c>
      <c r="X303" s="226">
        <v>0.03</v>
      </c>
      <c r="Y303" s="226" t="s">
        <v>6</v>
      </c>
      <c r="Z303" s="226" t="s">
        <v>6</v>
      </c>
      <c r="AA303" s="226" t="s">
        <v>6</v>
      </c>
      <c r="AB303" s="226" t="s">
        <v>6</v>
      </c>
      <c r="AC303" s="226" t="s">
        <v>6</v>
      </c>
      <c r="AD303" s="226" t="s">
        <v>6</v>
      </c>
      <c r="AE303" s="71">
        <v>1.4E-2</v>
      </c>
      <c r="AF303" s="197">
        <v>2</v>
      </c>
      <c r="AG303" s="226" t="s">
        <v>4050</v>
      </c>
      <c r="AH303" s="226" t="s">
        <v>6</v>
      </c>
      <c r="AI303" s="226" t="s">
        <v>6</v>
      </c>
      <c r="AJ303" s="203">
        <v>144</v>
      </c>
      <c r="AK303" s="203" t="s">
        <v>6</v>
      </c>
      <c r="AL303" s="221" t="s">
        <v>4033</v>
      </c>
      <c r="AM303" s="221" t="s">
        <v>167</v>
      </c>
      <c r="AN303" s="222" t="s">
        <v>6</v>
      </c>
      <c r="AO303" s="222" t="s">
        <v>6</v>
      </c>
      <c r="AP303" s="222" t="s">
        <v>167</v>
      </c>
      <c r="AQ303" s="222" t="s">
        <v>167</v>
      </c>
      <c r="AR303" s="222" t="s">
        <v>1181</v>
      </c>
      <c r="AS303" s="222" t="s">
        <v>4157</v>
      </c>
      <c r="AT303" s="222" t="s">
        <v>103</v>
      </c>
      <c r="AU303" s="222" t="s">
        <v>4077</v>
      </c>
      <c r="AV303" s="223" t="s">
        <v>104</v>
      </c>
      <c r="AW303" s="222" t="s">
        <v>357</v>
      </c>
      <c r="AX303" s="222" t="s">
        <v>104</v>
      </c>
      <c r="AY303" s="221" t="s">
        <v>359</v>
      </c>
      <c r="AZ303" s="222" t="s">
        <v>104</v>
      </c>
      <c r="BA303" s="222" t="s">
        <v>6</v>
      </c>
      <c r="BB303" s="221" t="s">
        <v>6</v>
      </c>
      <c r="BC303" s="222" t="s">
        <v>4077</v>
      </c>
      <c r="BD303" s="222" t="s">
        <v>103</v>
      </c>
      <c r="BE303" s="221" t="s">
        <v>6</v>
      </c>
      <c r="BF303" s="222" t="s">
        <v>6</v>
      </c>
      <c r="BG303" s="222" t="s">
        <v>6</v>
      </c>
      <c r="BH303" s="222" t="s">
        <v>6</v>
      </c>
      <c r="BI303" s="222" t="s">
        <v>40</v>
      </c>
      <c r="BJ303" s="222" t="s">
        <v>104</v>
      </c>
      <c r="BK303" s="222" t="s">
        <v>13</v>
      </c>
      <c r="BL303" s="222" t="s">
        <v>13</v>
      </c>
      <c r="BM303" s="222" t="s">
        <v>150</v>
      </c>
      <c r="BN303" s="222" t="s">
        <v>104</v>
      </c>
      <c r="BO303" s="222" t="s">
        <v>40</v>
      </c>
      <c r="BP303" s="222" t="s">
        <v>104</v>
      </c>
      <c r="BQ303" s="152" t="s">
        <v>6</v>
      </c>
      <c r="BR303" s="222" t="s">
        <v>6</v>
      </c>
      <c r="BS303" s="222" t="s">
        <v>6</v>
      </c>
      <c r="BT303" s="222" t="s">
        <v>6</v>
      </c>
      <c r="BU303" s="222" t="s">
        <v>6</v>
      </c>
      <c r="BV303" s="222" t="s">
        <v>6</v>
      </c>
      <c r="BW303" s="221" t="s">
        <v>3718</v>
      </c>
      <c r="BX303" s="221" t="s">
        <v>6</v>
      </c>
      <c r="BY303" s="221" t="s">
        <v>6</v>
      </c>
      <c r="BZ303" s="221" t="s">
        <v>6</v>
      </c>
    </row>
    <row r="304" spans="1:78" s="112" customFormat="1" ht="48" x14ac:dyDescent="0.2">
      <c r="A304" s="146" t="s">
        <v>3159</v>
      </c>
      <c r="B304" s="146" t="s">
        <v>3766</v>
      </c>
      <c r="C304" s="146" t="s">
        <v>3824</v>
      </c>
      <c r="D304" s="146" t="s">
        <v>3877</v>
      </c>
      <c r="E304" s="27" t="s">
        <v>286</v>
      </c>
      <c r="F304" s="221" t="s">
        <v>1549</v>
      </c>
      <c r="G304" s="221" t="s">
        <v>3892</v>
      </c>
      <c r="H304" s="221" t="s">
        <v>383</v>
      </c>
      <c r="I304" s="221" t="s">
        <v>1866</v>
      </c>
      <c r="J304" s="112" t="s">
        <v>1824</v>
      </c>
      <c r="K304" s="221" t="s">
        <v>1823</v>
      </c>
      <c r="L304" s="112" t="s">
        <v>3782</v>
      </c>
      <c r="M304" s="267" t="s">
        <v>1841</v>
      </c>
      <c r="N304" s="221" t="s">
        <v>3769</v>
      </c>
      <c r="O304" s="228" t="s">
        <v>1901</v>
      </c>
      <c r="P304" s="221" t="s">
        <v>13</v>
      </c>
      <c r="Q304" s="221" t="s">
        <v>13</v>
      </c>
      <c r="R304" s="221" t="s">
        <v>1902</v>
      </c>
      <c r="S304" s="221" t="s">
        <v>13</v>
      </c>
      <c r="T304" s="225" t="s">
        <v>4003</v>
      </c>
      <c r="U304" s="225" t="str">
        <f>IF(T304="","",VLOOKUP(T304,'Std Units'!$A$2:$B$20,2,FALSE))</f>
        <v>per patient receiving MC</v>
      </c>
      <c r="V304" s="225" t="str">
        <f>IF(U304="","",VLOOKUP(U304,'Std Units'!$B$2:$C$20,2,FALSE))</f>
        <v>per person receiving MC</v>
      </c>
      <c r="W304" s="225" t="str">
        <f>IF(V304="","",VLOOKUP(V304,'Std Units'!$C$2:$D$20,2,FALSE))</f>
        <v>pmc</v>
      </c>
      <c r="X304" s="226">
        <v>0.06</v>
      </c>
      <c r="Y304" s="226" t="s">
        <v>6</v>
      </c>
      <c r="Z304" s="226" t="s">
        <v>6</v>
      </c>
      <c r="AA304" s="226" t="s">
        <v>6</v>
      </c>
      <c r="AB304" s="226" t="s">
        <v>6</v>
      </c>
      <c r="AC304" s="226" t="s">
        <v>6</v>
      </c>
      <c r="AD304" s="226" t="s">
        <v>6</v>
      </c>
      <c r="AE304" s="71">
        <v>0.06</v>
      </c>
      <c r="AF304" s="197">
        <v>1</v>
      </c>
      <c r="AG304" s="226" t="s">
        <v>4051</v>
      </c>
      <c r="AH304" s="226" t="s">
        <v>6</v>
      </c>
      <c r="AI304" s="226" t="s">
        <v>6</v>
      </c>
      <c r="AJ304" s="203">
        <v>144</v>
      </c>
      <c r="AK304" s="203" t="s">
        <v>6</v>
      </c>
      <c r="AL304" s="221" t="s">
        <v>4033</v>
      </c>
      <c r="AM304" s="221" t="s">
        <v>167</v>
      </c>
      <c r="AN304" s="222" t="s">
        <v>6</v>
      </c>
      <c r="AO304" s="222" t="s">
        <v>6</v>
      </c>
      <c r="AP304" s="222" t="s">
        <v>167</v>
      </c>
      <c r="AQ304" s="222" t="s">
        <v>167</v>
      </c>
      <c r="AR304" s="222" t="s">
        <v>1181</v>
      </c>
      <c r="AS304" s="222" t="s">
        <v>4157</v>
      </c>
      <c r="AT304" s="222" t="s">
        <v>103</v>
      </c>
      <c r="AU304" s="222" t="s">
        <v>4077</v>
      </c>
      <c r="AV304" s="223" t="s">
        <v>104</v>
      </c>
      <c r="AW304" s="222" t="s">
        <v>357</v>
      </c>
      <c r="AX304" s="222" t="s">
        <v>104</v>
      </c>
      <c r="AY304" s="221" t="s">
        <v>359</v>
      </c>
      <c r="AZ304" s="222" t="s">
        <v>104</v>
      </c>
      <c r="BA304" s="222" t="s">
        <v>6</v>
      </c>
      <c r="BB304" s="221" t="s">
        <v>6</v>
      </c>
      <c r="BC304" s="222" t="s">
        <v>4077</v>
      </c>
      <c r="BD304" s="222" t="s">
        <v>103</v>
      </c>
      <c r="BE304" s="221" t="s">
        <v>6</v>
      </c>
      <c r="BF304" s="222" t="s">
        <v>6</v>
      </c>
      <c r="BG304" s="222" t="s">
        <v>6</v>
      </c>
      <c r="BH304" s="222" t="s">
        <v>6</v>
      </c>
      <c r="BI304" s="222" t="s">
        <v>40</v>
      </c>
      <c r="BJ304" s="222" t="s">
        <v>104</v>
      </c>
      <c r="BK304" s="222" t="s">
        <v>13</v>
      </c>
      <c r="BL304" s="222" t="s">
        <v>13</v>
      </c>
      <c r="BM304" s="222" t="s">
        <v>150</v>
      </c>
      <c r="BN304" s="222" t="s">
        <v>104</v>
      </c>
      <c r="BO304" s="222" t="s">
        <v>40</v>
      </c>
      <c r="BP304" s="222" t="s">
        <v>104</v>
      </c>
      <c r="BQ304" s="152" t="s">
        <v>6</v>
      </c>
      <c r="BR304" s="222" t="s">
        <v>6</v>
      </c>
      <c r="BS304" s="222" t="s">
        <v>6</v>
      </c>
      <c r="BT304" s="222" t="s">
        <v>6</v>
      </c>
      <c r="BU304" s="222" t="s">
        <v>6</v>
      </c>
      <c r="BV304" s="222" t="s">
        <v>6</v>
      </c>
      <c r="BW304" s="221" t="s">
        <v>3718</v>
      </c>
      <c r="BX304" s="221" t="s">
        <v>6</v>
      </c>
      <c r="BY304" s="221" t="s">
        <v>6</v>
      </c>
      <c r="BZ304" s="221" t="s">
        <v>6</v>
      </c>
    </row>
    <row r="305" spans="1:78" s="112" customFormat="1" ht="48" x14ac:dyDescent="0.2">
      <c r="A305" s="146" t="s">
        <v>3159</v>
      </c>
      <c r="B305" s="146" t="s">
        <v>3766</v>
      </c>
      <c r="C305" s="146" t="s">
        <v>3826</v>
      </c>
      <c r="D305" s="146" t="s">
        <v>3877</v>
      </c>
      <c r="E305" s="27" t="s">
        <v>286</v>
      </c>
      <c r="F305" s="221" t="s">
        <v>1549</v>
      </c>
      <c r="G305" s="221" t="s">
        <v>3893</v>
      </c>
      <c r="H305" s="221" t="s">
        <v>1191</v>
      </c>
      <c r="I305" s="221" t="s">
        <v>1378</v>
      </c>
      <c r="J305" s="112" t="s">
        <v>1824</v>
      </c>
      <c r="K305" s="221" t="s">
        <v>1823</v>
      </c>
      <c r="L305" s="112" t="s">
        <v>3782</v>
      </c>
      <c r="M305" s="267" t="s">
        <v>1841</v>
      </c>
      <c r="N305" s="221" t="s">
        <v>3769</v>
      </c>
      <c r="O305" s="228" t="s">
        <v>1901</v>
      </c>
      <c r="P305" s="221" t="s">
        <v>13</v>
      </c>
      <c r="Q305" s="221" t="s">
        <v>13</v>
      </c>
      <c r="R305" s="221" t="s">
        <v>1902</v>
      </c>
      <c r="S305" s="221" t="s">
        <v>13</v>
      </c>
      <c r="T305" s="225" t="s">
        <v>4003</v>
      </c>
      <c r="U305" s="225" t="str">
        <f>IF(T305="","",VLOOKUP(T305,'Std Units'!$A$2:$B$20,2,FALSE))</f>
        <v>per patient receiving MC</v>
      </c>
      <c r="V305" s="225" t="str">
        <f>IF(U305="","",VLOOKUP(U305,'Std Units'!$B$2:$C$20,2,FALSE))</f>
        <v>per person receiving MC</v>
      </c>
      <c r="W305" s="225" t="str">
        <f>IF(V305="","",VLOOKUP(V305,'Std Units'!$C$2:$D$20,2,FALSE))</f>
        <v>pmc</v>
      </c>
      <c r="X305" s="226">
        <v>0.01</v>
      </c>
      <c r="Y305" s="226" t="s">
        <v>6</v>
      </c>
      <c r="Z305" s="226" t="s">
        <v>6</v>
      </c>
      <c r="AA305" s="226" t="s">
        <v>6</v>
      </c>
      <c r="AB305" s="226" t="s">
        <v>6</v>
      </c>
      <c r="AC305" s="226" t="s">
        <v>6</v>
      </c>
      <c r="AD305" s="226" t="s">
        <v>6</v>
      </c>
      <c r="AE305" s="71">
        <v>7.0000000000000001E-3</v>
      </c>
      <c r="AF305" s="197">
        <v>1</v>
      </c>
      <c r="AG305" s="226" t="s">
        <v>4052</v>
      </c>
      <c r="AH305" s="226" t="s">
        <v>6</v>
      </c>
      <c r="AI305" s="226" t="s">
        <v>6</v>
      </c>
      <c r="AJ305" s="203">
        <v>144</v>
      </c>
      <c r="AK305" s="203" t="s">
        <v>6</v>
      </c>
      <c r="AL305" s="221" t="s">
        <v>4033</v>
      </c>
      <c r="AM305" s="221" t="s">
        <v>167</v>
      </c>
      <c r="AN305" s="222" t="s">
        <v>6</v>
      </c>
      <c r="AO305" s="222" t="s">
        <v>6</v>
      </c>
      <c r="AP305" s="222" t="s">
        <v>167</v>
      </c>
      <c r="AQ305" s="222" t="s">
        <v>167</v>
      </c>
      <c r="AR305" s="222" t="s">
        <v>1181</v>
      </c>
      <c r="AS305" s="222" t="s">
        <v>4157</v>
      </c>
      <c r="AT305" s="222" t="s">
        <v>103</v>
      </c>
      <c r="AU305" s="222" t="s">
        <v>4077</v>
      </c>
      <c r="AV305" s="223" t="s">
        <v>104</v>
      </c>
      <c r="AW305" s="222" t="s">
        <v>357</v>
      </c>
      <c r="AX305" s="222" t="s">
        <v>104</v>
      </c>
      <c r="AY305" s="221" t="s">
        <v>359</v>
      </c>
      <c r="AZ305" s="222" t="s">
        <v>104</v>
      </c>
      <c r="BA305" s="222" t="s">
        <v>6</v>
      </c>
      <c r="BB305" s="221" t="s">
        <v>6</v>
      </c>
      <c r="BC305" s="222" t="s">
        <v>4077</v>
      </c>
      <c r="BD305" s="222" t="s">
        <v>103</v>
      </c>
      <c r="BE305" s="221" t="s">
        <v>6</v>
      </c>
      <c r="BF305" s="222" t="s">
        <v>6</v>
      </c>
      <c r="BG305" s="222" t="s">
        <v>6</v>
      </c>
      <c r="BH305" s="222" t="s">
        <v>6</v>
      </c>
      <c r="BI305" s="222" t="s">
        <v>40</v>
      </c>
      <c r="BJ305" s="222" t="s">
        <v>104</v>
      </c>
      <c r="BK305" s="222" t="s">
        <v>13</v>
      </c>
      <c r="BL305" s="222" t="s">
        <v>13</v>
      </c>
      <c r="BM305" s="222" t="s">
        <v>150</v>
      </c>
      <c r="BN305" s="222" t="s">
        <v>104</v>
      </c>
      <c r="BO305" s="222" t="s">
        <v>40</v>
      </c>
      <c r="BP305" s="222" t="s">
        <v>104</v>
      </c>
      <c r="BQ305" s="152" t="s">
        <v>6</v>
      </c>
      <c r="BR305" s="222" t="s">
        <v>6</v>
      </c>
      <c r="BS305" s="222" t="s">
        <v>6</v>
      </c>
      <c r="BT305" s="222" t="s">
        <v>6</v>
      </c>
      <c r="BU305" s="222" t="s">
        <v>6</v>
      </c>
      <c r="BV305" s="222" t="s">
        <v>6</v>
      </c>
      <c r="BW305" s="221" t="s">
        <v>3718</v>
      </c>
      <c r="BX305" s="221" t="s">
        <v>6</v>
      </c>
      <c r="BY305" s="221" t="s">
        <v>6</v>
      </c>
      <c r="BZ305" s="221" t="s">
        <v>6</v>
      </c>
    </row>
    <row r="306" spans="1:78" s="112" customFormat="1" ht="48" x14ac:dyDescent="0.2">
      <c r="A306" s="146" t="s">
        <v>3159</v>
      </c>
      <c r="B306" s="146" t="s">
        <v>3766</v>
      </c>
      <c r="C306" s="146" t="s">
        <v>3894</v>
      </c>
      <c r="D306" s="146" t="s">
        <v>3895</v>
      </c>
      <c r="E306" s="27" t="s">
        <v>286</v>
      </c>
      <c r="F306" s="221" t="s">
        <v>1549</v>
      </c>
      <c r="G306" s="221" t="s">
        <v>3896</v>
      </c>
      <c r="H306" s="221" t="s">
        <v>1865</v>
      </c>
      <c r="I306" s="221" t="s">
        <v>1</v>
      </c>
      <c r="J306" s="112" t="s">
        <v>1806</v>
      </c>
      <c r="K306" s="221" t="s">
        <v>1</v>
      </c>
      <c r="L306" s="112" t="s">
        <v>3782</v>
      </c>
      <c r="M306" s="267" t="s">
        <v>1841</v>
      </c>
      <c r="N306" s="221" t="s">
        <v>3769</v>
      </c>
      <c r="O306" s="228" t="s">
        <v>1899</v>
      </c>
      <c r="P306" s="221" t="s">
        <v>13</v>
      </c>
      <c r="Q306" s="221" t="s">
        <v>13</v>
      </c>
      <c r="R306" s="221" t="s">
        <v>1902</v>
      </c>
      <c r="S306" s="221" t="s">
        <v>13</v>
      </c>
      <c r="T306" s="225" t="s">
        <v>4003</v>
      </c>
      <c r="U306" s="225" t="str">
        <f>IF(T306="","",VLOOKUP(T306,'Std Units'!$A$2:$B$20,2,FALSE))</f>
        <v>per patient receiving MC</v>
      </c>
      <c r="V306" s="225" t="str">
        <f>IF(U306="","",VLOOKUP(U306,'Std Units'!$B$2:$C$20,2,FALSE))</f>
        <v>per person receiving MC</v>
      </c>
      <c r="W306" s="225" t="str">
        <f>IF(V306="","",VLOOKUP(V306,'Std Units'!$C$2:$D$20,2,FALSE))</f>
        <v>pmc</v>
      </c>
      <c r="X306" s="226">
        <v>0.18</v>
      </c>
      <c r="Y306" s="226" t="s">
        <v>6</v>
      </c>
      <c r="Z306" s="226" t="s">
        <v>6</v>
      </c>
      <c r="AA306" s="226" t="s">
        <v>6</v>
      </c>
      <c r="AB306" s="226" t="s">
        <v>6</v>
      </c>
      <c r="AC306" s="226" t="s">
        <v>6</v>
      </c>
      <c r="AD306" s="226" t="s">
        <v>6</v>
      </c>
      <c r="AE306" s="71">
        <v>1.6</v>
      </c>
      <c r="AF306" s="197">
        <v>0.11333333333333333</v>
      </c>
      <c r="AG306" s="226" t="s">
        <v>499</v>
      </c>
      <c r="AH306" s="226" t="s">
        <v>6</v>
      </c>
      <c r="AI306" s="226" t="s">
        <v>6</v>
      </c>
      <c r="AJ306" s="203">
        <v>144</v>
      </c>
      <c r="AK306" s="203" t="s">
        <v>6</v>
      </c>
      <c r="AL306" s="221" t="s">
        <v>4032</v>
      </c>
      <c r="AM306" s="221" t="s">
        <v>167</v>
      </c>
      <c r="AN306" s="222" t="s">
        <v>6</v>
      </c>
      <c r="AO306" s="222" t="s">
        <v>6</v>
      </c>
      <c r="AP306" s="222" t="s">
        <v>167</v>
      </c>
      <c r="AQ306" s="222" t="s">
        <v>167</v>
      </c>
      <c r="AR306" s="222" t="s">
        <v>1181</v>
      </c>
      <c r="AS306" s="222" t="s">
        <v>6</v>
      </c>
      <c r="AT306" s="222" t="s">
        <v>6</v>
      </c>
      <c r="AU306" s="222" t="s">
        <v>4150</v>
      </c>
      <c r="AV306" s="223" t="s">
        <v>103</v>
      </c>
      <c r="AW306" s="222" t="s">
        <v>357</v>
      </c>
      <c r="AX306" s="222" t="s">
        <v>104</v>
      </c>
      <c r="AY306" s="221" t="s">
        <v>359</v>
      </c>
      <c r="AZ306" s="222" t="s">
        <v>104</v>
      </c>
      <c r="BA306" s="222" t="s">
        <v>6</v>
      </c>
      <c r="BB306" s="221" t="s">
        <v>6</v>
      </c>
      <c r="BC306" s="222" t="s">
        <v>4077</v>
      </c>
      <c r="BD306" s="222" t="s">
        <v>103</v>
      </c>
      <c r="BE306" s="221" t="s">
        <v>6</v>
      </c>
      <c r="BF306" s="222" t="s">
        <v>6</v>
      </c>
      <c r="BG306" s="222" t="s">
        <v>6</v>
      </c>
      <c r="BH306" s="222" t="s">
        <v>6</v>
      </c>
      <c r="BI306" s="222" t="s">
        <v>40</v>
      </c>
      <c r="BJ306" s="222" t="s">
        <v>104</v>
      </c>
      <c r="BK306" s="222" t="s">
        <v>13</v>
      </c>
      <c r="BL306" s="222" t="s">
        <v>13</v>
      </c>
      <c r="BM306" s="222" t="s">
        <v>150</v>
      </c>
      <c r="BN306" s="222" t="s">
        <v>104</v>
      </c>
      <c r="BO306" s="222" t="s">
        <v>40</v>
      </c>
      <c r="BP306" s="222" t="s">
        <v>104</v>
      </c>
      <c r="BQ306" s="152" t="s">
        <v>6</v>
      </c>
      <c r="BR306" s="222" t="s">
        <v>6</v>
      </c>
      <c r="BS306" s="222" t="s">
        <v>6</v>
      </c>
      <c r="BT306" s="222" t="s">
        <v>6</v>
      </c>
      <c r="BU306" s="222" t="s">
        <v>6</v>
      </c>
      <c r="BV306" s="222" t="s">
        <v>6</v>
      </c>
      <c r="BW306" s="221" t="s">
        <v>3718</v>
      </c>
      <c r="BX306" s="221" t="s">
        <v>6</v>
      </c>
      <c r="BY306" s="221" t="s">
        <v>6</v>
      </c>
      <c r="BZ306" s="221" t="s">
        <v>6</v>
      </c>
    </row>
    <row r="307" spans="1:78" s="112" customFormat="1" ht="48" x14ac:dyDescent="0.2">
      <c r="A307" s="146" t="s">
        <v>3159</v>
      </c>
      <c r="B307" s="146" t="s">
        <v>3766</v>
      </c>
      <c r="C307" s="146" t="s">
        <v>3897</v>
      </c>
      <c r="D307" s="146" t="s">
        <v>3895</v>
      </c>
      <c r="E307" s="27" t="s">
        <v>286</v>
      </c>
      <c r="F307" s="221" t="s">
        <v>1549</v>
      </c>
      <c r="G307" s="221" t="s">
        <v>3898</v>
      </c>
      <c r="H307" s="221" t="s">
        <v>1865</v>
      </c>
      <c r="I307" s="221" t="s">
        <v>1</v>
      </c>
      <c r="J307" s="112" t="s">
        <v>1806</v>
      </c>
      <c r="K307" s="221" t="s">
        <v>1</v>
      </c>
      <c r="L307" s="112" t="s">
        <v>3782</v>
      </c>
      <c r="M307" s="267" t="s">
        <v>1841</v>
      </c>
      <c r="N307" s="221" t="s">
        <v>3769</v>
      </c>
      <c r="O307" s="228" t="s">
        <v>1899</v>
      </c>
      <c r="P307" s="221" t="s">
        <v>13</v>
      </c>
      <c r="Q307" s="221" t="s">
        <v>13</v>
      </c>
      <c r="R307" s="221" t="s">
        <v>1902</v>
      </c>
      <c r="S307" s="221" t="s">
        <v>13</v>
      </c>
      <c r="T307" s="225" t="s">
        <v>4003</v>
      </c>
      <c r="U307" s="225" t="str">
        <f>IF(T307="","",VLOOKUP(T307,'Std Units'!$A$2:$B$20,2,FALSE))</f>
        <v>per patient receiving MC</v>
      </c>
      <c r="V307" s="225" t="str">
        <f>IF(U307="","",VLOOKUP(U307,'Std Units'!$B$2:$C$20,2,FALSE))</f>
        <v>per person receiving MC</v>
      </c>
      <c r="W307" s="225" t="str">
        <f>IF(V307="","",VLOOKUP(V307,'Std Units'!$C$2:$D$20,2,FALSE))</f>
        <v>pmc</v>
      </c>
      <c r="X307" s="226">
        <v>0.17</v>
      </c>
      <c r="Y307" s="226" t="s">
        <v>6</v>
      </c>
      <c r="Z307" s="226" t="s">
        <v>6</v>
      </c>
      <c r="AA307" s="226" t="s">
        <v>6</v>
      </c>
      <c r="AB307" s="226" t="s">
        <v>6</v>
      </c>
      <c r="AC307" s="226" t="s">
        <v>6</v>
      </c>
      <c r="AD307" s="226" t="s">
        <v>6</v>
      </c>
      <c r="AE307" s="226">
        <v>1.6</v>
      </c>
      <c r="AF307" s="226">
        <v>0.10333333333333333</v>
      </c>
      <c r="AG307" s="226" t="s">
        <v>499</v>
      </c>
      <c r="AH307" s="226" t="s">
        <v>6</v>
      </c>
      <c r="AI307" s="226" t="s">
        <v>6</v>
      </c>
      <c r="AJ307" s="203">
        <v>144</v>
      </c>
      <c r="AK307" s="203" t="s">
        <v>6</v>
      </c>
      <c r="AL307" s="221" t="s">
        <v>4032</v>
      </c>
      <c r="AM307" s="221" t="s">
        <v>167</v>
      </c>
      <c r="AN307" s="222" t="s">
        <v>6</v>
      </c>
      <c r="AO307" s="222" t="s">
        <v>6</v>
      </c>
      <c r="AP307" s="222" t="s">
        <v>167</v>
      </c>
      <c r="AQ307" s="222" t="s">
        <v>167</v>
      </c>
      <c r="AR307" s="222" t="s">
        <v>1181</v>
      </c>
      <c r="AS307" s="222" t="s">
        <v>6</v>
      </c>
      <c r="AT307" s="222" t="s">
        <v>6</v>
      </c>
      <c r="AU307" s="222" t="s">
        <v>4150</v>
      </c>
      <c r="AV307" s="223" t="s">
        <v>103</v>
      </c>
      <c r="AW307" s="222" t="s">
        <v>357</v>
      </c>
      <c r="AX307" s="222" t="s">
        <v>104</v>
      </c>
      <c r="AY307" s="221" t="s">
        <v>359</v>
      </c>
      <c r="AZ307" s="222" t="s">
        <v>104</v>
      </c>
      <c r="BA307" s="222" t="s">
        <v>6</v>
      </c>
      <c r="BB307" s="221" t="s">
        <v>6</v>
      </c>
      <c r="BC307" s="222" t="s">
        <v>4077</v>
      </c>
      <c r="BD307" s="222" t="s">
        <v>103</v>
      </c>
      <c r="BE307" s="221" t="s">
        <v>6</v>
      </c>
      <c r="BF307" s="222" t="s">
        <v>6</v>
      </c>
      <c r="BG307" s="222" t="s">
        <v>6</v>
      </c>
      <c r="BH307" s="222" t="s">
        <v>6</v>
      </c>
      <c r="BI307" s="222" t="s">
        <v>40</v>
      </c>
      <c r="BJ307" s="222" t="s">
        <v>104</v>
      </c>
      <c r="BK307" s="222" t="s">
        <v>13</v>
      </c>
      <c r="BL307" s="222" t="s">
        <v>13</v>
      </c>
      <c r="BM307" s="222" t="s">
        <v>150</v>
      </c>
      <c r="BN307" s="222" t="s">
        <v>104</v>
      </c>
      <c r="BO307" s="222" t="s">
        <v>40</v>
      </c>
      <c r="BP307" s="222" t="s">
        <v>104</v>
      </c>
      <c r="BQ307" s="152" t="s">
        <v>6</v>
      </c>
      <c r="BR307" s="222" t="s">
        <v>6</v>
      </c>
      <c r="BS307" s="222" t="s">
        <v>6</v>
      </c>
      <c r="BT307" s="222" t="s">
        <v>6</v>
      </c>
      <c r="BU307" s="222" t="s">
        <v>6</v>
      </c>
      <c r="BV307" s="222" t="s">
        <v>6</v>
      </c>
      <c r="BW307" s="221" t="s">
        <v>3718</v>
      </c>
      <c r="BX307" s="221" t="s">
        <v>6</v>
      </c>
      <c r="BY307" s="221" t="s">
        <v>6</v>
      </c>
      <c r="BZ307" s="221" t="s">
        <v>6</v>
      </c>
    </row>
    <row r="308" spans="1:78" s="112" customFormat="1" ht="32" x14ac:dyDescent="0.2">
      <c r="A308" s="146" t="s">
        <v>3159</v>
      </c>
      <c r="B308" s="146" t="s">
        <v>3766</v>
      </c>
      <c r="C308" s="146" t="s">
        <v>3899</v>
      </c>
      <c r="D308" s="146" t="s">
        <v>3900</v>
      </c>
      <c r="E308" s="27" t="s">
        <v>286</v>
      </c>
      <c r="F308" s="221" t="s">
        <v>1549</v>
      </c>
      <c r="G308" s="221" t="s">
        <v>3901</v>
      </c>
      <c r="H308" s="221" t="s">
        <v>1379</v>
      </c>
      <c r="I308" s="221" t="s">
        <v>1867</v>
      </c>
      <c r="J308" s="112" t="s">
        <v>1833</v>
      </c>
      <c r="K308" s="221" t="s">
        <v>1833</v>
      </c>
      <c r="L308" s="221" t="s">
        <v>1379</v>
      </c>
      <c r="M308" s="267" t="s">
        <v>1844</v>
      </c>
      <c r="N308" s="221" t="s">
        <v>3769</v>
      </c>
      <c r="O308" s="228" t="s">
        <v>1899</v>
      </c>
      <c r="P308" s="221" t="s">
        <v>13</v>
      </c>
      <c r="Q308" s="221" t="s">
        <v>13</v>
      </c>
      <c r="R308" s="221" t="s">
        <v>1902</v>
      </c>
      <c r="S308" s="221" t="s">
        <v>13</v>
      </c>
      <c r="T308" s="225" t="s">
        <v>4003</v>
      </c>
      <c r="U308" s="225" t="str">
        <f>IF(T308="","",VLOOKUP(T308,'Std Units'!$A$2:$B$20,2,FALSE))</f>
        <v>per patient receiving MC</v>
      </c>
      <c r="V308" s="225" t="str">
        <f>IF(U308="","",VLOOKUP(U308,'Std Units'!$B$2:$C$20,2,FALSE))</f>
        <v>per person receiving MC</v>
      </c>
      <c r="W308" s="225" t="str">
        <f>IF(V308="","",VLOOKUP(V308,'Std Units'!$C$2:$D$20,2,FALSE))</f>
        <v>pmc</v>
      </c>
      <c r="X308" s="226">
        <v>3.5</v>
      </c>
      <c r="Y308" s="226" t="s">
        <v>6</v>
      </c>
      <c r="Z308" s="226" t="s">
        <v>6</v>
      </c>
      <c r="AA308" s="226" t="s">
        <v>6</v>
      </c>
      <c r="AB308" s="226" t="s">
        <v>6</v>
      </c>
      <c r="AC308" s="226" t="s">
        <v>6</v>
      </c>
      <c r="AD308" s="226" t="s">
        <v>6</v>
      </c>
      <c r="AE308" s="226" t="s">
        <v>13</v>
      </c>
      <c r="AF308" s="226" t="s">
        <v>13</v>
      </c>
      <c r="AG308" s="226" t="s">
        <v>13</v>
      </c>
      <c r="AH308" s="226" t="s">
        <v>6</v>
      </c>
      <c r="AI308" s="226" t="s">
        <v>6</v>
      </c>
      <c r="AJ308" s="203">
        <v>144</v>
      </c>
      <c r="AK308" s="203" t="s">
        <v>6</v>
      </c>
      <c r="AL308" s="221" t="s">
        <v>4281</v>
      </c>
      <c r="AM308" s="221" t="s">
        <v>167</v>
      </c>
      <c r="AN308" s="222" t="s">
        <v>6</v>
      </c>
      <c r="AO308" s="222" t="s">
        <v>6</v>
      </c>
      <c r="AP308" s="222" t="s">
        <v>167</v>
      </c>
      <c r="AQ308" s="222" t="s">
        <v>167</v>
      </c>
      <c r="AR308" s="222" t="s">
        <v>1189</v>
      </c>
      <c r="AS308" s="222" t="s">
        <v>4158</v>
      </c>
      <c r="AT308" s="222" t="s">
        <v>103</v>
      </c>
      <c r="AU308" s="222" t="s">
        <v>13</v>
      </c>
      <c r="AV308" s="223" t="s">
        <v>13</v>
      </c>
      <c r="AW308" s="222" t="s">
        <v>13</v>
      </c>
      <c r="AX308" s="222" t="s">
        <v>13</v>
      </c>
      <c r="AY308" s="221" t="s">
        <v>13</v>
      </c>
      <c r="AZ308" s="222" t="s">
        <v>13</v>
      </c>
      <c r="BA308" s="222" t="s">
        <v>13</v>
      </c>
      <c r="BB308" s="221" t="s">
        <v>13</v>
      </c>
      <c r="BC308" s="222" t="s">
        <v>13</v>
      </c>
      <c r="BD308" s="222" t="s">
        <v>13</v>
      </c>
      <c r="BE308" s="221" t="s">
        <v>6</v>
      </c>
      <c r="BF308" s="222" t="s">
        <v>6</v>
      </c>
      <c r="BG308" s="222" t="s">
        <v>6</v>
      </c>
      <c r="BH308" s="222" t="s">
        <v>6</v>
      </c>
      <c r="BI308" s="222" t="s">
        <v>40</v>
      </c>
      <c r="BJ308" s="222" t="s">
        <v>104</v>
      </c>
      <c r="BK308" s="222" t="s">
        <v>13</v>
      </c>
      <c r="BL308" s="222" t="s">
        <v>13</v>
      </c>
      <c r="BM308" s="222" t="s">
        <v>150</v>
      </c>
      <c r="BN308" s="222" t="s">
        <v>104</v>
      </c>
      <c r="BO308" s="222" t="s">
        <v>40</v>
      </c>
      <c r="BP308" s="222" t="s">
        <v>104</v>
      </c>
      <c r="BQ308" s="152" t="s">
        <v>6</v>
      </c>
      <c r="BR308" s="222" t="s">
        <v>6</v>
      </c>
      <c r="BS308" s="222" t="s">
        <v>6</v>
      </c>
      <c r="BT308" s="222" t="s">
        <v>6</v>
      </c>
      <c r="BU308" s="222" t="s">
        <v>6</v>
      </c>
      <c r="BV308" s="222" t="s">
        <v>6</v>
      </c>
      <c r="BW308" s="221" t="s">
        <v>4216</v>
      </c>
      <c r="BX308" s="221" t="s">
        <v>6</v>
      </c>
      <c r="BY308" s="221" t="s">
        <v>6</v>
      </c>
      <c r="BZ308" s="221" t="s">
        <v>6</v>
      </c>
    </row>
    <row r="309" spans="1:78" s="112" customFormat="1" ht="32" x14ac:dyDescent="0.2">
      <c r="A309" s="146" t="s">
        <v>3159</v>
      </c>
      <c r="B309" s="146" t="s">
        <v>3766</v>
      </c>
      <c r="C309" s="146" t="s">
        <v>3902</v>
      </c>
      <c r="D309" s="146" t="s">
        <v>3900</v>
      </c>
      <c r="E309" s="27" t="s">
        <v>286</v>
      </c>
      <c r="F309" s="221" t="s">
        <v>1549</v>
      </c>
      <c r="G309" s="221" t="s">
        <v>1374</v>
      </c>
      <c r="H309" s="221" t="s">
        <v>1374</v>
      </c>
      <c r="I309" s="221" t="s">
        <v>1867</v>
      </c>
      <c r="J309" s="112" t="s">
        <v>1833</v>
      </c>
      <c r="K309" s="221" t="s">
        <v>1833</v>
      </c>
      <c r="L309" s="221" t="s">
        <v>3794</v>
      </c>
      <c r="M309" s="267" t="s">
        <v>1849</v>
      </c>
      <c r="N309" s="221" t="s">
        <v>3769</v>
      </c>
      <c r="O309" s="228" t="s">
        <v>1901</v>
      </c>
      <c r="P309" s="221" t="s">
        <v>13</v>
      </c>
      <c r="Q309" s="221" t="s">
        <v>13</v>
      </c>
      <c r="R309" s="221" t="s">
        <v>1902</v>
      </c>
      <c r="S309" s="221" t="s">
        <v>13</v>
      </c>
      <c r="T309" s="225" t="s">
        <v>4003</v>
      </c>
      <c r="U309" s="225" t="str">
        <f>IF(T309="","",VLOOKUP(T309,'Std Units'!$A$2:$B$20,2,FALSE))</f>
        <v>per patient receiving MC</v>
      </c>
      <c r="V309" s="225" t="str">
        <f>IF(U309="","",VLOOKUP(U309,'Std Units'!$B$2:$C$20,2,FALSE))</f>
        <v>per person receiving MC</v>
      </c>
      <c r="W309" s="225" t="str">
        <f>IF(V309="","",VLOOKUP(V309,'Std Units'!$C$2:$D$20,2,FALSE))</f>
        <v>pmc</v>
      </c>
      <c r="X309" s="226">
        <v>9.1999999999999993</v>
      </c>
      <c r="Y309" s="226" t="s">
        <v>6</v>
      </c>
      <c r="Z309" s="226" t="s">
        <v>6</v>
      </c>
      <c r="AA309" s="226" t="s">
        <v>6</v>
      </c>
      <c r="AB309" s="226" t="s">
        <v>6</v>
      </c>
      <c r="AC309" s="226" t="s">
        <v>6</v>
      </c>
      <c r="AD309" s="226" t="s">
        <v>6</v>
      </c>
      <c r="AE309" s="226" t="s">
        <v>13</v>
      </c>
      <c r="AF309" s="226" t="s">
        <v>13</v>
      </c>
      <c r="AG309" s="226" t="s">
        <v>13</v>
      </c>
      <c r="AH309" s="226" t="s">
        <v>6</v>
      </c>
      <c r="AI309" s="226" t="s">
        <v>6</v>
      </c>
      <c r="AJ309" s="203">
        <v>144</v>
      </c>
      <c r="AK309" s="203" t="s">
        <v>6</v>
      </c>
      <c r="AL309" s="221" t="s">
        <v>4281</v>
      </c>
      <c r="AM309" s="221" t="s">
        <v>167</v>
      </c>
      <c r="AN309" s="222" t="s">
        <v>6</v>
      </c>
      <c r="AO309" s="222" t="s">
        <v>6</v>
      </c>
      <c r="AP309" s="222" t="s">
        <v>167</v>
      </c>
      <c r="AQ309" s="222" t="s">
        <v>167</v>
      </c>
      <c r="AR309" s="222" t="s">
        <v>1189</v>
      </c>
      <c r="AS309" s="222" t="s">
        <v>4158</v>
      </c>
      <c r="AT309" s="222" t="s">
        <v>103</v>
      </c>
      <c r="AU309" s="222" t="s">
        <v>13</v>
      </c>
      <c r="AV309" s="223" t="s">
        <v>13</v>
      </c>
      <c r="AW309" s="222" t="s">
        <v>13</v>
      </c>
      <c r="AX309" s="222" t="s">
        <v>13</v>
      </c>
      <c r="AY309" s="221" t="s">
        <v>13</v>
      </c>
      <c r="AZ309" s="222" t="s">
        <v>13</v>
      </c>
      <c r="BA309" s="222" t="s">
        <v>13</v>
      </c>
      <c r="BB309" s="221" t="s">
        <v>13</v>
      </c>
      <c r="BC309" s="222" t="s">
        <v>13</v>
      </c>
      <c r="BD309" s="222" t="s">
        <v>13</v>
      </c>
      <c r="BE309" s="221" t="s">
        <v>6</v>
      </c>
      <c r="BF309" s="222" t="s">
        <v>6</v>
      </c>
      <c r="BG309" s="222" t="s">
        <v>6</v>
      </c>
      <c r="BH309" s="222" t="s">
        <v>6</v>
      </c>
      <c r="BI309" s="222" t="s">
        <v>40</v>
      </c>
      <c r="BJ309" s="222" t="s">
        <v>104</v>
      </c>
      <c r="BK309" s="222" t="s">
        <v>13</v>
      </c>
      <c r="BL309" s="222" t="s">
        <v>13</v>
      </c>
      <c r="BM309" s="222" t="s">
        <v>150</v>
      </c>
      <c r="BN309" s="222" t="s">
        <v>104</v>
      </c>
      <c r="BO309" s="222" t="s">
        <v>40</v>
      </c>
      <c r="BP309" s="222" t="s">
        <v>104</v>
      </c>
      <c r="BQ309" s="152" t="s">
        <v>6</v>
      </c>
      <c r="BR309" s="222" t="s">
        <v>6</v>
      </c>
      <c r="BS309" s="222" t="s">
        <v>6</v>
      </c>
      <c r="BT309" s="222" t="s">
        <v>6</v>
      </c>
      <c r="BU309" s="222" t="s">
        <v>6</v>
      </c>
      <c r="BV309" s="222" t="s">
        <v>6</v>
      </c>
      <c r="BW309" s="221" t="s">
        <v>3718</v>
      </c>
      <c r="BX309" s="221" t="s">
        <v>6</v>
      </c>
      <c r="BY309" s="221" t="s">
        <v>6</v>
      </c>
      <c r="BZ309" s="221" t="s">
        <v>6</v>
      </c>
    </row>
    <row r="310" spans="1:78" s="112" customFormat="1" ht="32" x14ac:dyDescent="0.2">
      <c r="A310" s="146" t="s">
        <v>3159</v>
      </c>
      <c r="B310" s="146" t="s">
        <v>3766</v>
      </c>
      <c r="C310" s="146" t="s">
        <v>3900</v>
      </c>
      <c r="D310" s="146" t="s">
        <v>3778</v>
      </c>
      <c r="E310" s="27" t="s">
        <v>286</v>
      </c>
      <c r="F310" s="221" t="s">
        <v>1549</v>
      </c>
      <c r="G310" s="221" t="s">
        <v>3903</v>
      </c>
      <c r="H310" s="221" t="s">
        <v>1376</v>
      </c>
      <c r="I310" s="221" t="s">
        <v>342</v>
      </c>
      <c r="J310" s="221" t="s">
        <v>1833</v>
      </c>
      <c r="K310" s="221" t="s">
        <v>1833</v>
      </c>
      <c r="L310" s="112" t="s">
        <v>1833</v>
      </c>
      <c r="M310" s="267" t="s">
        <v>1833</v>
      </c>
      <c r="N310" s="221" t="s">
        <v>3769</v>
      </c>
      <c r="O310" s="228" t="s">
        <v>1933</v>
      </c>
      <c r="P310" s="221" t="s">
        <v>13</v>
      </c>
      <c r="Q310" s="221" t="s">
        <v>13</v>
      </c>
      <c r="R310" s="221" t="s">
        <v>1902</v>
      </c>
      <c r="S310" s="221" t="s">
        <v>13</v>
      </c>
      <c r="T310" s="225" t="s">
        <v>4003</v>
      </c>
      <c r="U310" s="225" t="str">
        <f>IF(T310="","",VLOOKUP(T310,'Std Units'!$A$2:$B$20,2,FALSE))</f>
        <v>per patient receiving MC</v>
      </c>
      <c r="V310" s="225" t="str">
        <f>IF(U310="","",VLOOKUP(U310,'Std Units'!$B$2:$C$20,2,FALSE))</f>
        <v>per person receiving MC</v>
      </c>
      <c r="W310" s="225" t="str">
        <f>IF(V310="","",VLOOKUP(V310,'Std Units'!$C$2:$D$20,2,FALSE))</f>
        <v>pmc</v>
      </c>
      <c r="X310" s="71">
        <v>35.5</v>
      </c>
      <c r="Y310" s="226" t="s">
        <v>6</v>
      </c>
      <c r="Z310" s="226" t="s">
        <v>6</v>
      </c>
      <c r="AA310" s="226" t="s">
        <v>6</v>
      </c>
      <c r="AB310" s="226" t="s">
        <v>6</v>
      </c>
      <c r="AC310" s="226" t="s">
        <v>6</v>
      </c>
      <c r="AD310" s="226" t="s">
        <v>6</v>
      </c>
      <c r="AE310" s="226" t="s">
        <v>13</v>
      </c>
      <c r="AF310" s="226" t="s">
        <v>13</v>
      </c>
      <c r="AG310" s="226" t="s">
        <v>13</v>
      </c>
      <c r="AH310" s="226" t="s">
        <v>6</v>
      </c>
      <c r="AI310" s="226" t="s">
        <v>6</v>
      </c>
      <c r="AJ310" s="203">
        <v>144</v>
      </c>
      <c r="AK310" s="203" t="s">
        <v>6</v>
      </c>
      <c r="AL310" s="221" t="s">
        <v>4282</v>
      </c>
      <c r="AM310" s="221" t="s">
        <v>167</v>
      </c>
      <c r="AN310" s="222" t="s">
        <v>6</v>
      </c>
      <c r="AO310" s="222" t="s">
        <v>6</v>
      </c>
      <c r="AP310" s="222" t="s">
        <v>167</v>
      </c>
      <c r="AQ310" s="222" t="s">
        <v>167</v>
      </c>
      <c r="AR310" s="222" t="s">
        <v>1189</v>
      </c>
      <c r="AS310" s="222" t="s">
        <v>6</v>
      </c>
      <c r="AT310" s="222" t="s">
        <v>6</v>
      </c>
      <c r="AU310" s="222" t="s">
        <v>13</v>
      </c>
      <c r="AV310" s="223" t="s">
        <v>13</v>
      </c>
      <c r="AW310" s="222" t="s">
        <v>13</v>
      </c>
      <c r="AX310" s="222" t="s">
        <v>13</v>
      </c>
      <c r="AY310" s="221" t="s">
        <v>13</v>
      </c>
      <c r="AZ310" s="222" t="s">
        <v>13</v>
      </c>
      <c r="BA310" s="222" t="s">
        <v>13</v>
      </c>
      <c r="BB310" s="221" t="s">
        <v>13</v>
      </c>
      <c r="BC310" s="222" t="s">
        <v>13</v>
      </c>
      <c r="BD310" s="222" t="s">
        <v>13</v>
      </c>
      <c r="BE310" s="221" t="s">
        <v>6</v>
      </c>
      <c r="BF310" s="222" t="s">
        <v>6</v>
      </c>
      <c r="BG310" s="222" t="s">
        <v>6</v>
      </c>
      <c r="BH310" s="222" t="s">
        <v>6</v>
      </c>
      <c r="BI310" s="222" t="s">
        <v>40</v>
      </c>
      <c r="BJ310" s="222" t="s">
        <v>104</v>
      </c>
      <c r="BK310" s="222" t="s">
        <v>13</v>
      </c>
      <c r="BL310" s="222" t="s">
        <v>13</v>
      </c>
      <c r="BM310" s="222" t="s">
        <v>150</v>
      </c>
      <c r="BN310" s="222" t="s">
        <v>104</v>
      </c>
      <c r="BO310" s="222" t="s">
        <v>40</v>
      </c>
      <c r="BP310" s="222" t="s">
        <v>104</v>
      </c>
      <c r="BQ310" s="152" t="s">
        <v>6</v>
      </c>
      <c r="BR310" s="222" t="s">
        <v>6</v>
      </c>
      <c r="BS310" s="222" t="s">
        <v>6</v>
      </c>
      <c r="BT310" s="222" t="s">
        <v>6</v>
      </c>
      <c r="BU310" s="222" t="s">
        <v>6</v>
      </c>
      <c r="BV310" s="222" t="s">
        <v>6</v>
      </c>
      <c r="BW310" s="221" t="s">
        <v>3718</v>
      </c>
      <c r="BX310" s="221" t="s">
        <v>6</v>
      </c>
      <c r="BY310" s="221" t="s">
        <v>6</v>
      </c>
      <c r="BZ310" s="221" t="s">
        <v>6</v>
      </c>
    </row>
    <row r="311" spans="1:78" s="112" customFormat="1" ht="48" x14ac:dyDescent="0.2">
      <c r="A311" s="146" t="s">
        <v>3166</v>
      </c>
      <c r="B311" s="146" t="s">
        <v>3766</v>
      </c>
      <c r="C311" s="146" t="s">
        <v>3767</v>
      </c>
      <c r="D311" s="146" t="s">
        <v>337</v>
      </c>
      <c r="E311" s="27" t="s">
        <v>286</v>
      </c>
      <c r="F311" s="221" t="s">
        <v>1549</v>
      </c>
      <c r="G311" s="221" t="s">
        <v>3904</v>
      </c>
      <c r="H311" s="221" t="s">
        <v>383</v>
      </c>
      <c r="I311" s="221" t="s">
        <v>1866</v>
      </c>
      <c r="J311" s="112" t="s">
        <v>1824</v>
      </c>
      <c r="K311" s="221" t="s">
        <v>1823</v>
      </c>
      <c r="L311" s="112" t="s">
        <v>3782</v>
      </c>
      <c r="M311" s="267" t="s">
        <v>1841</v>
      </c>
      <c r="N311" s="112" t="s">
        <v>3769</v>
      </c>
      <c r="O311" s="228" t="s">
        <v>1901</v>
      </c>
      <c r="P311" s="221" t="s">
        <v>13</v>
      </c>
      <c r="Q311" s="221" t="s">
        <v>13</v>
      </c>
      <c r="R311" s="221" t="s">
        <v>1902</v>
      </c>
      <c r="S311" s="221" t="s">
        <v>13</v>
      </c>
      <c r="T311" s="225" t="s">
        <v>4003</v>
      </c>
      <c r="U311" s="225" t="str">
        <f>IF(T311="","",VLOOKUP(T311,'Std Units'!$A$2:$B$20,2,FALSE))</f>
        <v>per patient receiving MC</v>
      </c>
      <c r="V311" s="225" t="str">
        <f>IF(U311="","",VLOOKUP(U311,'Std Units'!$B$2:$C$20,2,FALSE))</f>
        <v>per person receiving MC</v>
      </c>
      <c r="W311" s="225" t="str">
        <f>IF(V311="","",VLOOKUP(V311,'Std Units'!$C$2:$D$20,2,FALSE))</f>
        <v>pmc</v>
      </c>
      <c r="X311" s="71">
        <v>8</v>
      </c>
      <c r="Y311" s="71" t="s">
        <v>6</v>
      </c>
      <c r="Z311" s="226" t="s">
        <v>6</v>
      </c>
      <c r="AA311" s="226" t="s">
        <v>6</v>
      </c>
      <c r="AB311" s="226" t="s">
        <v>6</v>
      </c>
      <c r="AC311" s="226" t="s">
        <v>6</v>
      </c>
      <c r="AD311" s="226" t="s">
        <v>6</v>
      </c>
      <c r="AE311" s="71" t="s">
        <v>6</v>
      </c>
      <c r="AF311" s="197" t="s">
        <v>6</v>
      </c>
      <c r="AG311" s="71" t="s">
        <v>6</v>
      </c>
      <c r="AH311" s="71" t="s">
        <v>6</v>
      </c>
      <c r="AI311" s="71" t="s">
        <v>6</v>
      </c>
      <c r="AJ311" s="55">
        <v>73</v>
      </c>
      <c r="AK311" s="203" t="s">
        <v>6</v>
      </c>
      <c r="AL311" s="366" t="s">
        <v>4283</v>
      </c>
      <c r="AM311" s="112" t="s">
        <v>167</v>
      </c>
      <c r="AN311" s="28" t="s">
        <v>6</v>
      </c>
      <c r="AO311" s="28" t="s">
        <v>6</v>
      </c>
      <c r="AP311" s="28" t="s">
        <v>167</v>
      </c>
      <c r="AQ311" s="28" t="s">
        <v>167</v>
      </c>
      <c r="AR311" s="28" t="s">
        <v>1181</v>
      </c>
      <c r="AS311" s="28" t="s">
        <v>6</v>
      </c>
      <c r="AT311" s="222" t="s">
        <v>6</v>
      </c>
      <c r="AU311" s="28" t="s">
        <v>4150</v>
      </c>
      <c r="AV311" s="223" t="s">
        <v>103</v>
      </c>
      <c r="AW311" s="222" t="s">
        <v>357</v>
      </c>
      <c r="AX311" s="28" t="s">
        <v>104</v>
      </c>
      <c r="AY311" s="221" t="s">
        <v>359</v>
      </c>
      <c r="AZ311" s="28" t="s">
        <v>104</v>
      </c>
      <c r="BA311" s="28" t="s">
        <v>6</v>
      </c>
      <c r="BB311" s="221" t="s">
        <v>6</v>
      </c>
      <c r="BC311" s="28" t="s">
        <v>4077</v>
      </c>
      <c r="BD311" s="28" t="s">
        <v>103</v>
      </c>
      <c r="BE311" s="221" t="s">
        <v>6</v>
      </c>
      <c r="BF311" s="28" t="s">
        <v>6</v>
      </c>
      <c r="BG311" s="28" t="s">
        <v>6</v>
      </c>
      <c r="BH311" s="28" t="s">
        <v>6</v>
      </c>
      <c r="BI311" s="28" t="s">
        <v>40</v>
      </c>
      <c r="BJ311" s="28" t="s">
        <v>104</v>
      </c>
      <c r="BK311" s="28" t="s">
        <v>13</v>
      </c>
      <c r="BL311" s="28" t="s">
        <v>13</v>
      </c>
      <c r="BM311" s="28" t="s">
        <v>150</v>
      </c>
      <c r="BN311" s="28" t="s">
        <v>104</v>
      </c>
      <c r="BO311" s="28" t="s">
        <v>40</v>
      </c>
      <c r="BP311" s="28" t="s">
        <v>104</v>
      </c>
      <c r="BQ311" s="152" t="s">
        <v>6</v>
      </c>
      <c r="BR311" s="28" t="s">
        <v>6</v>
      </c>
      <c r="BS311" s="28" t="s">
        <v>6</v>
      </c>
      <c r="BT311" s="28" t="s">
        <v>6</v>
      </c>
      <c r="BU311" s="28" t="s">
        <v>6</v>
      </c>
      <c r="BV311" s="28" t="s">
        <v>6</v>
      </c>
      <c r="BW311" s="112" t="s">
        <v>4159</v>
      </c>
      <c r="BX311" s="221" t="s">
        <v>6</v>
      </c>
      <c r="BY311" s="221" t="s">
        <v>6</v>
      </c>
      <c r="BZ311" s="112" t="s">
        <v>6</v>
      </c>
    </row>
    <row r="312" spans="1:78" s="112" customFormat="1" ht="48" x14ac:dyDescent="0.2">
      <c r="A312" s="146" t="s">
        <v>3166</v>
      </c>
      <c r="B312" s="146" t="s">
        <v>3766</v>
      </c>
      <c r="C312" s="146" t="s">
        <v>3770</v>
      </c>
      <c r="D312" s="146" t="s">
        <v>337</v>
      </c>
      <c r="E312" s="27" t="s">
        <v>286</v>
      </c>
      <c r="F312" s="221" t="s">
        <v>1549</v>
      </c>
      <c r="G312" s="221" t="s">
        <v>1372</v>
      </c>
      <c r="H312" s="221" t="s">
        <v>383</v>
      </c>
      <c r="I312" s="221" t="s">
        <v>1866</v>
      </c>
      <c r="J312" s="112" t="s">
        <v>1824</v>
      </c>
      <c r="K312" s="221" t="s">
        <v>1823</v>
      </c>
      <c r="L312" s="112" t="s">
        <v>3782</v>
      </c>
      <c r="M312" s="267" t="s">
        <v>1841</v>
      </c>
      <c r="N312" s="221" t="s">
        <v>3769</v>
      </c>
      <c r="O312" s="228" t="s">
        <v>1901</v>
      </c>
      <c r="P312" s="221" t="s">
        <v>13</v>
      </c>
      <c r="Q312" s="221" t="s">
        <v>13</v>
      </c>
      <c r="R312" s="221" t="s">
        <v>1902</v>
      </c>
      <c r="S312" s="221" t="s">
        <v>13</v>
      </c>
      <c r="T312" s="225" t="s">
        <v>4003</v>
      </c>
      <c r="U312" s="225" t="str">
        <f>IF(T312="","",VLOOKUP(T312,'Std Units'!$A$2:$B$20,2,FALSE))</f>
        <v>per patient receiving MC</v>
      </c>
      <c r="V312" s="225" t="str">
        <f>IF(U312="","",VLOOKUP(U312,'Std Units'!$B$2:$C$20,2,FALSE))</f>
        <v>per person receiving MC</v>
      </c>
      <c r="W312" s="225" t="str">
        <f>IF(V312="","",VLOOKUP(V312,'Std Units'!$C$2:$D$20,2,FALSE))</f>
        <v>pmc</v>
      </c>
      <c r="X312" s="71">
        <v>21</v>
      </c>
      <c r="Y312" s="226" t="s">
        <v>6</v>
      </c>
      <c r="Z312" s="226" t="s">
        <v>6</v>
      </c>
      <c r="AA312" s="226" t="s">
        <v>6</v>
      </c>
      <c r="AB312" s="226" t="s">
        <v>6</v>
      </c>
      <c r="AC312" s="226" t="s">
        <v>6</v>
      </c>
      <c r="AD312" s="226" t="s">
        <v>6</v>
      </c>
      <c r="AE312" s="226" t="s">
        <v>6</v>
      </c>
      <c r="AF312" s="197" t="s">
        <v>6</v>
      </c>
      <c r="AG312" s="226" t="s">
        <v>6</v>
      </c>
      <c r="AH312" s="226" t="s">
        <v>6</v>
      </c>
      <c r="AI312" s="226" t="s">
        <v>6</v>
      </c>
      <c r="AJ312" s="55">
        <v>73</v>
      </c>
      <c r="AK312" s="203" t="s">
        <v>6</v>
      </c>
      <c r="AL312" s="366" t="s">
        <v>4283</v>
      </c>
      <c r="AM312" s="221" t="s">
        <v>167</v>
      </c>
      <c r="AN312" s="222" t="s">
        <v>6</v>
      </c>
      <c r="AO312" s="222" t="s">
        <v>6</v>
      </c>
      <c r="AP312" s="222" t="s">
        <v>167</v>
      </c>
      <c r="AQ312" s="222" t="s">
        <v>167</v>
      </c>
      <c r="AR312" s="222" t="s">
        <v>1181</v>
      </c>
      <c r="AS312" s="28" t="s">
        <v>6</v>
      </c>
      <c r="AT312" s="222" t="s">
        <v>6</v>
      </c>
      <c r="AU312" s="222" t="s">
        <v>4150</v>
      </c>
      <c r="AV312" s="223" t="s">
        <v>103</v>
      </c>
      <c r="AW312" s="28" t="s">
        <v>357</v>
      </c>
      <c r="AX312" s="28" t="s">
        <v>104</v>
      </c>
      <c r="AY312" s="221" t="s">
        <v>359</v>
      </c>
      <c r="AZ312" s="222" t="s">
        <v>104</v>
      </c>
      <c r="BA312" s="28" t="s">
        <v>6</v>
      </c>
      <c r="BB312" s="221" t="s">
        <v>6</v>
      </c>
      <c r="BC312" s="222" t="s">
        <v>4077</v>
      </c>
      <c r="BD312" s="222" t="s">
        <v>103</v>
      </c>
      <c r="BE312" s="221" t="s">
        <v>6</v>
      </c>
      <c r="BF312" s="222" t="s">
        <v>6</v>
      </c>
      <c r="BG312" s="222" t="s">
        <v>6</v>
      </c>
      <c r="BH312" s="222" t="s">
        <v>6</v>
      </c>
      <c r="BI312" s="222" t="s">
        <v>40</v>
      </c>
      <c r="BJ312" s="222" t="s">
        <v>104</v>
      </c>
      <c r="BK312" s="222" t="s">
        <v>13</v>
      </c>
      <c r="BL312" s="222" t="s">
        <v>13</v>
      </c>
      <c r="BM312" s="222" t="s">
        <v>150</v>
      </c>
      <c r="BN312" s="222" t="s">
        <v>104</v>
      </c>
      <c r="BO312" s="222" t="s">
        <v>40</v>
      </c>
      <c r="BP312" s="222" t="s">
        <v>104</v>
      </c>
      <c r="BQ312" s="152" t="s">
        <v>6</v>
      </c>
      <c r="BR312" s="222" t="s">
        <v>6</v>
      </c>
      <c r="BS312" s="222" t="s">
        <v>6</v>
      </c>
      <c r="BT312" s="222" t="s">
        <v>6</v>
      </c>
      <c r="BU312" s="222" t="s">
        <v>6</v>
      </c>
      <c r="BV312" s="222" t="s">
        <v>6</v>
      </c>
      <c r="BW312" s="221" t="s">
        <v>4160</v>
      </c>
      <c r="BX312" s="221" t="s">
        <v>6</v>
      </c>
      <c r="BY312" s="221" t="s">
        <v>6</v>
      </c>
      <c r="BZ312" s="221" t="s">
        <v>6</v>
      </c>
    </row>
    <row r="313" spans="1:78" s="112" customFormat="1" ht="48" x14ac:dyDescent="0.2">
      <c r="A313" s="146" t="s">
        <v>3166</v>
      </c>
      <c r="B313" s="146" t="s">
        <v>3766</v>
      </c>
      <c r="C313" s="146" t="s">
        <v>337</v>
      </c>
      <c r="D313" s="146" t="s">
        <v>3826</v>
      </c>
      <c r="E313" s="27" t="s">
        <v>286</v>
      </c>
      <c r="F313" s="221" t="s">
        <v>1549</v>
      </c>
      <c r="G313" s="221" t="s">
        <v>3905</v>
      </c>
      <c r="H313" s="221" t="s">
        <v>1185</v>
      </c>
      <c r="I313" s="221" t="s">
        <v>1185</v>
      </c>
      <c r="J313" s="112" t="s">
        <v>1824</v>
      </c>
      <c r="K313" s="221" t="s">
        <v>1823</v>
      </c>
      <c r="L313" s="112" t="s">
        <v>3782</v>
      </c>
      <c r="M313" s="267" t="s">
        <v>1841</v>
      </c>
      <c r="N313" s="221" t="s">
        <v>3769</v>
      </c>
      <c r="O313" s="228" t="s">
        <v>1901</v>
      </c>
      <c r="P313" s="221" t="s">
        <v>13</v>
      </c>
      <c r="Q313" s="221" t="s">
        <v>13</v>
      </c>
      <c r="R313" s="221" t="s">
        <v>1902</v>
      </c>
      <c r="S313" s="221" t="s">
        <v>13</v>
      </c>
      <c r="T313" s="225" t="s">
        <v>4003</v>
      </c>
      <c r="U313" s="225" t="str">
        <f>IF(T313="","",VLOOKUP(T313,'Std Units'!$A$2:$B$20,2,FALSE))</f>
        <v>per patient receiving MC</v>
      </c>
      <c r="V313" s="225" t="str">
        <f>IF(U313="","",VLOOKUP(U313,'Std Units'!$B$2:$C$20,2,FALSE))</f>
        <v>per person receiving MC</v>
      </c>
      <c r="W313" s="225" t="str">
        <f>IF(V313="","",VLOOKUP(V313,'Std Units'!$C$2:$D$20,2,FALSE))</f>
        <v>pmc</v>
      </c>
      <c r="X313" s="71">
        <v>29</v>
      </c>
      <c r="Y313" s="226" t="s">
        <v>6</v>
      </c>
      <c r="Z313" s="226" t="s">
        <v>6</v>
      </c>
      <c r="AA313" s="226" t="s">
        <v>6</v>
      </c>
      <c r="AB313" s="226" t="s">
        <v>6</v>
      </c>
      <c r="AC313" s="226" t="s">
        <v>6</v>
      </c>
      <c r="AD313" s="226" t="s">
        <v>6</v>
      </c>
      <c r="AE313" s="226" t="s">
        <v>6</v>
      </c>
      <c r="AF313" s="197" t="s">
        <v>6</v>
      </c>
      <c r="AG313" s="226" t="s">
        <v>6</v>
      </c>
      <c r="AH313" s="226" t="s">
        <v>6</v>
      </c>
      <c r="AI313" s="226" t="s">
        <v>6</v>
      </c>
      <c r="AJ313" s="55">
        <v>73</v>
      </c>
      <c r="AK313" s="203" t="s">
        <v>6</v>
      </c>
      <c r="AL313" s="366" t="s">
        <v>4283</v>
      </c>
      <c r="AM313" s="221" t="s">
        <v>167</v>
      </c>
      <c r="AN313" s="222" t="s">
        <v>6</v>
      </c>
      <c r="AO313" s="222" t="s">
        <v>6</v>
      </c>
      <c r="AP313" s="222" t="s">
        <v>167</v>
      </c>
      <c r="AQ313" s="222" t="s">
        <v>167</v>
      </c>
      <c r="AR313" s="222" t="s">
        <v>1181</v>
      </c>
      <c r="AS313" s="222" t="s">
        <v>6</v>
      </c>
      <c r="AT313" s="222" t="s">
        <v>6</v>
      </c>
      <c r="AU313" s="222" t="s">
        <v>4150</v>
      </c>
      <c r="AV313" s="223" t="s">
        <v>103</v>
      </c>
      <c r="AW313" s="222" t="s">
        <v>357</v>
      </c>
      <c r="AX313" s="28" t="s">
        <v>104</v>
      </c>
      <c r="AY313" s="221" t="s">
        <v>359</v>
      </c>
      <c r="AZ313" s="222" t="s">
        <v>104</v>
      </c>
      <c r="BA313" s="222" t="s">
        <v>6</v>
      </c>
      <c r="BB313" s="221" t="s">
        <v>6</v>
      </c>
      <c r="BC313" s="222" t="s">
        <v>4077</v>
      </c>
      <c r="BD313" s="222" t="s">
        <v>103</v>
      </c>
      <c r="BE313" s="221" t="s">
        <v>6</v>
      </c>
      <c r="BF313" s="222" t="s">
        <v>6</v>
      </c>
      <c r="BG313" s="222" t="s">
        <v>6</v>
      </c>
      <c r="BH313" s="222" t="s">
        <v>6</v>
      </c>
      <c r="BI313" s="222" t="s">
        <v>40</v>
      </c>
      <c r="BJ313" s="222" t="s">
        <v>104</v>
      </c>
      <c r="BK313" s="222" t="s">
        <v>13</v>
      </c>
      <c r="BL313" s="222" t="s">
        <v>13</v>
      </c>
      <c r="BM313" s="222" t="s">
        <v>150</v>
      </c>
      <c r="BN313" s="222" t="s">
        <v>104</v>
      </c>
      <c r="BO313" s="222" t="s">
        <v>40</v>
      </c>
      <c r="BP313" s="222" t="s">
        <v>104</v>
      </c>
      <c r="BQ313" s="152" t="s">
        <v>6</v>
      </c>
      <c r="BR313" s="222" t="s">
        <v>6</v>
      </c>
      <c r="BS313" s="222" t="s">
        <v>6</v>
      </c>
      <c r="BT313" s="222" t="s">
        <v>6</v>
      </c>
      <c r="BU313" s="222" t="s">
        <v>6</v>
      </c>
      <c r="BV313" s="222" t="s">
        <v>6</v>
      </c>
      <c r="BW313" s="221" t="s">
        <v>3718</v>
      </c>
      <c r="BX313" s="221" t="s">
        <v>6</v>
      </c>
      <c r="BY313" s="221" t="s">
        <v>6</v>
      </c>
      <c r="BZ313" s="221" t="s">
        <v>6</v>
      </c>
    </row>
    <row r="314" spans="1:78" s="112" customFormat="1" ht="32" x14ac:dyDescent="0.2">
      <c r="A314" s="146" t="s">
        <v>3166</v>
      </c>
      <c r="B314" s="146" t="s">
        <v>3766</v>
      </c>
      <c r="C314" s="146" t="s">
        <v>3771</v>
      </c>
      <c r="D314" s="146" t="s">
        <v>3826</v>
      </c>
      <c r="E314" s="27" t="s">
        <v>286</v>
      </c>
      <c r="F314" s="221" t="s">
        <v>1549</v>
      </c>
      <c r="G314" s="221" t="s">
        <v>3906</v>
      </c>
      <c r="H314" s="221" t="s">
        <v>329</v>
      </c>
      <c r="I314" s="221" t="s">
        <v>1867</v>
      </c>
      <c r="J314" s="221" t="s">
        <v>1833</v>
      </c>
      <c r="K314" s="221" t="s">
        <v>1833</v>
      </c>
      <c r="L314" s="112" t="s">
        <v>1851</v>
      </c>
      <c r="M314" s="267" t="s">
        <v>1844</v>
      </c>
      <c r="N314" s="221" t="s">
        <v>3769</v>
      </c>
      <c r="O314" s="228" t="s">
        <v>1901</v>
      </c>
      <c r="P314" s="221" t="s">
        <v>13</v>
      </c>
      <c r="Q314" s="221" t="s">
        <v>13</v>
      </c>
      <c r="R314" s="221" t="s">
        <v>1902</v>
      </c>
      <c r="S314" s="221" t="s">
        <v>13</v>
      </c>
      <c r="T314" s="225" t="s">
        <v>4003</v>
      </c>
      <c r="U314" s="225" t="str">
        <f>IF(T314="","",VLOOKUP(T314,'Std Units'!$A$2:$B$20,2,FALSE))</f>
        <v>per patient receiving MC</v>
      </c>
      <c r="V314" s="225" t="str">
        <f>IF(U314="","",VLOOKUP(U314,'Std Units'!$B$2:$C$20,2,FALSE))</f>
        <v>per person receiving MC</v>
      </c>
      <c r="W314" s="225" t="str">
        <f>IF(V314="","",VLOOKUP(V314,'Std Units'!$C$2:$D$20,2,FALSE))</f>
        <v>pmc</v>
      </c>
      <c r="X314" s="71">
        <v>6</v>
      </c>
      <c r="Y314" s="226" t="s">
        <v>6</v>
      </c>
      <c r="Z314" s="226" t="s">
        <v>6</v>
      </c>
      <c r="AA314" s="226" t="s">
        <v>6</v>
      </c>
      <c r="AB314" s="226" t="s">
        <v>6</v>
      </c>
      <c r="AC314" s="226" t="s">
        <v>6</v>
      </c>
      <c r="AD314" s="226" t="s">
        <v>6</v>
      </c>
      <c r="AE314" s="226" t="s">
        <v>6</v>
      </c>
      <c r="AF314" s="197" t="s">
        <v>6</v>
      </c>
      <c r="AG314" s="226" t="s">
        <v>6</v>
      </c>
      <c r="AH314" s="226" t="s">
        <v>6</v>
      </c>
      <c r="AI314" s="226" t="s">
        <v>6</v>
      </c>
      <c r="AJ314" s="55">
        <v>73</v>
      </c>
      <c r="AK314" s="203" t="s">
        <v>6</v>
      </c>
      <c r="AL314" s="366" t="s">
        <v>4283</v>
      </c>
      <c r="AM314" s="221" t="s">
        <v>167</v>
      </c>
      <c r="AN314" s="222" t="s">
        <v>6</v>
      </c>
      <c r="AO314" s="222" t="s">
        <v>6</v>
      </c>
      <c r="AP314" s="222" t="s">
        <v>167</v>
      </c>
      <c r="AQ314" s="222" t="s">
        <v>167</v>
      </c>
      <c r="AR314" s="222" t="s">
        <v>1181</v>
      </c>
      <c r="AS314" s="222" t="s">
        <v>6</v>
      </c>
      <c r="AT314" s="222" t="s">
        <v>6</v>
      </c>
      <c r="AU314" s="222" t="s">
        <v>4150</v>
      </c>
      <c r="AV314" s="223" t="s">
        <v>103</v>
      </c>
      <c r="AW314" s="222" t="s">
        <v>357</v>
      </c>
      <c r="AX314" s="28" t="s">
        <v>104</v>
      </c>
      <c r="AY314" s="221" t="s">
        <v>359</v>
      </c>
      <c r="AZ314" s="222" t="s">
        <v>104</v>
      </c>
      <c r="BA314" s="28" t="s">
        <v>6</v>
      </c>
      <c r="BB314" s="221" t="s">
        <v>6</v>
      </c>
      <c r="BC314" s="222" t="s">
        <v>4077</v>
      </c>
      <c r="BD314" s="222" t="s">
        <v>103</v>
      </c>
      <c r="BE314" s="221" t="s">
        <v>6</v>
      </c>
      <c r="BF314" s="222" t="s">
        <v>6</v>
      </c>
      <c r="BG314" s="222" t="s">
        <v>6</v>
      </c>
      <c r="BH314" s="222" t="s">
        <v>6</v>
      </c>
      <c r="BI314" s="222" t="s">
        <v>40</v>
      </c>
      <c r="BJ314" s="222" t="s">
        <v>104</v>
      </c>
      <c r="BK314" s="222" t="s">
        <v>13</v>
      </c>
      <c r="BL314" s="222" t="s">
        <v>13</v>
      </c>
      <c r="BM314" s="222" t="s">
        <v>150</v>
      </c>
      <c r="BN314" s="222" t="s">
        <v>104</v>
      </c>
      <c r="BO314" s="222" t="s">
        <v>40</v>
      </c>
      <c r="BP314" s="222" t="s">
        <v>104</v>
      </c>
      <c r="BQ314" s="152" t="s">
        <v>6</v>
      </c>
      <c r="BR314" s="222" t="s">
        <v>6</v>
      </c>
      <c r="BS314" s="222" t="s">
        <v>6</v>
      </c>
      <c r="BT314" s="222" t="s">
        <v>6</v>
      </c>
      <c r="BU314" s="222" t="s">
        <v>6</v>
      </c>
      <c r="BV314" s="222" t="s">
        <v>6</v>
      </c>
      <c r="BW314" s="221" t="s">
        <v>3718</v>
      </c>
      <c r="BX314" s="221" t="s">
        <v>6</v>
      </c>
      <c r="BY314" s="221" t="s">
        <v>6</v>
      </c>
      <c r="BZ314" s="221" t="s">
        <v>6</v>
      </c>
    </row>
    <row r="315" spans="1:78" s="112" customFormat="1" ht="48" x14ac:dyDescent="0.2">
      <c r="A315" s="146" t="s">
        <v>3166</v>
      </c>
      <c r="B315" s="146" t="s">
        <v>3766</v>
      </c>
      <c r="C315" s="146" t="s">
        <v>3768</v>
      </c>
      <c r="D315" s="146" t="s">
        <v>3774</v>
      </c>
      <c r="E315" s="27" t="s">
        <v>286</v>
      </c>
      <c r="F315" s="221" t="s">
        <v>1549</v>
      </c>
      <c r="G315" s="221" t="s">
        <v>3907</v>
      </c>
      <c r="H315" s="221" t="s">
        <v>1864</v>
      </c>
      <c r="I315" s="221" t="s">
        <v>1</v>
      </c>
      <c r="J315" s="221" t="s">
        <v>1806</v>
      </c>
      <c r="K315" s="221" t="s">
        <v>1</v>
      </c>
      <c r="L315" s="112" t="s">
        <v>3782</v>
      </c>
      <c r="M315" s="267" t="s">
        <v>1841</v>
      </c>
      <c r="N315" s="221" t="s">
        <v>3769</v>
      </c>
      <c r="O315" s="228" t="s">
        <v>1899</v>
      </c>
      <c r="P315" s="221" t="s">
        <v>13</v>
      </c>
      <c r="Q315" s="221" t="s">
        <v>13</v>
      </c>
      <c r="R315" s="221" t="s">
        <v>1902</v>
      </c>
      <c r="S315" s="221" t="s">
        <v>13</v>
      </c>
      <c r="T315" s="225" t="s">
        <v>4003</v>
      </c>
      <c r="U315" s="225" t="str">
        <f>IF(T315="","",VLOOKUP(T315,'Std Units'!$A$2:$B$20,2,FALSE))</f>
        <v>per patient receiving MC</v>
      </c>
      <c r="V315" s="225" t="str">
        <f>IF(U315="","",VLOOKUP(U315,'Std Units'!$B$2:$C$20,2,FALSE))</f>
        <v>per person receiving MC</v>
      </c>
      <c r="W315" s="225" t="str">
        <f>IF(V315="","",VLOOKUP(V315,'Std Units'!$C$2:$D$20,2,FALSE))</f>
        <v>pmc</v>
      </c>
      <c r="X315" s="71">
        <v>1.35</v>
      </c>
      <c r="Y315" s="226" t="s">
        <v>6</v>
      </c>
      <c r="Z315" s="226" t="s">
        <v>6</v>
      </c>
      <c r="AA315" s="226" t="s">
        <v>6</v>
      </c>
      <c r="AB315" s="226" t="s">
        <v>6</v>
      </c>
      <c r="AC315" s="226" t="s">
        <v>6</v>
      </c>
      <c r="AD315" s="226" t="s">
        <v>6</v>
      </c>
      <c r="AE315" s="226">
        <v>9.2200000000000006</v>
      </c>
      <c r="AF315" s="197">
        <v>0.14666666666666667</v>
      </c>
      <c r="AG315" s="226" t="s">
        <v>499</v>
      </c>
      <c r="AH315" s="226" t="s">
        <v>6</v>
      </c>
      <c r="AI315" s="226" t="s">
        <v>6</v>
      </c>
      <c r="AJ315" s="55">
        <v>73</v>
      </c>
      <c r="AK315" s="203" t="s">
        <v>6</v>
      </c>
      <c r="AL315" s="221" t="s">
        <v>4032</v>
      </c>
      <c r="AM315" s="221" t="s">
        <v>167</v>
      </c>
      <c r="AN315" s="222" t="s">
        <v>6</v>
      </c>
      <c r="AO315" s="222" t="s">
        <v>6</v>
      </c>
      <c r="AP315" s="222" t="s">
        <v>167</v>
      </c>
      <c r="AQ315" s="222" t="s">
        <v>167</v>
      </c>
      <c r="AR315" s="222" t="s">
        <v>1181</v>
      </c>
      <c r="AS315" s="222" t="s">
        <v>6</v>
      </c>
      <c r="AT315" s="222" t="s">
        <v>6</v>
      </c>
      <c r="AU315" s="222" t="s">
        <v>4150</v>
      </c>
      <c r="AV315" s="223" t="s">
        <v>103</v>
      </c>
      <c r="AW315" s="222" t="s">
        <v>357</v>
      </c>
      <c r="AX315" s="28" t="s">
        <v>104</v>
      </c>
      <c r="AY315" s="221" t="s">
        <v>359</v>
      </c>
      <c r="AZ315" s="222" t="s">
        <v>104</v>
      </c>
      <c r="BA315" s="222" t="s">
        <v>6</v>
      </c>
      <c r="BB315" s="221" t="s">
        <v>6</v>
      </c>
      <c r="BC315" s="222" t="s">
        <v>4077</v>
      </c>
      <c r="BD315" s="222" t="s">
        <v>103</v>
      </c>
      <c r="BE315" s="221" t="s">
        <v>6</v>
      </c>
      <c r="BF315" s="222" t="s">
        <v>6</v>
      </c>
      <c r="BG315" s="222" t="s">
        <v>6</v>
      </c>
      <c r="BH315" s="222" t="s">
        <v>6</v>
      </c>
      <c r="BI315" s="222" t="s">
        <v>40</v>
      </c>
      <c r="BJ315" s="222" t="s">
        <v>104</v>
      </c>
      <c r="BK315" s="222" t="s">
        <v>13</v>
      </c>
      <c r="BL315" s="222" t="s">
        <v>13</v>
      </c>
      <c r="BM315" s="222" t="s">
        <v>150</v>
      </c>
      <c r="BN315" s="222" t="s">
        <v>104</v>
      </c>
      <c r="BO315" s="222" t="s">
        <v>40</v>
      </c>
      <c r="BP315" s="222" t="s">
        <v>104</v>
      </c>
      <c r="BQ315" s="152" t="s">
        <v>6</v>
      </c>
      <c r="BR315" s="222" t="s">
        <v>6</v>
      </c>
      <c r="BS315" s="222" t="s">
        <v>6</v>
      </c>
      <c r="BT315" s="222" t="s">
        <v>6</v>
      </c>
      <c r="BU315" s="222" t="s">
        <v>6</v>
      </c>
      <c r="BV315" s="222" t="s">
        <v>6</v>
      </c>
      <c r="BW315" s="221" t="s">
        <v>3718</v>
      </c>
      <c r="BX315" s="221" t="s">
        <v>6</v>
      </c>
      <c r="BY315" s="221" t="s">
        <v>6</v>
      </c>
      <c r="BZ315" s="221" t="s">
        <v>6</v>
      </c>
    </row>
    <row r="316" spans="1:78" s="112" customFormat="1" ht="48" x14ac:dyDescent="0.2">
      <c r="A316" s="146" t="s">
        <v>3166</v>
      </c>
      <c r="B316" s="146" t="s">
        <v>3766</v>
      </c>
      <c r="C316" s="146" t="s">
        <v>3772</v>
      </c>
      <c r="D316" s="146" t="s">
        <v>3774</v>
      </c>
      <c r="E316" s="27" t="s">
        <v>286</v>
      </c>
      <c r="F316" s="221" t="s">
        <v>1549</v>
      </c>
      <c r="G316" s="221" t="s">
        <v>3908</v>
      </c>
      <c r="H316" s="221" t="s">
        <v>1864</v>
      </c>
      <c r="I316" s="221" t="s">
        <v>1</v>
      </c>
      <c r="J316" s="221" t="s">
        <v>1806</v>
      </c>
      <c r="K316" s="221" t="s">
        <v>1</v>
      </c>
      <c r="L316" s="112" t="s">
        <v>3782</v>
      </c>
      <c r="M316" s="267" t="s">
        <v>1841</v>
      </c>
      <c r="N316" s="221" t="s">
        <v>3769</v>
      </c>
      <c r="O316" s="228" t="s">
        <v>1899</v>
      </c>
      <c r="P316" s="221" t="s">
        <v>13</v>
      </c>
      <c r="Q316" s="221" t="s">
        <v>13</v>
      </c>
      <c r="R316" s="221" t="s">
        <v>1902</v>
      </c>
      <c r="S316" s="221" t="s">
        <v>13</v>
      </c>
      <c r="T316" s="225" t="s">
        <v>4003</v>
      </c>
      <c r="U316" s="225" t="str">
        <f>IF(T316="","",VLOOKUP(T316,'Std Units'!$A$2:$B$20,2,FALSE))</f>
        <v>per patient receiving MC</v>
      </c>
      <c r="V316" s="225" t="str">
        <f>IF(U316="","",VLOOKUP(U316,'Std Units'!$B$2:$C$20,2,FALSE))</f>
        <v>per person receiving MC</v>
      </c>
      <c r="W316" s="225" t="str">
        <f>IF(V316="","",VLOOKUP(V316,'Std Units'!$C$2:$D$20,2,FALSE))</f>
        <v>pmc</v>
      </c>
      <c r="X316" s="71">
        <v>2.37</v>
      </c>
      <c r="Y316" s="226" t="s">
        <v>6</v>
      </c>
      <c r="Z316" s="226" t="s">
        <v>6</v>
      </c>
      <c r="AA316" s="226" t="s">
        <v>6</v>
      </c>
      <c r="AB316" s="226" t="s">
        <v>6</v>
      </c>
      <c r="AC316" s="226" t="s">
        <v>6</v>
      </c>
      <c r="AD316" s="226" t="s">
        <v>6</v>
      </c>
      <c r="AE316" s="226">
        <v>9.2200000000000006</v>
      </c>
      <c r="AF316" s="197">
        <v>0.25666666666666665</v>
      </c>
      <c r="AG316" s="226" t="s">
        <v>499</v>
      </c>
      <c r="AH316" s="226" t="s">
        <v>6</v>
      </c>
      <c r="AI316" s="226" t="s">
        <v>6</v>
      </c>
      <c r="AJ316" s="55">
        <v>73</v>
      </c>
      <c r="AK316" s="203" t="s">
        <v>6</v>
      </c>
      <c r="AL316" s="221" t="s">
        <v>4032</v>
      </c>
      <c r="AM316" s="221" t="s">
        <v>167</v>
      </c>
      <c r="AN316" s="222" t="s">
        <v>6</v>
      </c>
      <c r="AO316" s="222" t="s">
        <v>6</v>
      </c>
      <c r="AP316" s="222" t="s">
        <v>167</v>
      </c>
      <c r="AQ316" s="222" t="s">
        <v>167</v>
      </c>
      <c r="AR316" s="222" t="s">
        <v>1181</v>
      </c>
      <c r="AS316" s="28" t="s">
        <v>6</v>
      </c>
      <c r="AT316" s="222" t="s">
        <v>6</v>
      </c>
      <c r="AU316" s="222" t="s">
        <v>4150</v>
      </c>
      <c r="AV316" s="223" t="s">
        <v>103</v>
      </c>
      <c r="AW316" s="222" t="s">
        <v>357</v>
      </c>
      <c r="AX316" s="28" t="s">
        <v>104</v>
      </c>
      <c r="AY316" s="221" t="s">
        <v>359</v>
      </c>
      <c r="AZ316" s="222" t="s">
        <v>104</v>
      </c>
      <c r="BA316" s="28" t="s">
        <v>6</v>
      </c>
      <c r="BB316" s="221" t="s">
        <v>6</v>
      </c>
      <c r="BC316" s="222" t="s">
        <v>4077</v>
      </c>
      <c r="BD316" s="222" t="s">
        <v>103</v>
      </c>
      <c r="BE316" s="221" t="s">
        <v>6</v>
      </c>
      <c r="BF316" s="222" t="s">
        <v>6</v>
      </c>
      <c r="BG316" s="222" t="s">
        <v>6</v>
      </c>
      <c r="BH316" s="222" t="s">
        <v>6</v>
      </c>
      <c r="BI316" s="222" t="s">
        <v>40</v>
      </c>
      <c r="BJ316" s="222" t="s">
        <v>104</v>
      </c>
      <c r="BK316" s="222" t="s">
        <v>13</v>
      </c>
      <c r="BL316" s="222" t="s">
        <v>13</v>
      </c>
      <c r="BM316" s="222" t="s">
        <v>150</v>
      </c>
      <c r="BN316" s="222" t="s">
        <v>104</v>
      </c>
      <c r="BO316" s="222" t="s">
        <v>40</v>
      </c>
      <c r="BP316" s="222" t="s">
        <v>104</v>
      </c>
      <c r="BQ316" s="152" t="s">
        <v>6</v>
      </c>
      <c r="BR316" s="222" t="s">
        <v>6</v>
      </c>
      <c r="BS316" s="222" t="s">
        <v>6</v>
      </c>
      <c r="BT316" s="222" t="s">
        <v>6</v>
      </c>
      <c r="BU316" s="222" t="s">
        <v>6</v>
      </c>
      <c r="BV316" s="222" t="s">
        <v>6</v>
      </c>
      <c r="BW316" s="221" t="s">
        <v>3718</v>
      </c>
      <c r="BX316" s="221" t="s">
        <v>6</v>
      </c>
      <c r="BY316" s="221" t="s">
        <v>6</v>
      </c>
      <c r="BZ316" s="221" t="s">
        <v>6</v>
      </c>
    </row>
    <row r="317" spans="1:78" s="221" customFormat="1" ht="48" x14ac:dyDescent="0.2">
      <c r="A317" s="146" t="s">
        <v>3166</v>
      </c>
      <c r="B317" s="146" t="s">
        <v>3766</v>
      </c>
      <c r="C317" s="146" t="s">
        <v>3774</v>
      </c>
      <c r="D317" s="146" t="s">
        <v>339</v>
      </c>
      <c r="E317" s="27" t="s">
        <v>286</v>
      </c>
      <c r="F317" s="221" t="s">
        <v>1549</v>
      </c>
      <c r="G317" s="221" t="s">
        <v>3909</v>
      </c>
      <c r="H317" s="221" t="s">
        <v>1865</v>
      </c>
      <c r="I317" s="221" t="s">
        <v>1</v>
      </c>
      <c r="J317" s="221" t="s">
        <v>1806</v>
      </c>
      <c r="K317" s="221" t="s">
        <v>1</v>
      </c>
      <c r="L317" s="221" t="s">
        <v>3782</v>
      </c>
      <c r="M317" s="267" t="s">
        <v>1841</v>
      </c>
      <c r="N317" s="221" t="s">
        <v>3769</v>
      </c>
      <c r="O317" s="228" t="s">
        <v>1899</v>
      </c>
      <c r="P317" s="221" t="s">
        <v>13</v>
      </c>
      <c r="Q317" s="221" t="s">
        <v>13</v>
      </c>
      <c r="R317" s="221" t="s">
        <v>1902</v>
      </c>
      <c r="S317" s="221" t="s">
        <v>13</v>
      </c>
      <c r="T317" s="225" t="s">
        <v>4003</v>
      </c>
      <c r="U317" s="225" t="str">
        <f>IF(T317="","",VLOOKUP(T317,'Std Units'!$A$2:$B$20,2,FALSE))</f>
        <v>per patient receiving MC</v>
      </c>
      <c r="V317" s="225" t="str">
        <f>IF(U317="","",VLOOKUP(U317,'Std Units'!$B$2:$C$20,2,FALSE))</f>
        <v>per person receiving MC</v>
      </c>
      <c r="W317" s="225" t="str">
        <f>IF(V317="","",VLOOKUP(V317,'Std Units'!$C$2:$D$20,2,FALSE))</f>
        <v>pmc</v>
      </c>
      <c r="X317" s="226">
        <v>0.23</v>
      </c>
      <c r="Y317" s="226" t="s">
        <v>6</v>
      </c>
      <c r="Z317" s="226" t="s">
        <v>6</v>
      </c>
      <c r="AA317" s="226" t="s">
        <v>6</v>
      </c>
      <c r="AB317" s="226" t="s">
        <v>6</v>
      </c>
      <c r="AC317" s="226" t="s">
        <v>6</v>
      </c>
      <c r="AD317" s="226" t="s">
        <v>6</v>
      </c>
      <c r="AE317" s="226">
        <v>1.6</v>
      </c>
      <c r="AF317" s="197">
        <v>0.14666666666666667</v>
      </c>
      <c r="AG317" s="226" t="s">
        <v>499</v>
      </c>
      <c r="AH317" s="226" t="s">
        <v>6</v>
      </c>
      <c r="AI317" s="226" t="s">
        <v>6</v>
      </c>
      <c r="AJ317" s="55">
        <v>73</v>
      </c>
      <c r="AK317" s="203" t="s">
        <v>6</v>
      </c>
      <c r="AL317" s="221" t="s">
        <v>4032</v>
      </c>
      <c r="AM317" s="221" t="s">
        <v>167</v>
      </c>
      <c r="AN317" s="222" t="s">
        <v>6</v>
      </c>
      <c r="AO317" s="222" t="s">
        <v>6</v>
      </c>
      <c r="AP317" s="222" t="s">
        <v>167</v>
      </c>
      <c r="AQ317" s="222" t="s">
        <v>167</v>
      </c>
      <c r="AR317" s="222" t="s">
        <v>1181</v>
      </c>
      <c r="AS317" s="222" t="s">
        <v>6</v>
      </c>
      <c r="AT317" s="222" t="s">
        <v>6</v>
      </c>
      <c r="AU317" s="222" t="s">
        <v>4150</v>
      </c>
      <c r="AV317" s="223" t="s">
        <v>103</v>
      </c>
      <c r="AW317" s="222" t="s">
        <v>357</v>
      </c>
      <c r="AX317" s="222" t="s">
        <v>104</v>
      </c>
      <c r="AY317" s="221" t="s">
        <v>359</v>
      </c>
      <c r="AZ317" s="222" t="s">
        <v>104</v>
      </c>
      <c r="BA317" s="222" t="s">
        <v>6</v>
      </c>
      <c r="BB317" s="221" t="s">
        <v>6</v>
      </c>
      <c r="BC317" s="222" t="s">
        <v>4077</v>
      </c>
      <c r="BD317" s="222" t="s">
        <v>103</v>
      </c>
      <c r="BE317" s="221" t="s">
        <v>6</v>
      </c>
      <c r="BF317" s="222" t="s">
        <v>6</v>
      </c>
      <c r="BG317" s="222" t="s">
        <v>6</v>
      </c>
      <c r="BH317" s="222" t="s">
        <v>6</v>
      </c>
      <c r="BI317" s="222" t="s">
        <v>40</v>
      </c>
      <c r="BJ317" s="222" t="s">
        <v>104</v>
      </c>
      <c r="BK317" s="222" t="s">
        <v>13</v>
      </c>
      <c r="BL317" s="222" t="s">
        <v>13</v>
      </c>
      <c r="BM317" s="222" t="s">
        <v>150</v>
      </c>
      <c r="BN317" s="222" t="s">
        <v>104</v>
      </c>
      <c r="BO317" s="222" t="s">
        <v>40</v>
      </c>
      <c r="BP317" s="222" t="s">
        <v>104</v>
      </c>
      <c r="BQ317" s="152" t="s">
        <v>6</v>
      </c>
      <c r="BR317" s="222" t="s">
        <v>6</v>
      </c>
      <c r="BS317" s="222" t="s">
        <v>6</v>
      </c>
      <c r="BT317" s="222" t="s">
        <v>6</v>
      </c>
      <c r="BU317" s="222" t="s">
        <v>6</v>
      </c>
      <c r="BV317" s="222" t="s">
        <v>6</v>
      </c>
      <c r="BW317" s="221" t="s">
        <v>3718</v>
      </c>
      <c r="BX317" s="221" t="s">
        <v>6</v>
      </c>
      <c r="BY317" s="221" t="s">
        <v>6</v>
      </c>
      <c r="BZ317" s="221" t="s">
        <v>6</v>
      </c>
    </row>
    <row r="318" spans="1:78" s="112" customFormat="1" ht="48" x14ac:dyDescent="0.2">
      <c r="A318" s="146" t="s">
        <v>3166</v>
      </c>
      <c r="B318" s="146" t="s">
        <v>3766</v>
      </c>
      <c r="C318" s="146" t="s">
        <v>3776</v>
      </c>
      <c r="D318" s="146" t="s">
        <v>339</v>
      </c>
      <c r="E318" s="27" t="s">
        <v>286</v>
      </c>
      <c r="F318" s="221" t="s">
        <v>1549</v>
      </c>
      <c r="G318" s="221" t="s">
        <v>3910</v>
      </c>
      <c r="H318" s="221" t="s">
        <v>1865</v>
      </c>
      <c r="I318" s="221" t="s">
        <v>1</v>
      </c>
      <c r="J318" s="221" t="s">
        <v>1806</v>
      </c>
      <c r="K318" s="221" t="s">
        <v>1</v>
      </c>
      <c r="L318" s="221" t="s">
        <v>3782</v>
      </c>
      <c r="M318" s="267" t="s">
        <v>1841</v>
      </c>
      <c r="N318" s="221" t="s">
        <v>3769</v>
      </c>
      <c r="O318" s="228" t="s">
        <v>1899</v>
      </c>
      <c r="P318" s="221" t="s">
        <v>13</v>
      </c>
      <c r="Q318" s="221" t="s">
        <v>13</v>
      </c>
      <c r="R318" s="221" t="s">
        <v>1902</v>
      </c>
      <c r="S318" s="221" t="s">
        <v>13</v>
      </c>
      <c r="T318" s="225" t="s">
        <v>4003</v>
      </c>
      <c r="U318" s="225" t="str">
        <f>IF(T318="","",VLOOKUP(T318,'Std Units'!$A$2:$B$20,2,FALSE))</f>
        <v>per patient receiving MC</v>
      </c>
      <c r="V318" s="225" t="str">
        <f>IF(U318="","",VLOOKUP(U318,'Std Units'!$B$2:$C$20,2,FALSE))</f>
        <v>per person receiving MC</v>
      </c>
      <c r="W318" s="225" t="str">
        <f>IF(V318="","",VLOOKUP(V318,'Std Units'!$C$2:$D$20,2,FALSE))</f>
        <v>pmc</v>
      </c>
      <c r="X318" s="71">
        <v>0.41</v>
      </c>
      <c r="Y318" s="226" t="s">
        <v>6</v>
      </c>
      <c r="Z318" s="226" t="s">
        <v>6</v>
      </c>
      <c r="AA318" s="226" t="s">
        <v>6</v>
      </c>
      <c r="AB318" s="226" t="s">
        <v>6</v>
      </c>
      <c r="AC318" s="226" t="s">
        <v>6</v>
      </c>
      <c r="AD318" s="226" t="s">
        <v>6</v>
      </c>
      <c r="AE318" s="226">
        <v>1.6</v>
      </c>
      <c r="AF318" s="197">
        <v>0.25666666666666665</v>
      </c>
      <c r="AG318" s="226" t="s">
        <v>499</v>
      </c>
      <c r="AH318" s="226" t="s">
        <v>6</v>
      </c>
      <c r="AI318" s="226" t="s">
        <v>6</v>
      </c>
      <c r="AJ318" s="55">
        <v>73</v>
      </c>
      <c r="AK318" s="203" t="s">
        <v>6</v>
      </c>
      <c r="AL318" s="221" t="s">
        <v>4032</v>
      </c>
      <c r="AM318" s="221" t="s">
        <v>167</v>
      </c>
      <c r="AN318" s="222" t="s">
        <v>6</v>
      </c>
      <c r="AO318" s="222" t="s">
        <v>6</v>
      </c>
      <c r="AP318" s="222" t="s">
        <v>167</v>
      </c>
      <c r="AQ318" s="222" t="s">
        <v>167</v>
      </c>
      <c r="AR318" s="222" t="s">
        <v>1181</v>
      </c>
      <c r="AS318" s="222" t="s">
        <v>6</v>
      </c>
      <c r="AT318" s="222" t="s">
        <v>6</v>
      </c>
      <c r="AU318" s="222" t="s">
        <v>4150</v>
      </c>
      <c r="AV318" s="223" t="s">
        <v>103</v>
      </c>
      <c r="AW318" s="222" t="s">
        <v>357</v>
      </c>
      <c r="AX318" s="222" t="s">
        <v>104</v>
      </c>
      <c r="AY318" s="221" t="s">
        <v>359</v>
      </c>
      <c r="AZ318" s="222" t="s">
        <v>104</v>
      </c>
      <c r="BA318" s="222" t="s">
        <v>6</v>
      </c>
      <c r="BB318" s="221" t="s">
        <v>6</v>
      </c>
      <c r="BC318" s="222" t="s">
        <v>4077</v>
      </c>
      <c r="BD318" s="222" t="s">
        <v>103</v>
      </c>
      <c r="BE318" s="221" t="s">
        <v>6</v>
      </c>
      <c r="BF318" s="222" t="s">
        <v>6</v>
      </c>
      <c r="BG318" s="222" t="s">
        <v>6</v>
      </c>
      <c r="BH318" s="222" t="s">
        <v>6</v>
      </c>
      <c r="BI318" s="222" t="s">
        <v>40</v>
      </c>
      <c r="BJ318" s="222" t="s">
        <v>104</v>
      </c>
      <c r="BK318" s="222" t="s">
        <v>13</v>
      </c>
      <c r="BL318" s="222" t="s">
        <v>13</v>
      </c>
      <c r="BM318" s="222" t="s">
        <v>150</v>
      </c>
      <c r="BN318" s="222" t="s">
        <v>104</v>
      </c>
      <c r="BO318" s="222" t="s">
        <v>40</v>
      </c>
      <c r="BP318" s="222" t="s">
        <v>104</v>
      </c>
      <c r="BQ318" s="152" t="s">
        <v>6</v>
      </c>
      <c r="BR318" s="222" t="s">
        <v>6</v>
      </c>
      <c r="BS318" s="222" t="s">
        <v>6</v>
      </c>
      <c r="BT318" s="222" t="s">
        <v>6</v>
      </c>
      <c r="BU318" s="222" t="s">
        <v>6</v>
      </c>
      <c r="BV318" s="222" t="s">
        <v>6</v>
      </c>
      <c r="BW318" s="221" t="s">
        <v>3718</v>
      </c>
      <c r="BX318" s="221" t="s">
        <v>6</v>
      </c>
      <c r="BY318" s="221" t="s">
        <v>6</v>
      </c>
      <c r="BZ318" s="221" t="s">
        <v>6</v>
      </c>
    </row>
    <row r="319" spans="1:78" s="112" customFormat="1" ht="32" x14ac:dyDescent="0.2">
      <c r="A319" s="146" t="s">
        <v>3166</v>
      </c>
      <c r="B319" s="146" t="s">
        <v>3766</v>
      </c>
      <c r="C319" s="146" t="s">
        <v>339</v>
      </c>
      <c r="D319" s="146" t="s">
        <v>3820</v>
      </c>
      <c r="E319" s="27" t="s">
        <v>286</v>
      </c>
      <c r="F319" s="221" t="s">
        <v>1549</v>
      </c>
      <c r="G319" s="221" t="s">
        <v>3911</v>
      </c>
      <c r="H319" s="221" t="s">
        <v>287</v>
      </c>
      <c r="I319" s="221" t="s">
        <v>1867</v>
      </c>
      <c r="J319" s="221" t="s">
        <v>1833</v>
      </c>
      <c r="K319" s="221" t="s">
        <v>1833</v>
      </c>
      <c r="L319" s="221" t="s">
        <v>1853</v>
      </c>
      <c r="M319" s="267" t="s">
        <v>1844</v>
      </c>
      <c r="N319" s="221" t="s">
        <v>3769</v>
      </c>
      <c r="O319" s="228" t="s">
        <v>1901</v>
      </c>
      <c r="P319" s="221" t="s">
        <v>13</v>
      </c>
      <c r="Q319" s="221" t="s">
        <v>13</v>
      </c>
      <c r="R319" s="221" t="s">
        <v>1902</v>
      </c>
      <c r="S319" s="221" t="s">
        <v>13</v>
      </c>
      <c r="T319" s="225" t="s">
        <v>4003</v>
      </c>
      <c r="U319" s="225" t="str">
        <f>IF(T319="","",VLOOKUP(T319,'Std Units'!$A$2:$B$20,2,FALSE))</f>
        <v>per patient receiving MC</v>
      </c>
      <c r="V319" s="225" t="str">
        <f>IF(U319="","",VLOOKUP(U319,'Std Units'!$B$2:$C$20,2,FALSE))</f>
        <v>per person receiving MC</v>
      </c>
      <c r="W319" s="225" t="str">
        <f>IF(V319="","",VLOOKUP(V319,'Std Units'!$C$2:$D$20,2,FALSE))</f>
        <v>pmc</v>
      </c>
      <c r="X319" s="71">
        <v>1.37</v>
      </c>
      <c r="Y319" s="226" t="s">
        <v>6</v>
      </c>
      <c r="Z319" s="226" t="s">
        <v>6</v>
      </c>
      <c r="AA319" s="226" t="s">
        <v>6</v>
      </c>
      <c r="AB319" s="226" t="s">
        <v>6</v>
      </c>
      <c r="AC319" s="226" t="s">
        <v>6</v>
      </c>
      <c r="AD319" s="226" t="s">
        <v>6</v>
      </c>
      <c r="AE319" s="226">
        <v>25</v>
      </c>
      <c r="AF319" s="197">
        <v>5.4794520547945202E-2</v>
      </c>
      <c r="AG319" s="226" t="s">
        <v>4053</v>
      </c>
      <c r="AH319" s="226" t="s">
        <v>6</v>
      </c>
      <c r="AI319" s="226" t="s">
        <v>6</v>
      </c>
      <c r="AJ319" s="55">
        <v>73</v>
      </c>
      <c r="AK319" s="203" t="s">
        <v>6</v>
      </c>
      <c r="AL319" s="221" t="s">
        <v>4274</v>
      </c>
      <c r="AM319" s="221" t="s">
        <v>167</v>
      </c>
      <c r="AN319" s="222" t="s">
        <v>6</v>
      </c>
      <c r="AO319" s="222" t="s">
        <v>6</v>
      </c>
      <c r="AP319" s="222" t="s">
        <v>167</v>
      </c>
      <c r="AQ319" s="222" t="s">
        <v>167</v>
      </c>
      <c r="AR319" s="222" t="s">
        <v>1181</v>
      </c>
      <c r="AS319" s="222" t="s">
        <v>6</v>
      </c>
      <c r="AT319" s="222" t="s">
        <v>6</v>
      </c>
      <c r="AU319" s="222" t="s">
        <v>4161</v>
      </c>
      <c r="AV319" s="223" t="s">
        <v>103</v>
      </c>
      <c r="AW319" s="222" t="s">
        <v>357</v>
      </c>
      <c r="AX319" s="222" t="s">
        <v>104</v>
      </c>
      <c r="AY319" s="221" t="s">
        <v>359</v>
      </c>
      <c r="AZ319" s="222" t="s">
        <v>104</v>
      </c>
      <c r="BA319" s="222" t="s">
        <v>6</v>
      </c>
      <c r="BB319" s="221" t="s">
        <v>6</v>
      </c>
      <c r="BC319" s="222" t="s">
        <v>4077</v>
      </c>
      <c r="BD319" s="222" t="s">
        <v>103</v>
      </c>
      <c r="BE319" s="221" t="s">
        <v>6</v>
      </c>
      <c r="BF319" s="222" t="s">
        <v>6</v>
      </c>
      <c r="BG319" s="222" t="s">
        <v>6</v>
      </c>
      <c r="BH319" s="222" t="s">
        <v>6</v>
      </c>
      <c r="BI319" s="222" t="s">
        <v>40</v>
      </c>
      <c r="BJ319" s="222" t="s">
        <v>104</v>
      </c>
      <c r="BK319" s="222" t="s">
        <v>13</v>
      </c>
      <c r="BL319" s="222" t="s">
        <v>13</v>
      </c>
      <c r="BM319" s="222" t="s">
        <v>150</v>
      </c>
      <c r="BN319" s="222" t="s">
        <v>104</v>
      </c>
      <c r="BO319" s="222" t="s">
        <v>40</v>
      </c>
      <c r="BP319" s="222" t="s">
        <v>104</v>
      </c>
      <c r="BQ319" s="152" t="s">
        <v>6</v>
      </c>
      <c r="BR319" s="222" t="s">
        <v>6</v>
      </c>
      <c r="BS319" s="222" t="s">
        <v>6</v>
      </c>
      <c r="BT319" s="222" t="s">
        <v>6</v>
      </c>
      <c r="BU319" s="222" t="s">
        <v>6</v>
      </c>
      <c r="BV319" s="222" t="s">
        <v>6</v>
      </c>
      <c r="BW319" s="221" t="s">
        <v>3718</v>
      </c>
      <c r="BX319" s="221" t="s">
        <v>6</v>
      </c>
      <c r="BY319" s="221" t="s">
        <v>6</v>
      </c>
      <c r="BZ319" s="221" t="s">
        <v>6</v>
      </c>
    </row>
    <row r="320" spans="1:78" s="112" customFormat="1" ht="32" x14ac:dyDescent="0.2">
      <c r="A320" s="146" t="s">
        <v>3166</v>
      </c>
      <c r="B320" s="146" t="s">
        <v>3766</v>
      </c>
      <c r="C320" s="146" t="s">
        <v>3773</v>
      </c>
      <c r="D320" s="146" t="s">
        <v>3820</v>
      </c>
      <c r="E320" s="27" t="s">
        <v>286</v>
      </c>
      <c r="F320" s="221" t="s">
        <v>1549</v>
      </c>
      <c r="G320" s="221" t="s">
        <v>3912</v>
      </c>
      <c r="H320" s="221" t="s">
        <v>287</v>
      </c>
      <c r="I320" s="221" t="s">
        <v>1867</v>
      </c>
      <c r="J320" s="221" t="s">
        <v>1833</v>
      </c>
      <c r="K320" s="221" t="s">
        <v>1833</v>
      </c>
      <c r="L320" s="221" t="s">
        <v>1853</v>
      </c>
      <c r="M320" s="267" t="s">
        <v>1844</v>
      </c>
      <c r="N320" s="221" t="s">
        <v>3769</v>
      </c>
      <c r="O320" s="228" t="s">
        <v>1901</v>
      </c>
      <c r="P320" s="221" t="s">
        <v>13</v>
      </c>
      <c r="Q320" s="221" t="s">
        <v>13</v>
      </c>
      <c r="R320" s="221" t="s">
        <v>1902</v>
      </c>
      <c r="S320" s="221" t="s">
        <v>13</v>
      </c>
      <c r="T320" s="225" t="s">
        <v>4003</v>
      </c>
      <c r="U320" s="225" t="str">
        <f>IF(T320="","",VLOOKUP(T320,'Std Units'!$A$2:$B$20,2,FALSE))</f>
        <v>per patient receiving MC</v>
      </c>
      <c r="V320" s="225" t="str">
        <f>IF(U320="","",VLOOKUP(U320,'Std Units'!$B$2:$C$20,2,FALSE))</f>
        <v>per person receiving MC</v>
      </c>
      <c r="W320" s="225" t="str">
        <f>IF(V320="","",VLOOKUP(V320,'Std Units'!$C$2:$D$20,2,FALSE))</f>
        <v>pmc</v>
      </c>
      <c r="X320" s="71">
        <v>0.08</v>
      </c>
      <c r="Y320" s="226" t="s">
        <v>6</v>
      </c>
      <c r="Z320" s="226" t="s">
        <v>6</v>
      </c>
      <c r="AA320" s="226" t="s">
        <v>6</v>
      </c>
      <c r="AB320" s="226" t="s">
        <v>6</v>
      </c>
      <c r="AC320" s="226" t="s">
        <v>6</v>
      </c>
      <c r="AD320" s="226" t="s">
        <v>6</v>
      </c>
      <c r="AE320" s="226">
        <v>3</v>
      </c>
      <c r="AF320" s="197">
        <v>2.7397260273972601E-2</v>
      </c>
      <c r="AG320" s="226" t="s">
        <v>4053</v>
      </c>
      <c r="AH320" s="226" t="s">
        <v>6</v>
      </c>
      <c r="AI320" s="226" t="s">
        <v>6</v>
      </c>
      <c r="AJ320" s="55">
        <v>73</v>
      </c>
      <c r="AK320" s="203" t="s">
        <v>6</v>
      </c>
      <c r="AL320" s="221" t="s">
        <v>4274</v>
      </c>
      <c r="AM320" s="221" t="s">
        <v>167</v>
      </c>
      <c r="AN320" s="222" t="s">
        <v>6</v>
      </c>
      <c r="AO320" s="222" t="s">
        <v>6</v>
      </c>
      <c r="AP320" s="222" t="s">
        <v>167</v>
      </c>
      <c r="AQ320" s="222" t="s">
        <v>167</v>
      </c>
      <c r="AR320" s="222" t="s">
        <v>1181</v>
      </c>
      <c r="AS320" s="222" t="s">
        <v>6</v>
      </c>
      <c r="AT320" s="222" t="s">
        <v>6</v>
      </c>
      <c r="AU320" s="222" t="s">
        <v>4161</v>
      </c>
      <c r="AV320" s="223" t="s">
        <v>103</v>
      </c>
      <c r="AW320" s="222" t="s">
        <v>357</v>
      </c>
      <c r="AX320" s="222" t="s">
        <v>104</v>
      </c>
      <c r="AY320" s="221" t="s">
        <v>359</v>
      </c>
      <c r="AZ320" s="222" t="s">
        <v>104</v>
      </c>
      <c r="BA320" s="222" t="s">
        <v>6</v>
      </c>
      <c r="BB320" s="221" t="s">
        <v>6</v>
      </c>
      <c r="BC320" s="222" t="s">
        <v>4077</v>
      </c>
      <c r="BD320" s="222" t="s">
        <v>103</v>
      </c>
      <c r="BE320" s="221" t="s">
        <v>6</v>
      </c>
      <c r="BF320" s="222" t="s">
        <v>6</v>
      </c>
      <c r="BG320" s="222" t="s">
        <v>6</v>
      </c>
      <c r="BH320" s="222" t="s">
        <v>6</v>
      </c>
      <c r="BI320" s="222" t="s">
        <v>40</v>
      </c>
      <c r="BJ320" s="222" t="s">
        <v>104</v>
      </c>
      <c r="BK320" s="222" t="s">
        <v>13</v>
      </c>
      <c r="BL320" s="222" t="s">
        <v>13</v>
      </c>
      <c r="BM320" s="222" t="s">
        <v>150</v>
      </c>
      <c r="BN320" s="222" t="s">
        <v>104</v>
      </c>
      <c r="BO320" s="222" t="s">
        <v>40</v>
      </c>
      <c r="BP320" s="222" t="s">
        <v>104</v>
      </c>
      <c r="BQ320" s="152" t="s">
        <v>6</v>
      </c>
      <c r="BR320" s="222" t="s">
        <v>6</v>
      </c>
      <c r="BS320" s="222" t="s">
        <v>6</v>
      </c>
      <c r="BT320" s="222" t="s">
        <v>6</v>
      </c>
      <c r="BU320" s="222" t="s">
        <v>6</v>
      </c>
      <c r="BV320" s="222" t="s">
        <v>6</v>
      </c>
      <c r="BW320" s="221" t="s">
        <v>3718</v>
      </c>
      <c r="BX320" s="221" t="s">
        <v>6</v>
      </c>
      <c r="BY320" s="221" t="s">
        <v>6</v>
      </c>
      <c r="BZ320" s="221" t="s">
        <v>6</v>
      </c>
    </row>
    <row r="321" spans="1:78" s="112" customFormat="1" ht="32" x14ac:dyDescent="0.2">
      <c r="A321" s="146" t="s">
        <v>3166</v>
      </c>
      <c r="B321" s="146" t="s">
        <v>3766</v>
      </c>
      <c r="C321" s="146" t="s">
        <v>3818</v>
      </c>
      <c r="D321" s="146" t="s">
        <v>3820</v>
      </c>
      <c r="E321" s="27" t="s">
        <v>286</v>
      </c>
      <c r="F321" s="221" t="s">
        <v>1549</v>
      </c>
      <c r="G321" s="221" t="s">
        <v>3913</v>
      </c>
      <c r="H321" s="221" t="s">
        <v>287</v>
      </c>
      <c r="I321" s="221" t="s">
        <v>1867</v>
      </c>
      <c r="J321" s="221" t="s">
        <v>1833</v>
      </c>
      <c r="K321" s="221" t="s">
        <v>1833</v>
      </c>
      <c r="L321" s="221" t="s">
        <v>1853</v>
      </c>
      <c r="M321" s="267" t="s">
        <v>1844</v>
      </c>
      <c r="N321" s="221" t="s">
        <v>3769</v>
      </c>
      <c r="O321" s="228" t="s">
        <v>1901</v>
      </c>
      <c r="P321" s="221" t="s">
        <v>13</v>
      </c>
      <c r="Q321" s="221" t="s">
        <v>13</v>
      </c>
      <c r="R321" s="221" t="s">
        <v>1902</v>
      </c>
      <c r="S321" s="221" t="s">
        <v>13</v>
      </c>
      <c r="T321" s="225" t="s">
        <v>4003</v>
      </c>
      <c r="U321" s="225" t="str">
        <f>IF(T321="","",VLOOKUP(T321,'Std Units'!$A$2:$B$20,2,FALSE))</f>
        <v>per patient receiving MC</v>
      </c>
      <c r="V321" s="225" t="str">
        <f>IF(U321="","",VLOOKUP(U321,'Std Units'!$B$2:$C$20,2,FALSE))</f>
        <v>per person receiving MC</v>
      </c>
      <c r="W321" s="225" t="str">
        <f>IF(V321="","",VLOOKUP(V321,'Std Units'!$C$2:$D$20,2,FALSE))</f>
        <v>pmc</v>
      </c>
      <c r="X321" s="71">
        <v>0.04</v>
      </c>
      <c r="Y321" s="226" t="s">
        <v>6</v>
      </c>
      <c r="Z321" s="226" t="s">
        <v>6</v>
      </c>
      <c r="AA321" s="226" t="s">
        <v>6</v>
      </c>
      <c r="AB321" s="226" t="s">
        <v>6</v>
      </c>
      <c r="AC321" s="226" t="s">
        <v>6</v>
      </c>
      <c r="AD321" s="226" t="s">
        <v>6</v>
      </c>
      <c r="AE321" s="226">
        <v>3</v>
      </c>
      <c r="AF321" s="197">
        <v>1.3698630136986301E-2</v>
      </c>
      <c r="AG321" s="226" t="s">
        <v>4053</v>
      </c>
      <c r="AH321" s="226" t="s">
        <v>6</v>
      </c>
      <c r="AI321" s="226" t="s">
        <v>6</v>
      </c>
      <c r="AJ321" s="55">
        <v>73</v>
      </c>
      <c r="AK321" s="203" t="s">
        <v>6</v>
      </c>
      <c r="AL321" s="221" t="s">
        <v>4274</v>
      </c>
      <c r="AM321" s="221" t="s">
        <v>167</v>
      </c>
      <c r="AN321" s="222" t="s">
        <v>6</v>
      </c>
      <c r="AO321" s="222" t="s">
        <v>6</v>
      </c>
      <c r="AP321" s="222" t="s">
        <v>167</v>
      </c>
      <c r="AQ321" s="222" t="s">
        <v>167</v>
      </c>
      <c r="AR321" s="222" t="s">
        <v>1181</v>
      </c>
      <c r="AS321" s="222" t="s">
        <v>6</v>
      </c>
      <c r="AT321" s="222" t="s">
        <v>6</v>
      </c>
      <c r="AU321" s="222" t="s">
        <v>4161</v>
      </c>
      <c r="AV321" s="223" t="s">
        <v>103</v>
      </c>
      <c r="AW321" s="222" t="s">
        <v>357</v>
      </c>
      <c r="AX321" s="222" t="s">
        <v>104</v>
      </c>
      <c r="AY321" s="221" t="s">
        <v>359</v>
      </c>
      <c r="AZ321" s="222" t="s">
        <v>104</v>
      </c>
      <c r="BA321" s="222" t="s">
        <v>6</v>
      </c>
      <c r="BB321" s="221" t="s">
        <v>6</v>
      </c>
      <c r="BC321" s="222" t="s">
        <v>4077</v>
      </c>
      <c r="BD321" s="222" t="s">
        <v>103</v>
      </c>
      <c r="BE321" s="221" t="s">
        <v>6</v>
      </c>
      <c r="BF321" s="222" t="s">
        <v>6</v>
      </c>
      <c r="BG321" s="222" t="s">
        <v>6</v>
      </c>
      <c r="BH321" s="222" t="s">
        <v>6</v>
      </c>
      <c r="BI321" s="222" t="s">
        <v>40</v>
      </c>
      <c r="BJ321" s="222" t="s">
        <v>104</v>
      </c>
      <c r="BK321" s="222" t="s">
        <v>13</v>
      </c>
      <c r="BL321" s="222" t="s">
        <v>13</v>
      </c>
      <c r="BM321" s="222" t="s">
        <v>150</v>
      </c>
      <c r="BN321" s="222" t="s">
        <v>104</v>
      </c>
      <c r="BO321" s="222" t="s">
        <v>40</v>
      </c>
      <c r="BP321" s="222" t="s">
        <v>104</v>
      </c>
      <c r="BQ321" s="152" t="s">
        <v>6</v>
      </c>
      <c r="BR321" s="222" t="s">
        <v>6</v>
      </c>
      <c r="BS321" s="222" t="s">
        <v>6</v>
      </c>
      <c r="BT321" s="222" t="s">
        <v>6</v>
      </c>
      <c r="BU321" s="222" t="s">
        <v>6</v>
      </c>
      <c r="BV321" s="222" t="s">
        <v>6</v>
      </c>
      <c r="BW321" s="221" t="s">
        <v>3718</v>
      </c>
      <c r="BX321" s="221" t="s">
        <v>6</v>
      </c>
      <c r="BY321" s="221" t="s">
        <v>6</v>
      </c>
      <c r="BZ321" s="221" t="s">
        <v>6</v>
      </c>
    </row>
    <row r="322" spans="1:78" s="112" customFormat="1" ht="32" x14ac:dyDescent="0.2">
      <c r="A322" s="146" t="s">
        <v>3166</v>
      </c>
      <c r="B322" s="146" t="s">
        <v>3766</v>
      </c>
      <c r="C322" s="146" t="s">
        <v>3822</v>
      </c>
      <c r="D322" s="146" t="s">
        <v>3826</v>
      </c>
      <c r="E322" s="27" t="s">
        <v>286</v>
      </c>
      <c r="F322" s="221" t="s">
        <v>1549</v>
      </c>
      <c r="G322" s="221" t="s">
        <v>3901</v>
      </c>
      <c r="H322" s="221" t="s">
        <v>1379</v>
      </c>
      <c r="I322" s="221" t="s">
        <v>1867</v>
      </c>
      <c r="J322" s="221" t="s">
        <v>1833</v>
      </c>
      <c r="K322" s="221" t="s">
        <v>1833</v>
      </c>
      <c r="L322" s="221" t="s">
        <v>1379</v>
      </c>
      <c r="M322" s="267" t="s">
        <v>1844</v>
      </c>
      <c r="N322" s="221" t="s">
        <v>3769</v>
      </c>
      <c r="O322" s="228" t="s">
        <v>1899</v>
      </c>
      <c r="P322" s="221" t="s">
        <v>13</v>
      </c>
      <c r="Q322" s="221" t="s">
        <v>13</v>
      </c>
      <c r="R322" s="221" t="s">
        <v>1902</v>
      </c>
      <c r="S322" s="221" t="s">
        <v>13</v>
      </c>
      <c r="T322" s="225" t="s">
        <v>4003</v>
      </c>
      <c r="U322" s="225" t="str">
        <f>IF(T322="","",VLOOKUP(T322,'Std Units'!$A$2:$B$20,2,FALSE))</f>
        <v>per patient receiving MC</v>
      </c>
      <c r="V322" s="225" t="str">
        <f>IF(U322="","",VLOOKUP(U322,'Std Units'!$B$2:$C$20,2,FALSE))</f>
        <v>per person receiving MC</v>
      </c>
      <c r="W322" s="225" t="str">
        <f>IF(V322="","",VLOOKUP(V322,'Std Units'!$C$2:$D$20,2,FALSE))</f>
        <v>pmc</v>
      </c>
      <c r="X322" s="71">
        <v>3.5</v>
      </c>
      <c r="Y322" s="226" t="s">
        <v>6</v>
      </c>
      <c r="Z322" s="226" t="s">
        <v>6</v>
      </c>
      <c r="AA322" s="226" t="s">
        <v>6</v>
      </c>
      <c r="AB322" s="226" t="s">
        <v>6</v>
      </c>
      <c r="AC322" s="226" t="s">
        <v>6</v>
      </c>
      <c r="AD322" s="226" t="s">
        <v>6</v>
      </c>
      <c r="AE322" s="226" t="s">
        <v>13</v>
      </c>
      <c r="AF322" s="197" t="s">
        <v>13</v>
      </c>
      <c r="AG322" s="226" t="s">
        <v>13</v>
      </c>
      <c r="AH322" s="226" t="s">
        <v>6</v>
      </c>
      <c r="AI322" s="226" t="s">
        <v>6</v>
      </c>
      <c r="AJ322" s="55">
        <v>73</v>
      </c>
      <c r="AK322" s="203" t="s">
        <v>6</v>
      </c>
      <c r="AL322" s="221" t="s">
        <v>4281</v>
      </c>
      <c r="AM322" s="221" t="s">
        <v>167</v>
      </c>
      <c r="AN322" s="222" t="s">
        <v>6</v>
      </c>
      <c r="AO322" s="222" t="s">
        <v>6</v>
      </c>
      <c r="AP322" s="222" t="s">
        <v>167</v>
      </c>
      <c r="AQ322" s="222" t="s">
        <v>167</v>
      </c>
      <c r="AR322" s="222" t="s">
        <v>1189</v>
      </c>
      <c r="AS322" s="222" t="s">
        <v>4158</v>
      </c>
      <c r="AT322" s="222" t="s">
        <v>103</v>
      </c>
      <c r="AU322" s="222" t="s">
        <v>13</v>
      </c>
      <c r="AV322" s="223" t="s">
        <v>13</v>
      </c>
      <c r="AW322" s="222" t="s">
        <v>13</v>
      </c>
      <c r="AX322" s="222" t="s">
        <v>13</v>
      </c>
      <c r="AY322" s="221" t="s">
        <v>13</v>
      </c>
      <c r="AZ322" s="222" t="s">
        <v>13</v>
      </c>
      <c r="BA322" s="222" t="s">
        <v>13</v>
      </c>
      <c r="BB322" s="221" t="s">
        <v>13</v>
      </c>
      <c r="BC322" s="222" t="s">
        <v>13</v>
      </c>
      <c r="BD322" s="222" t="s">
        <v>13</v>
      </c>
      <c r="BE322" s="221" t="s">
        <v>6</v>
      </c>
      <c r="BF322" s="222" t="s">
        <v>6</v>
      </c>
      <c r="BG322" s="222" t="s">
        <v>6</v>
      </c>
      <c r="BH322" s="222" t="s">
        <v>6</v>
      </c>
      <c r="BI322" s="222" t="s">
        <v>40</v>
      </c>
      <c r="BJ322" s="222" t="s">
        <v>104</v>
      </c>
      <c r="BK322" s="222" t="s">
        <v>13</v>
      </c>
      <c r="BL322" s="222" t="s">
        <v>13</v>
      </c>
      <c r="BM322" s="222" t="s">
        <v>150</v>
      </c>
      <c r="BN322" s="222" t="s">
        <v>104</v>
      </c>
      <c r="BO322" s="222" t="s">
        <v>40</v>
      </c>
      <c r="BP322" s="222" t="s">
        <v>104</v>
      </c>
      <c r="BQ322" s="152" t="s">
        <v>6</v>
      </c>
      <c r="BR322" s="222" t="s">
        <v>6</v>
      </c>
      <c r="BS322" s="222" t="s">
        <v>6</v>
      </c>
      <c r="BT322" s="222" t="s">
        <v>6</v>
      </c>
      <c r="BU322" s="222" t="s">
        <v>6</v>
      </c>
      <c r="BV322" s="222" t="s">
        <v>6</v>
      </c>
      <c r="BW322" s="221" t="s">
        <v>4216</v>
      </c>
      <c r="BX322" s="221" t="s">
        <v>6</v>
      </c>
      <c r="BY322" s="221" t="s">
        <v>6</v>
      </c>
      <c r="BZ322" s="221" t="s">
        <v>6</v>
      </c>
    </row>
    <row r="323" spans="1:78" s="221" customFormat="1" ht="32" x14ac:dyDescent="0.2">
      <c r="A323" s="146" t="s">
        <v>3166</v>
      </c>
      <c r="B323" s="146" t="s">
        <v>3766</v>
      </c>
      <c r="C323" s="146" t="s">
        <v>3824</v>
      </c>
      <c r="D323" s="146" t="s">
        <v>3826</v>
      </c>
      <c r="E323" s="27" t="s">
        <v>286</v>
      </c>
      <c r="F323" s="221" t="s">
        <v>1549</v>
      </c>
      <c r="G323" s="221" t="s">
        <v>1374</v>
      </c>
      <c r="H323" s="221" t="s">
        <v>1374</v>
      </c>
      <c r="I323" s="221" t="s">
        <v>1867</v>
      </c>
      <c r="J323" s="221" t="s">
        <v>1833</v>
      </c>
      <c r="K323" s="221" t="s">
        <v>1833</v>
      </c>
      <c r="L323" s="221" t="s">
        <v>3794</v>
      </c>
      <c r="M323" s="267" t="s">
        <v>1849</v>
      </c>
      <c r="N323" s="221" t="s">
        <v>3769</v>
      </c>
      <c r="O323" s="228" t="s">
        <v>1901</v>
      </c>
      <c r="P323" s="221" t="s">
        <v>13</v>
      </c>
      <c r="Q323" s="221" t="s">
        <v>13</v>
      </c>
      <c r="R323" s="221" t="s">
        <v>1902</v>
      </c>
      <c r="S323" s="221" t="s">
        <v>13</v>
      </c>
      <c r="T323" s="225" t="s">
        <v>4003</v>
      </c>
      <c r="U323" s="225" t="str">
        <f>IF(T323="","",VLOOKUP(T323,'Std Units'!$A$2:$B$20,2,FALSE))</f>
        <v>per patient receiving MC</v>
      </c>
      <c r="V323" s="225" t="str">
        <f>IF(U323="","",VLOOKUP(U323,'Std Units'!$B$2:$C$20,2,FALSE))</f>
        <v>per person receiving MC</v>
      </c>
      <c r="W323" s="225" t="str">
        <f>IF(V323="","",VLOOKUP(V323,'Std Units'!$C$2:$D$20,2,FALSE))</f>
        <v>pmc</v>
      </c>
      <c r="X323" s="226">
        <v>9.1999999999999993</v>
      </c>
      <c r="Y323" s="226" t="s">
        <v>6</v>
      </c>
      <c r="Z323" s="226" t="s">
        <v>6</v>
      </c>
      <c r="AA323" s="226" t="s">
        <v>6</v>
      </c>
      <c r="AB323" s="226" t="s">
        <v>6</v>
      </c>
      <c r="AC323" s="226" t="s">
        <v>6</v>
      </c>
      <c r="AD323" s="226" t="s">
        <v>6</v>
      </c>
      <c r="AE323" s="226" t="s">
        <v>13</v>
      </c>
      <c r="AF323" s="197" t="s">
        <v>13</v>
      </c>
      <c r="AG323" s="226" t="s">
        <v>13</v>
      </c>
      <c r="AH323" s="226" t="s">
        <v>6</v>
      </c>
      <c r="AI323" s="226" t="s">
        <v>6</v>
      </c>
      <c r="AJ323" s="55">
        <v>73</v>
      </c>
      <c r="AK323" s="203" t="s">
        <v>6</v>
      </c>
      <c r="AL323" s="221" t="s">
        <v>4281</v>
      </c>
      <c r="AM323" s="221" t="s">
        <v>167</v>
      </c>
      <c r="AN323" s="222" t="s">
        <v>6</v>
      </c>
      <c r="AO323" s="222" t="s">
        <v>6</v>
      </c>
      <c r="AP323" s="222" t="s">
        <v>167</v>
      </c>
      <c r="AQ323" s="222" t="s">
        <v>167</v>
      </c>
      <c r="AR323" s="222" t="s">
        <v>1189</v>
      </c>
      <c r="AS323" s="222" t="s">
        <v>4158</v>
      </c>
      <c r="AT323" s="222" t="s">
        <v>103</v>
      </c>
      <c r="AU323" s="222" t="s">
        <v>13</v>
      </c>
      <c r="AV323" s="223" t="s">
        <v>13</v>
      </c>
      <c r="AW323" s="222" t="s">
        <v>13</v>
      </c>
      <c r="AX323" s="222" t="s">
        <v>13</v>
      </c>
      <c r="AY323" s="221" t="s">
        <v>13</v>
      </c>
      <c r="AZ323" s="222" t="s">
        <v>13</v>
      </c>
      <c r="BA323" s="222" t="s">
        <v>13</v>
      </c>
      <c r="BB323" s="221" t="s">
        <v>13</v>
      </c>
      <c r="BC323" s="222" t="s">
        <v>13</v>
      </c>
      <c r="BD323" s="222" t="s">
        <v>13</v>
      </c>
      <c r="BE323" s="221" t="s">
        <v>6</v>
      </c>
      <c r="BF323" s="222" t="s">
        <v>6</v>
      </c>
      <c r="BG323" s="222" t="s">
        <v>6</v>
      </c>
      <c r="BH323" s="222" t="s">
        <v>6</v>
      </c>
      <c r="BI323" s="222" t="s">
        <v>40</v>
      </c>
      <c r="BJ323" s="222" t="s">
        <v>104</v>
      </c>
      <c r="BK323" s="222" t="s">
        <v>13</v>
      </c>
      <c r="BL323" s="222" t="s">
        <v>13</v>
      </c>
      <c r="BM323" s="222" t="s">
        <v>150</v>
      </c>
      <c r="BN323" s="222" t="s">
        <v>104</v>
      </c>
      <c r="BO323" s="222" t="s">
        <v>40</v>
      </c>
      <c r="BP323" s="222" t="s">
        <v>104</v>
      </c>
      <c r="BQ323" s="152" t="s">
        <v>6</v>
      </c>
      <c r="BR323" s="222" t="s">
        <v>6</v>
      </c>
      <c r="BS323" s="222" t="s">
        <v>6</v>
      </c>
      <c r="BT323" s="222" t="s">
        <v>6</v>
      </c>
      <c r="BU323" s="222" t="s">
        <v>6</v>
      </c>
      <c r="BV323" s="222" t="s">
        <v>6</v>
      </c>
      <c r="BW323" s="221" t="s">
        <v>3718</v>
      </c>
      <c r="BX323" s="221" t="s">
        <v>6</v>
      </c>
      <c r="BY323" s="221" t="s">
        <v>6</v>
      </c>
      <c r="BZ323" s="221" t="s">
        <v>6</v>
      </c>
    </row>
    <row r="324" spans="1:78" s="112" customFormat="1" ht="32" x14ac:dyDescent="0.2">
      <c r="A324" s="146" t="s">
        <v>3166</v>
      </c>
      <c r="B324" s="146" t="s">
        <v>3766</v>
      </c>
      <c r="C324" s="146" t="s">
        <v>3826</v>
      </c>
      <c r="D324" s="146" t="s">
        <v>3778</v>
      </c>
      <c r="E324" s="27" t="s">
        <v>286</v>
      </c>
      <c r="F324" s="221" t="s">
        <v>1549</v>
      </c>
      <c r="G324" s="221" t="s">
        <v>3914</v>
      </c>
      <c r="H324" s="221" t="s">
        <v>1376</v>
      </c>
      <c r="I324" s="221" t="s">
        <v>342</v>
      </c>
      <c r="J324" s="221" t="s">
        <v>1833</v>
      </c>
      <c r="K324" s="221" t="s">
        <v>1833</v>
      </c>
      <c r="L324" s="221" t="s">
        <v>1833</v>
      </c>
      <c r="M324" s="267" t="s">
        <v>1833</v>
      </c>
      <c r="N324" s="221" t="s">
        <v>3769</v>
      </c>
      <c r="O324" s="228" t="s">
        <v>1933</v>
      </c>
      <c r="P324" s="221" t="s">
        <v>13</v>
      </c>
      <c r="Q324" s="221" t="s">
        <v>13</v>
      </c>
      <c r="R324" s="221" t="s">
        <v>1902</v>
      </c>
      <c r="S324" s="221" t="s">
        <v>13</v>
      </c>
      <c r="T324" s="225" t="s">
        <v>4003</v>
      </c>
      <c r="U324" s="225" t="str">
        <f>IF(T324="","",VLOOKUP(T324,'Std Units'!$A$2:$B$20,2,FALSE))</f>
        <v>per patient receiving MC</v>
      </c>
      <c r="V324" s="225" t="str">
        <f>IF(U324="","",VLOOKUP(U324,'Std Units'!$B$2:$C$20,2,FALSE))</f>
        <v>per person receiving MC</v>
      </c>
      <c r="W324" s="225" t="str">
        <f>IF(V324="","",VLOOKUP(V324,'Std Units'!$C$2:$D$20,2,FALSE))</f>
        <v>pmc</v>
      </c>
      <c r="X324" s="71">
        <v>53.5</v>
      </c>
      <c r="Y324" s="226" t="s">
        <v>6</v>
      </c>
      <c r="Z324" s="226" t="s">
        <v>6</v>
      </c>
      <c r="AA324" s="226" t="s">
        <v>6</v>
      </c>
      <c r="AB324" s="226" t="s">
        <v>6</v>
      </c>
      <c r="AC324" s="226" t="s">
        <v>6</v>
      </c>
      <c r="AD324" s="226" t="s">
        <v>6</v>
      </c>
      <c r="AE324" s="226" t="s">
        <v>13</v>
      </c>
      <c r="AF324" s="197" t="s">
        <v>13</v>
      </c>
      <c r="AG324" s="226" t="s">
        <v>13</v>
      </c>
      <c r="AH324" s="226" t="s">
        <v>6</v>
      </c>
      <c r="AI324" s="226" t="s">
        <v>6</v>
      </c>
      <c r="AJ324" s="55">
        <v>73</v>
      </c>
      <c r="AK324" s="203" t="s">
        <v>6</v>
      </c>
      <c r="AL324" s="221" t="s">
        <v>4281</v>
      </c>
      <c r="AM324" s="221" t="s">
        <v>167</v>
      </c>
      <c r="AN324" s="222" t="s">
        <v>6</v>
      </c>
      <c r="AO324" s="222" t="s">
        <v>6</v>
      </c>
      <c r="AP324" s="222" t="s">
        <v>167</v>
      </c>
      <c r="AQ324" s="222" t="s">
        <v>167</v>
      </c>
      <c r="AR324" s="222" t="s">
        <v>1189</v>
      </c>
      <c r="AS324" s="222" t="s">
        <v>6</v>
      </c>
      <c r="AT324" s="222" t="s">
        <v>6</v>
      </c>
      <c r="AU324" s="222" t="s">
        <v>13</v>
      </c>
      <c r="AV324" s="223" t="s">
        <v>13</v>
      </c>
      <c r="AW324" s="222" t="s">
        <v>13</v>
      </c>
      <c r="AX324" s="222" t="s">
        <v>13</v>
      </c>
      <c r="AY324" s="221" t="s">
        <v>13</v>
      </c>
      <c r="AZ324" s="222" t="s">
        <v>13</v>
      </c>
      <c r="BA324" s="222" t="s">
        <v>13</v>
      </c>
      <c r="BB324" s="221" t="s">
        <v>13</v>
      </c>
      <c r="BC324" s="222" t="s">
        <v>13</v>
      </c>
      <c r="BD324" s="222" t="s">
        <v>13</v>
      </c>
      <c r="BE324" s="221" t="s">
        <v>6</v>
      </c>
      <c r="BF324" s="222" t="s">
        <v>6</v>
      </c>
      <c r="BG324" s="222" t="s">
        <v>6</v>
      </c>
      <c r="BH324" s="222" t="s">
        <v>6</v>
      </c>
      <c r="BI324" s="222" t="s">
        <v>40</v>
      </c>
      <c r="BJ324" s="222" t="s">
        <v>104</v>
      </c>
      <c r="BK324" s="222" t="s">
        <v>13</v>
      </c>
      <c r="BL324" s="222" t="s">
        <v>13</v>
      </c>
      <c r="BM324" s="222" t="s">
        <v>150</v>
      </c>
      <c r="BN324" s="222" t="s">
        <v>104</v>
      </c>
      <c r="BO324" s="222" t="s">
        <v>40</v>
      </c>
      <c r="BP324" s="222" t="s">
        <v>104</v>
      </c>
      <c r="BQ324" s="152" t="s">
        <v>6</v>
      </c>
      <c r="BR324" s="222" t="s">
        <v>6</v>
      </c>
      <c r="BS324" s="222" t="s">
        <v>6</v>
      </c>
      <c r="BT324" s="222" t="s">
        <v>6</v>
      </c>
      <c r="BU324" s="222" t="s">
        <v>6</v>
      </c>
      <c r="BV324" s="222" t="s">
        <v>6</v>
      </c>
      <c r="BW324" s="221" t="s">
        <v>3718</v>
      </c>
      <c r="BX324" s="221" t="s">
        <v>6</v>
      </c>
      <c r="BY324" s="221" t="s">
        <v>6</v>
      </c>
      <c r="BZ324" s="221" t="s">
        <v>6</v>
      </c>
    </row>
    <row r="325" spans="1:78" s="112" customFormat="1" ht="32" x14ac:dyDescent="0.2">
      <c r="A325" s="146" t="s">
        <v>3168</v>
      </c>
      <c r="B325" s="146" t="s">
        <v>3766</v>
      </c>
      <c r="C325" s="146" t="s">
        <v>3767</v>
      </c>
      <c r="D325" s="146" t="s">
        <v>3776</v>
      </c>
      <c r="E325" s="27" t="s">
        <v>286</v>
      </c>
      <c r="F325" s="221" t="s">
        <v>1549</v>
      </c>
      <c r="G325" s="221" t="s">
        <v>3915</v>
      </c>
      <c r="H325" s="221" t="s">
        <v>1886</v>
      </c>
      <c r="I325" s="221" t="s">
        <v>1</v>
      </c>
      <c r="J325" s="221" t="s">
        <v>1809</v>
      </c>
      <c r="K325" s="221" t="s">
        <v>1</v>
      </c>
      <c r="L325" s="221" t="s">
        <v>1833</v>
      </c>
      <c r="M325" s="267" t="s">
        <v>1833</v>
      </c>
      <c r="N325" s="221" t="s">
        <v>3769</v>
      </c>
      <c r="O325" s="228" t="s">
        <v>1899</v>
      </c>
      <c r="P325" s="221" t="s">
        <v>13</v>
      </c>
      <c r="Q325" s="221" t="s">
        <v>13</v>
      </c>
      <c r="R325" s="221" t="s">
        <v>1902</v>
      </c>
      <c r="S325" s="221" t="s">
        <v>13</v>
      </c>
      <c r="T325" s="225" t="s">
        <v>3995</v>
      </c>
      <c r="U325" s="225" t="str">
        <f>IF(T325="","",VLOOKUP(T325,'Std Units'!$A$2:$B$20,2,FALSE))</f>
        <v>per patient receiving MC</v>
      </c>
      <c r="V325" s="225" t="str">
        <f>IF(U325="","",VLOOKUP(U325,'Std Units'!$B$2:$C$20,2,FALSE))</f>
        <v>per person receiving MC</v>
      </c>
      <c r="W325" s="225" t="str">
        <f>IF(V325="","",VLOOKUP(V325,'Std Units'!$C$2:$D$20,2,FALSE))</f>
        <v>pmc</v>
      </c>
      <c r="X325" s="71">
        <v>14.9</v>
      </c>
      <c r="Y325" s="226" t="s">
        <v>6</v>
      </c>
      <c r="Z325" s="226" t="s">
        <v>6</v>
      </c>
      <c r="AA325" s="226" t="s">
        <v>6</v>
      </c>
      <c r="AB325" s="226" t="s">
        <v>6</v>
      </c>
      <c r="AC325" s="226" t="s">
        <v>6</v>
      </c>
      <c r="AD325" s="226" t="s">
        <v>6</v>
      </c>
      <c r="AE325" s="226" t="s">
        <v>6</v>
      </c>
      <c r="AF325" s="197" t="s">
        <v>6</v>
      </c>
      <c r="AG325" s="226" t="s">
        <v>6</v>
      </c>
      <c r="AH325" s="226" t="s">
        <v>6</v>
      </c>
      <c r="AI325" s="226" t="s">
        <v>6</v>
      </c>
      <c r="AJ325" s="55" t="s">
        <v>6</v>
      </c>
      <c r="AK325" s="203" t="s">
        <v>6</v>
      </c>
      <c r="AL325" s="221" t="s">
        <v>4033</v>
      </c>
      <c r="AM325" s="221" t="s">
        <v>167</v>
      </c>
      <c r="AN325" s="222" t="s">
        <v>6</v>
      </c>
      <c r="AO325" s="222" t="s">
        <v>6</v>
      </c>
      <c r="AP325" s="222" t="s">
        <v>167</v>
      </c>
      <c r="AQ325" s="222" t="s">
        <v>167</v>
      </c>
      <c r="AR325" s="222" t="s">
        <v>1181</v>
      </c>
      <c r="AS325" s="222" t="s">
        <v>4162</v>
      </c>
      <c r="AT325" s="222" t="s">
        <v>103</v>
      </c>
      <c r="AU325" s="222" t="s">
        <v>4163</v>
      </c>
      <c r="AV325" s="223" t="s">
        <v>103</v>
      </c>
      <c r="AW325" s="222" t="s">
        <v>357</v>
      </c>
      <c r="AX325" s="222" t="s">
        <v>104</v>
      </c>
      <c r="AY325" s="221" t="s">
        <v>360</v>
      </c>
      <c r="AZ325" s="222" t="s">
        <v>103</v>
      </c>
      <c r="BA325" s="222" t="s">
        <v>6</v>
      </c>
      <c r="BB325" s="221" t="s">
        <v>6</v>
      </c>
      <c r="BC325" s="222" t="s">
        <v>6</v>
      </c>
      <c r="BD325" s="222" t="s">
        <v>6</v>
      </c>
      <c r="BE325" s="221" t="s">
        <v>6</v>
      </c>
      <c r="BF325" s="222" t="s">
        <v>6</v>
      </c>
      <c r="BG325" s="222" t="s">
        <v>6</v>
      </c>
      <c r="BH325" s="222" t="s">
        <v>6</v>
      </c>
      <c r="BI325" s="222" t="s">
        <v>40</v>
      </c>
      <c r="BJ325" s="222" t="s">
        <v>104</v>
      </c>
      <c r="BK325" s="222" t="s">
        <v>13</v>
      </c>
      <c r="BL325" s="222" t="s">
        <v>13</v>
      </c>
      <c r="BM325" s="222" t="s">
        <v>143</v>
      </c>
      <c r="BN325" s="222" t="s">
        <v>104</v>
      </c>
      <c r="BO325" s="222" t="s">
        <v>39</v>
      </c>
      <c r="BP325" s="222" t="s">
        <v>104</v>
      </c>
      <c r="BQ325" s="152" t="s">
        <v>6</v>
      </c>
      <c r="BR325" s="222" t="s">
        <v>6</v>
      </c>
      <c r="BS325" s="222" t="s">
        <v>6</v>
      </c>
      <c r="BT325" s="222" t="s">
        <v>6</v>
      </c>
      <c r="BU325" s="222" t="s">
        <v>156</v>
      </c>
      <c r="BV325" s="222" t="s">
        <v>103</v>
      </c>
      <c r="BW325" s="221" t="s">
        <v>3718</v>
      </c>
      <c r="BX325" s="221" t="s">
        <v>6</v>
      </c>
      <c r="BY325" s="221" t="s">
        <v>6</v>
      </c>
      <c r="BZ325" s="221" t="s">
        <v>6</v>
      </c>
    </row>
    <row r="326" spans="1:78" s="112" customFormat="1" ht="32" x14ac:dyDescent="0.2">
      <c r="A326" s="146" t="s">
        <v>3168</v>
      </c>
      <c r="B326" s="146" t="s">
        <v>3766</v>
      </c>
      <c r="C326" s="146" t="s">
        <v>3770</v>
      </c>
      <c r="D326" s="146" t="s">
        <v>3776</v>
      </c>
      <c r="E326" s="27" t="s">
        <v>286</v>
      </c>
      <c r="F326" s="221" t="s">
        <v>1549</v>
      </c>
      <c r="G326" s="221" t="s">
        <v>3</v>
      </c>
      <c r="H326" s="221" t="s">
        <v>3</v>
      </c>
      <c r="I326" s="221" t="s">
        <v>1867</v>
      </c>
      <c r="J326" s="221" t="s">
        <v>1833</v>
      </c>
      <c r="K326" s="221" t="s">
        <v>1833</v>
      </c>
      <c r="L326" s="221" t="s">
        <v>3</v>
      </c>
      <c r="M326" s="267" t="s">
        <v>1846</v>
      </c>
      <c r="N326" s="221" t="s">
        <v>3769</v>
      </c>
      <c r="O326" s="228" t="s">
        <v>1899</v>
      </c>
      <c r="P326" s="221" t="s">
        <v>13</v>
      </c>
      <c r="Q326" s="221" t="s">
        <v>13</v>
      </c>
      <c r="R326" s="221" t="s">
        <v>1902</v>
      </c>
      <c r="S326" s="221" t="s">
        <v>13</v>
      </c>
      <c r="T326" s="225" t="s">
        <v>3995</v>
      </c>
      <c r="U326" s="225" t="str">
        <f>IF(T326="","",VLOOKUP(T326,'Std Units'!$A$2:$B$20,2,FALSE))</f>
        <v>per patient receiving MC</v>
      </c>
      <c r="V326" s="225" t="str">
        <f>IF(U326="","",VLOOKUP(U326,'Std Units'!$B$2:$C$20,2,FALSE))</f>
        <v>per person receiving MC</v>
      </c>
      <c r="W326" s="225" t="str">
        <f>IF(V326="","",VLOOKUP(V326,'Std Units'!$C$2:$D$20,2,FALSE))</f>
        <v>pmc</v>
      </c>
      <c r="X326" s="71">
        <v>0.3</v>
      </c>
      <c r="Y326" s="226" t="s">
        <v>6</v>
      </c>
      <c r="Z326" s="226" t="s">
        <v>6</v>
      </c>
      <c r="AA326" s="226" t="s">
        <v>6</v>
      </c>
      <c r="AB326" s="226" t="s">
        <v>6</v>
      </c>
      <c r="AC326" s="226" t="s">
        <v>6</v>
      </c>
      <c r="AD326" s="226" t="s">
        <v>6</v>
      </c>
      <c r="AE326" s="226" t="s">
        <v>6</v>
      </c>
      <c r="AF326" s="197" t="s">
        <v>6</v>
      </c>
      <c r="AG326" s="226" t="s">
        <v>6</v>
      </c>
      <c r="AH326" s="226" t="s">
        <v>6</v>
      </c>
      <c r="AI326" s="226" t="s">
        <v>6</v>
      </c>
      <c r="AJ326" s="55" t="s">
        <v>6</v>
      </c>
      <c r="AK326" s="203" t="s">
        <v>6</v>
      </c>
      <c r="AL326" s="221" t="s">
        <v>4033</v>
      </c>
      <c r="AM326" s="221" t="s">
        <v>167</v>
      </c>
      <c r="AN326" s="222" t="s">
        <v>6</v>
      </c>
      <c r="AO326" s="222" t="s">
        <v>6</v>
      </c>
      <c r="AP326" s="222" t="s">
        <v>167</v>
      </c>
      <c r="AQ326" s="222" t="s">
        <v>167</v>
      </c>
      <c r="AR326" s="222" t="s">
        <v>1181</v>
      </c>
      <c r="AS326" s="222" t="s">
        <v>4164</v>
      </c>
      <c r="AT326" s="222" t="s">
        <v>104</v>
      </c>
      <c r="AU326" s="222" t="s">
        <v>4165</v>
      </c>
      <c r="AV326" s="223" t="s">
        <v>103</v>
      </c>
      <c r="AW326" s="222" t="s">
        <v>357</v>
      </c>
      <c r="AX326" s="222" t="s">
        <v>104</v>
      </c>
      <c r="AY326" s="221" t="s">
        <v>360</v>
      </c>
      <c r="AZ326" s="222" t="s">
        <v>103</v>
      </c>
      <c r="BA326" s="222" t="s">
        <v>6</v>
      </c>
      <c r="BB326" s="221" t="s">
        <v>6</v>
      </c>
      <c r="BC326" s="222" t="s">
        <v>6</v>
      </c>
      <c r="BD326" s="222" t="s">
        <v>6</v>
      </c>
      <c r="BE326" s="221" t="s">
        <v>6</v>
      </c>
      <c r="BF326" s="222" t="s">
        <v>6</v>
      </c>
      <c r="BG326" s="222" t="s">
        <v>6</v>
      </c>
      <c r="BH326" s="222" t="s">
        <v>6</v>
      </c>
      <c r="BI326" s="222" t="s">
        <v>40</v>
      </c>
      <c r="BJ326" s="222" t="s">
        <v>104</v>
      </c>
      <c r="BK326" s="222" t="s">
        <v>13</v>
      </c>
      <c r="BL326" s="222" t="s">
        <v>13</v>
      </c>
      <c r="BM326" s="222" t="s">
        <v>143</v>
      </c>
      <c r="BN326" s="222" t="s">
        <v>104</v>
      </c>
      <c r="BO326" s="222" t="s">
        <v>39</v>
      </c>
      <c r="BP326" s="222" t="s">
        <v>104</v>
      </c>
      <c r="BQ326" s="152" t="s">
        <v>6</v>
      </c>
      <c r="BR326" s="222" t="s">
        <v>6</v>
      </c>
      <c r="BS326" s="222" t="s">
        <v>6</v>
      </c>
      <c r="BT326" s="222" t="s">
        <v>6</v>
      </c>
      <c r="BU326" s="222" t="s">
        <v>156</v>
      </c>
      <c r="BV326" s="222" t="s">
        <v>103</v>
      </c>
      <c r="BW326" s="221" t="s">
        <v>3718</v>
      </c>
      <c r="BX326" s="221" t="s">
        <v>6</v>
      </c>
      <c r="BY326" s="221" t="s">
        <v>6</v>
      </c>
      <c r="BZ326" s="221" t="s">
        <v>6</v>
      </c>
    </row>
    <row r="327" spans="1:78" s="112" customFormat="1" ht="48" x14ac:dyDescent="0.2">
      <c r="A327" s="146" t="s">
        <v>3168</v>
      </c>
      <c r="B327" s="146" t="s">
        <v>3766</v>
      </c>
      <c r="C327" s="146" t="s">
        <v>337</v>
      </c>
      <c r="D327" s="146" t="s">
        <v>3776</v>
      </c>
      <c r="E327" s="27" t="s">
        <v>286</v>
      </c>
      <c r="F327" s="221" t="s">
        <v>1549</v>
      </c>
      <c r="G327" s="221" t="s">
        <v>1372</v>
      </c>
      <c r="H327" s="221" t="s">
        <v>1372</v>
      </c>
      <c r="I327" s="221" t="s">
        <v>1866</v>
      </c>
      <c r="J327" s="221" t="s">
        <v>1824</v>
      </c>
      <c r="K327" s="221" t="s">
        <v>1823</v>
      </c>
      <c r="L327" s="221" t="s">
        <v>1843</v>
      </c>
      <c r="M327" s="267" t="s">
        <v>1841</v>
      </c>
      <c r="N327" s="221" t="s">
        <v>3769</v>
      </c>
      <c r="O327" s="228" t="s">
        <v>1901</v>
      </c>
      <c r="P327" s="221" t="s">
        <v>13</v>
      </c>
      <c r="Q327" s="221" t="s">
        <v>13</v>
      </c>
      <c r="R327" s="221" t="s">
        <v>1902</v>
      </c>
      <c r="S327" s="221" t="s">
        <v>13</v>
      </c>
      <c r="T327" s="225" t="s">
        <v>3995</v>
      </c>
      <c r="U327" s="225" t="str">
        <f>IF(T327="","",VLOOKUP(T327,'Std Units'!$A$2:$B$20,2,FALSE))</f>
        <v>per patient receiving MC</v>
      </c>
      <c r="V327" s="225" t="str">
        <f>IF(U327="","",VLOOKUP(U327,'Std Units'!$B$2:$C$20,2,FALSE))</f>
        <v>per person receiving MC</v>
      </c>
      <c r="W327" s="225" t="str">
        <f>IF(V327="","",VLOOKUP(V327,'Std Units'!$C$2:$D$20,2,FALSE))</f>
        <v>pmc</v>
      </c>
      <c r="X327" s="71">
        <v>30.36</v>
      </c>
      <c r="Y327" s="226" t="s">
        <v>6</v>
      </c>
      <c r="Z327" s="226" t="s">
        <v>6</v>
      </c>
      <c r="AA327" s="226" t="s">
        <v>6</v>
      </c>
      <c r="AB327" s="226" t="s">
        <v>6</v>
      </c>
      <c r="AC327" s="226" t="s">
        <v>6</v>
      </c>
      <c r="AD327" s="226" t="s">
        <v>6</v>
      </c>
      <c r="AE327" s="226" t="s">
        <v>6</v>
      </c>
      <c r="AF327" s="197" t="s">
        <v>6</v>
      </c>
      <c r="AG327" s="226" t="s">
        <v>6</v>
      </c>
      <c r="AH327" s="226" t="s">
        <v>6</v>
      </c>
      <c r="AI327" s="226" t="s">
        <v>6</v>
      </c>
      <c r="AJ327" s="55" t="s">
        <v>6</v>
      </c>
      <c r="AK327" s="203" t="s">
        <v>6</v>
      </c>
      <c r="AL327" s="221" t="s">
        <v>4033</v>
      </c>
      <c r="AM327" s="221" t="s">
        <v>167</v>
      </c>
      <c r="AN327" s="222" t="s">
        <v>6</v>
      </c>
      <c r="AO327" s="222" t="s">
        <v>6</v>
      </c>
      <c r="AP327" s="222" t="s">
        <v>167</v>
      </c>
      <c r="AQ327" s="222" t="s">
        <v>167</v>
      </c>
      <c r="AR327" s="222" t="s">
        <v>1181</v>
      </c>
      <c r="AS327" s="222" t="s">
        <v>4166</v>
      </c>
      <c r="AT327" s="222" t="s">
        <v>103</v>
      </c>
      <c r="AU327" s="222" t="s">
        <v>6</v>
      </c>
      <c r="AV327" s="223" t="s">
        <v>6</v>
      </c>
      <c r="AW327" s="222" t="s">
        <v>357</v>
      </c>
      <c r="AX327" s="222" t="s">
        <v>104</v>
      </c>
      <c r="AY327" s="221" t="s">
        <v>359</v>
      </c>
      <c r="AZ327" s="222" t="s">
        <v>103</v>
      </c>
      <c r="BA327" s="222" t="s">
        <v>6</v>
      </c>
      <c r="BB327" s="221" t="s">
        <v>6</v>
      </c>
      <c r="BC327" s="222" t="s">
        <v>6</v>
      </c>
      <c r="BD327" s="222" t="s">
        <v>6</v>
      </c>
      <c r="BE327" s="221" t="s">
        <v>6</v>
      </c>
      <c r="BF327" s="222" t="s">
        <v>6</v>
      </c>
      <c r="BG327" s="222" t="s">
        <v>6</v>
      </c>
      <c r="BH327" s="222" t="s">
        <v>6</v>
      </c>
      <c r="BI327" s="222" t="s">
        <v>40</v>
      </c>
      <c r="BJ327" s="222" t="s">
        <v>104</v>
      </c>
      <c r="BK327" s="222" t="s">
        <v>13</v>
      </c>
      <c r="BL327" s="222" t="s">
        <v>13</v>
      </c>
      <c r="BM327" s="222" t="s">
        <v>143</v>
      </c>
      <c r="BN327" s="222" t="s">
        <v>104</v>
      </c>
      <c r="BO327" s="222" t="s">
        <v>39</v>
      </c>
      <c r="BP327" s="222" t="s">
        <v>104</v>
      </c>
      <c r="BQ327" s="152" t="s">
        <v>6</v>
      </c>
      <c r="BR327" s="222" t="s">
        <v>6</v>
      </c>
      <c r="BS327" s="222" t="s">
        <v>6</v>
      </c>
      <c r="BT327" s="222" t="s">
        <v>6</v>
      </c>
      <c r="BU327" s="222" t="s">
        <v>156</v>
      </c>
      <c r="BV327" s="222" t="s">
        <v>103</v>
      </c>
      <c r="BW327" s="221" t="s">
        <v>3718</v>
      </c>
      <c r="BX327" s="221" t="s">
        <v>6</v>
      </c>
      <c r="BY327" s="221" t="s">
        <v>6</v>
      </c>
      <c r="BZ327" s="221" t="s">
        <v>6</v>
      </c>
    </row>
    <row r="328" spans="1:78" s="112" customFormat="1" ht="48" x14ac:dyDescent="0.2">
      <c r="A328" s="146" t="s">
        <v>3168</v>
      </c>
      <c r="B328" s="146" t="s">
        <v>3766</v>
      </c>
      <c r="C328" s="146" t="s">
        <v>3771</v>
      </c>
      <c r="D328" s="146" t="s">
        <v>3776</v>
      </c>
      <c r="E328" s="27" t="s">
        <v>286</v>
      </c>
      <c r="F328" s="221" t="s">
        <v>1549</v>
      </c>
      <c r="G328" s="221" t="s">
        <v>3443</v>
      </c>
      <c r="H328" s="221" t="s">
        <v>383</v>
      </c>
      <c r="I328" s="221" t="s">
        <v>1866</v>
      </c>
      <c r="J328" s="221" t="s">
        <v>1824</v>
      </c>
      <c r="K328" s="221" t="s">
        <v>1823</v>
      </c>
      <c r="L328" s="221" t="s">
        <v>3782</v>
      </c>
      <c r="M328" s="267" t="s">
        <v>1841</v>
      </c>
      <c r="N328" s="221" t="s">
        <v>3769</v>
      </c>
      <c r="O328" s="228" t="s">
        <v>1901</v>
      </c>
      <c r="P328" s="221" t="s">
        <v>13</v>
      </c>
      <c r="Q328" s="221" t="s">
        <v>13</v>
      </c>
      <c r="R328" s="221" t="s">
        <v>1902</v>
      </c>
      <c r="S328" s="221" t="s">
        <v>13</v>
      </c>
      <c r="T328" s="225" t="s">
        <v>3995</v>
      </c>
      <c r="U328" s="225" t="str">
        <f>IF(T328="","",VLOOKUP(T328,'Std Units'!$A$2:$B$20,2,FALSE))</f>
        <v>per patient receiving MC</v>
      </c>
      <c r="V328" s="225" t="str">
        <f>IF(U328="","",VLOOKUP(U328,'Std Units'!$B$2:$C$20,2,FALSE))</f>
        <v>per person receiving MC</v>
      </c>
      <c r="W328" s="225" t="str">
        <f>IF(V328="","",VLOOKUP(V328,'Std Units'!$C$2:$D$20,2,FALSE))</f>
        <v>pmc</v>
      </c>
      <c r="X328" s="71">
        <v>0</v>
      </c>
      <c r="Y328" s="226" t="s">
        <v>6</v>
      </c>
      <c r="Z328" s="226" t="s">
        <v>6</v>
      </c>
      <c r="AA328" s="226" t="s">
        <v>6</v>
      </c>
      <c r="AB328" s="226" t="s">
        <v>6</v>
      </c>
      <c r="AC328" s="226" t="s">
        <v>6</v>
      </c>
      <c r="AD328" s="226" t="s">
        <v>6</v>
      </c>
      <c r="AE328" s="226" t="s">
        <v>6</v>
      </c>
      <c r="AF328" s="197" t="s">
        <v>6</v>
      </c>
      <c r="AG328" s="226" t="s">
        <v>6</v>
      </c>
      <c r="AH328" s="226" t="s">
        <v>6</v>
      </c>
      <c r="AI328" s="226" t="s">
        <v>6</v>
      </c>
      <c r="AJ328" s="55" t="s">
        <v>6</v>
      </c>
      <c r="AK328" s="203" t="s">
        <v>6</v>
      </c>
      <c r="AL328" s="221" t="s">
        <v>4033</v>
      </c>
      <c r="AM328" s="221" t="s">
        <v>167</v>
      </c>
      <c r="AN328" s="222" t="s">
        <v>6</v>
      </c>
      <c r="AO328" s="222" t="s">
        <v>6</v>
      </c>
      <c r="AP328" s="222" t="s">
        <v>167</v>
      </c>
      <c r="AQ328" s="222" t="s">
        <v>167</v>
      </c>
      <c r="AR328" s="222" t="s">
        <v>1181</v>
      </c>
      <c r="AS328" s="222" t="s">
        <v>4167</v>
      </c>
      <c r="AT328" s="222" t="s">
        <v>103</v>
      </c>
      <c r="AU328" s="222" t="s">
        <v>4168</v>
      </c>
      <c r="AV328" s="223" t="s">
        <v>103</v>
      </c>
      <c r="AW328" s="222" t="s">
        <v>357</v>
      </c>
      <c r="AX328" s="222" t="s">
        <v>104</v>
      </c>
      <c r="AY328" s="221" t="s">
        <v>359</v>
      </c>
      <c r="AZ328" s="222" t="s">
        <v>103</v>
      </c>
      <c r="BA328" s="222" t="s">
        <v>6</v>
      </c>
      <c r="BB328" s="222" t="s">
        <v>6</v>
      </c>
      <c r="BC328" s="222" t="s">
        <v>6</v>
      </c>
      <c r="BD328" s="222" t="s">
        <v>6</v>
      </c>
      <c r="BE328" s="221" t="s">
        <v>6</v>
      </c>
      <c r="BF328" s="222" t="s">
        <v>6</v>
      </c>
      <c r="BG328" s="222" t="s">
        <v>6</v>
      </c>
      <c r="BH328" s="222" t="s">
        <v>6</v>
      </c>
      <c r="BI328" s="222" t="s">
        <v>40</v>
      </c>
      <c r="BJ328" s="222" t="s">
        <v>104</v>
      </c>
      <c r="BK328" s="222" t="s">
        <v>13</v>
      </c>
      <c r="BL328" s="222" t="s">
        <v>13</v>
      </c>
      <c r="BM328" s="222" t="s">
        <v>143</v>
      </c>
      <c r="BN328" s="222" t="s">
        <v>104</v>
      </c>
      <c r="BO328" s="222" t="s">
        <v>39</v>
      </c>
      <c r="BP328" s="222" t="s">
        <v>104</v>
      </c>
      <c r="BQ328" s="152" t="s">
        <v>6</v>
      </c>
      <c r="BR328" s="222" t="s">
        <v>6</v>
      </c>
      <c r="BS328" s="222" t="s">
        <v>6</v>
      </c>
      <c r="BT328" s="222" t="s">
        <v>6</v>
      </c>
      <c r="BU328" s="222" t="s">
        <v>156</v>
      </c>
      <c r="BV328" s="222" t="s">
        <v>103</v>
      </c>
      <c r="BW328" s="221" t="s">
        <v>3718</v>
      </c>
      <c r="BX328" s="221" t="s">
        <v>6</v>
      </c>
      <c r="BY328" s="221" t="s">
        <v>6</v>
      </c>
      <c r="BZ328" s="221" t="s">
        <v>6</v>
      </c>
    </row>
    <row r="329" spans="1:78" s="221" customFormat="1" ht="48" x14ac:dyDescent="0.2">
      <c r="A329" s="146" t="s">
        <v>3168</v>
      </c>
      <c r="B329" s="146" t="s">
        <v>3766</v>
      </c>
      <c r="C329" s="146" t="s">
        <v>3768</v>
      </c>
      <c r="D329" s="146" t="s">
        <v>3776</v>
      </c>
      <c r="E329" s="27" t="s">
        <v>286</v>
      </c>
      <c r="F329" s="221" t="s">
        <v>1549</v>
      </c>
      <c r="G329" s="221" t="s">
        <v>3916</v>
      </c>
      <c r="H329" s="221" t="s">
        <v>1885</v>
      </c>
      <c r="I329" s="221" t="s">
        <v>1378</v>
      </c>
      <c r="J329" s="221" t="s">
        <v>1811</v>
      </c>
      <c r="K329" s="221" t="s">
        <v>1378</v>
      </c>
      <c r="L329" s="221" t="s">
        <v>1843</v>
      </c>
      <c r="M329" s="267" t="s">
        <v>1841</v>
      </c>
      <c r="N329" s="221" t="s">
        <v>3769</v>
      </c>
      <c r="O329" s="228" t="s">
        <v>1900</v>
      </c>
      <c r="P329" s="221" t="s">
        <v>13</v>
      </c>
      <c r="Q329" s="221" t="s">
        <v>13</v>
      </c>
      <c r="R329" s="221" t="s">
        <v>1902</v>
      </c>
      <c r="S329" s="221" t="s">
        <v>13</v>
      </c>
      <c r="T329" s="225" t="s">
        <v>3995</v>
      </c>
      <c r="U329" s="225" t="str">
        <f>IF(T329="","",VLOOKUP(T329,'Std Units'!$A$2:$B$20,2,FALSE))</f>
        <v>per patient receiving MC</v>
      </c>
      <c r="V329" s="225" t="str">
        <f>IF(U329="","",VLOOKUP(U329,'Std Units'!$B$2:$C$20,2,FALSE))</f>
        <v>per person receiving MC</v>
      </c>
      <c r="W329" s="225" t="str">
        <f>IF(V329="","",VLOOKUP(V329,'Std Units'!$C$2:$D$20,2,FALSE))</f>
        <v>pmc</v>
      </c>
      <c r="X329" s="226">
        <v>0.55000000000000004</v>
      </c>
      <c r="Y329" s="226" t="s">
        <v>6</v>
      </c>
      <c r="Z329" s="226" t="s">
        <v>6</v>
      </c>
      <c r="AA329" s="226" t="s">
        <v>6</v>
      </c>
      <c r="AB329" s="226" t="s">
        <v>6</v>
      </c>
      <c r="AC329" s="226" t="s">
        <v>6</v>
      </c>
      <c r="AD329" s="226" t="s">
        <v>6</v>
      </c>
      <c r="AE329" s="226" t="s">
        <v>6</v>
      </c>
      <c r="AF329" s="197" t="s">
        <v>6</v>
      </c>
      <c r="AG329" s="226" t="s">
        <v>6</v>
      </c>
      <c r="AH329" s="226" t="s">
        <v>6</v>
      </c>
      <c r="AI329" s="226" t="s">
        <v>6</v>
      </c>
      <c r="AJ329" s="55" t="s">
        <v>6</v>
      </c>
      <c r="AK329" s="203" t="s">
        <v>6</v>
      </c>
      <c r="AL329" s="221" t="s">
        <v>4033</v>
      </c>
      <c r="AM329" s="221" t="s">
        <v>167</v>
      </c>
      <c r="AN329" s="222" t="s">
        <v>6</v>
      </c>
      <c r="AO329" s="222" t="s">
        <v>6</v>
      </c>
      <c r="AP329" s="222" t="s">
        <v>167</v>
      </c>
      <c r="AQ329" s="222" t="s">
        <v>167</v>
      </c>
      <c r="AR329" s="222" t="s">
        <v>1181</v>
      </c>
      <c r="AS329" s="222" t="s">
        <v>4166</v>
      </c>
      <c r="AT329" s="222" t="s">
        <v>103</v>
      </c>
      <c r="AU329" s="222" t="s">
        <v>4169</v>
      </c>
      <c r="AV329" s="223" t="s">
        <v>103</v>
      </c>
      <c r="AW329" s="222" t="s">
        <v>357</v>
      </c>
      <c r="AX329" s="222" t="s">
        <v>104</v>
      </c>
      <c r="AY329" s="221" t="s">
        <v>360</v>
      </c>
      <c r="AZ329" s="222" t="s">
        <v>103</v>
      </c>
      <c r="BA329" s="222" t="s">
        <v>6</v>
      </c>
      <c r="BB329" s="222" t="s">
        <v>6</v>
      </c>
      <c r="BC329" s="222" t="s">
        <v>6</v>
      </c>
      <c r="BD329" s="222" t="s">
        <v>6</v>
      </c>
      <c r="BE329" s="221" t="s">
        <v>6</v>
      </c>
      <c r="BF329" s="222" t="s">
        <v>6</v>
      </c>
      <c r="BG329" s="222" t="s">
        <v>6</v>
      </c>
      <c r="BH329" s="222" t="s">
        <v>6</v>
      </c>
      <c r="BI329" s="222" t="s">
        <v>40</v>
      </c>
      <c r="BJ329" s="222" t="s">
        <v>104</v>
      </c>
      <c r="BK329" s="222" t="s">
        <v>13</v>
      </c>
      <c r="BL329" s="222" t="s">
        <v>13</v>
      </c>
      <c r="BM329" s="222" t="s">
        <v>143</v>
      </c>
      <c r="BN329" s="222" t="s">
        <v>104</v>
      </c>
      <c r="BO329" s="222" t="s">
        <v>39</v>
      </c>
      <c r="BP329" s="222" t="s">
        <v>104</v>
      </c>
      <c r="BQ329" s="152" t="s">
        <v>6</v>
      </c>
      <c r="BR329" s="222" t="s">
        <v>6</v>
      </c>
      <c r="BS329" s="222" t="s">
        <v>6</v>
      </c>
      <c r="BT329" s="222" t="s">
        <v>6</v>
      </c>
      <c r="BU329" s="222" t="s">
        <v>156</v>
      </c>
      <c r="BV329" s="222" t="s">
        <v>103</v>
      </c>
      <c r="BW329" s="221" t="s">
        <v>3718</v>
      </c>
      <c r="BX329" s="221" t="s">
        <v>6</v>
      </c>
      <c r="BY329" s="221" t="s">
        <v>6</v>
      </c>
      <c r="BZ329" s="221" t="s">
        <v>6</v>
      </c>
    </row>
    <row r="330" spans="1:78" s="112" customFormat="1" ht="32" x14ac:dyDescent="0.2">
      <c r="A330" s="146" t="s">
        <v>3168</v>
      </c>
      <c r="B330" s="146" t="s">
        <v>3766</v>
      </c>
      <c r="C330" s="146" t="s">
        <v>3772</v>
      </c>
      <c r="D330" s="146" t="s">
        <v>3776</v>
      </c>
      <c r="E330" s="27" t="s">
        <v>286</v>
      </c>
      <c r="F330" s="221" t="s">
        <v>1549</v>
      </c>
      <c r="G330" s="221" t="s">
        <v>3917</v>
      </c>
      <c r="H330" s="221" t="s">
        <v>1890</v>
      </c>
      <c r="I330" s="221" t="s">
        <v>1867</v>
      </c>
      <c r="J330" s="221" t="s">
        <v>1833</v>
      </c>
      <c r="K330" s="221" t="s">
        <v>1833</v>
      </c>
      <c r="L330" s="221" t="s">
        <v>1856</v>
      </c>
      <c r="M330" s="267" t="s">
        <v>1846</v>
      </c>
      <c r="N330" s="221" t="s">
        <v>3802</v>
      </c>
      <c r="O330" s="228" t="s">
        <v>1899</v>
      </c>
      <c r="P330" s="221" t="s">
        <v>13</v>
      </c>
      <c r="Q330" s="221" t="s">
        <v>13</v>
      </c>
      <c r="R330" s="221" t="s">
        <v>1902</v>
      </c>
      <c r="S330" s="221" t="s">
        <v>13</v>
      </c>
      <c r="T330" s="225" t="s">
        <v>3995</v>
      </c>
      <c r="U330" s="225" t="str">
        <f>IF(T330="","",VLOOKUP(T330,'Std Units'!$A$2:$B$20,2,FALSE))</f>
        <v>per patient receiving MC</v>
      </c>
      <c r="V330" s="225" t="str">
        <f>IF(U330="","",VLOOKUP(U330,'Std Units'!$B$2:$C$20,2,FALSE))</f>
        <v>per person receiving MC</v>
      </c>
      <c r="W330" s="225" t="str">
        <f>IF(V330="","",VLOOKUP(V330,'Std Units'!$C$2:$D$20,2,FALSE))</f>
        <v>pmc</v>
      </c>
      <c r="X330" s="71">
        <v>9.5299999999999994</v>
      </c>
      <c r="Y330" s="226" t="s">
        <v>6</v>
      </c>
      <c r="Z330" s="226" t="s">
        <v>6</v>
      </c>
      <c r="AA330" s="226" t="s">
        <v>6</v>
      </c>
      <c r="AB330" s="226" t="s">
        <v>6</v>
      </c>
      <c r="AC330" s="226" t="s">
        <v>6</v>
      </c>
      <c r="AD330" s="226" t="s">
        <v>6</v>
      </c>
      <c r="AE330" s="226" t="s">
        <v>6</v>
      </c>
      <c r="AF330" s="197" t="s">
        <v>6</v>
      </c>
      <c r="AG330" s="226" t="s">
        <v>6</v>
      </c>
      <c r="AH330" s="226" t="s">
        <v>6</v>
      </c>
      <c r="AI330" s="226" t="s">
        <v>6</v>
      </c>
      <c r="AJ330" s="55" t="s">
        <v>6</v>
      </c>
      <c r="AK330" s="203" t="s">
        <v>6</v>
      </c>
      <c r="AL330" s="221" t="s">
        <v>4033</v>
      </c>
      <c r="AM330" s="221" t="s">
        <v>167</v>
      </c>
      <c r="AN330" s="222" t="s">
        <v>6</v>
      </c>
      <c r="AO330" s="222" t="s">
        <v>6</v>
      </c>
      <c r="AP330" s="222" t="s">
        <v>167</v>
      </c>
      <c r="AQ330" s="222" t="s">
        <v>167</v>
      </c>
      <c r="AR330" s="222" t="s">
        <v>1181</v>
      </c>
      <c r="AS330" s="222" t="s">
        <v>4170</v>
      </c>
      <c r="AT330" s="222" t="s">
        <v>103</v>
      </c>
      <c r="AU330" s="222" t="s">
        <v>4171</v>
      </c>
      <c r="AV330" s="223" t="s">
        <v>103</v>
      </c>
      <c r="AW330" s="222" t="s">
        <v>357</v>
      </c>
      <c r="AX330" s="222" t="s">
        <v>104</v>
      </c>
      <c r="AY330" s="221" t="s">
        <v>360</v>
      </c>
      <c r="AZ330" s="222" t="s">
        <v>103</v>
      </c>
      <c r="BA330" s="222" t="s">
        <v>6</v>
      </c>
      <c r="BB330" s="222" t="s">
        <v>6</v>
      </c>
      <c r="BC330" s="222" t="s">
        <v>6</v>
      </c>
      <c r="BD330" s="222" t="s">
        <v>6</v>
      </c>
      <c r="BE330" s="221" t="s">
        <v>6</v>
      </c>
      <c r="BF330" s="222" t="s">
        <v>6</v>
      </c>
      <c r="BG330" s="222" t="s">
        <v>6</v>
      </c>
      <c r="BH330" s="222" t="s">
        <v>6</v>
      </c>
      <c r="BI330" s="222" t="s">
        <v>40</v>
      </c>
      <c r="BJ330" s="222" t="s">
        <v>104</v>
      </c>
      <c r="BK330" s="222" t="s">
        <v>13</v>
      </c>
      <c r="BL330" s="222" t="s">
        <v>13</v>
      </c>
      <c r="BM330" s="222" t="s">
        <v>143</v>
      </c>
      <c r="BN330" s="222" t="s">
        <v>104</v>
      </c>
      <c r="BO330" s="222" t="s">
        <v>39</v>
      </c>
      <c r="BP330" s="222" t="s">
        <v>104</v>
      </c>
      <c r="BQ330" s="152" t="s">
        <v>6</v>
      </c>
      <c r="BR330" s="222" t="s">
        <v>6</v>
      </c>
      <c r="BS330" s="222" t="s">
        <v>6</v>
      </c>
      <c r="BT330" s="222" t="s">
        <v>6</v>
      </c>
      <c r="BU330" s="222" t="s">
        <v>156</v>
      </c>
      <c r="BV330" s="222" t="s">
        <v>103</v>
      </c>
      <c r="BW330" s="221" t="s">
        <v>3718</v>
      </c>
      <c r="BX330" s="221" t="s">
        <v>6</v>
      </c>
      <c r="BY330" s="221" t="s">
        <v>6</v>
      </c>
      <c r="BZ330" s="221" t="s">
        <v>6</v>
      </c>
    </row>
    <row r="331" spans="1:78" s="112" customFormat="1" ht="64" x14ac:dyDescent="0.2">
      <c r="A331" s="146" t="s">
        <v>3168</v>
      </c>
      <c r="B331" s="146" t="s">
        <v>3766</v>
      </c>
      <c r="C331" s="146" t="s">
        <v>3774</v>
      </c>
      <c r="D331" s="146" t="s">
        <v>3776</v>
      </c>
      <c r="E331" s="27" t="s">
        <v>286</v>
      </c>
      <c r="F331" s="221" t="s">
        <v>1549</v>
      </c>
      <c r="G331" s="221" t="s">
        <v>1377</v>
      </c>
      <c r="H331" s="221" t="s">
        <v>1377</v>
      </c>
      <c r="I331" s="221" t="s">
        <v>4</v>
      </c>
      <c r="J331" s="221" t="s">
        <v>1833</v>
      </c>
      <c r="K331" s="221" t="s">
        <v>1833</v>
      </c>
      <c r="L331" s="221" t="s">
        <v>3775</v>
      </c>
      <c r="M331" s="267" t="s">
        <v>1846</v>
      </c>
      <c r="N331" s="221" t="s">
        <v>3769</v>
      </c>
      <c r="O331" s="228" t="s">
        <v>1900</v>
      </c>
      <c r="P331" s="221" t="s">
        <v>13</v>
      </c>
      <c r="Q331" s="221" t="s">
        <v>13</v>
      </c>
      <c r="R331" s="221" t="s">
        <v>1902</v>
      </c>
      <c r="S331" s="221" t="s">
        <v>13</v>
      </c>
      <c r="T331" s="225" t="s">
        <v>3995</v>
      </c>
      <c r="U331" s="225" t="str">
        <f>IF(T331="","",VLOOKUP(T331,'Std Units'!$A$2:$B$20,2,FALSE))</f>
        <v>per patient receiving MC</v>
      </c>
      <c r="V331" s="225" t="str">
        <f>IF(U331="","",VLOOKUP(U331,'Std Units'!$B$2:$C$20,2,FALSE))</f>
        <v>per person receiving MC</v>
      </c>
      <c r="W331" s="225" t="str">
        <f>IF(V331="","",VLOOKUP(V331,'Std Units'!$C$2:$D$20,2,FALSE))</f>
        <v>pmc</v>
      </c>
      <c r="X331" s="71">
        <v>0.19</v>
      </c>
      <c r="Y331" s="226" t="s">
        <v>6</v>
      </c>
      <c r="Z331" s="226" t="s">
        <v>6</v>
      </c>
      <c r="AA331" s="226" t="s">
        <v>6</v>
      </c>
      <c r="AB331" s="226" t="s">
        <v>6</v>
      </c>
      <c r="AC331" s="226" t="s">
        <v>6</v>
      </c>
      <c r="AD331" s="226" t="s">
        <v>6</v>
      </c>
      <c r="AE331" s="226" t="s">
        <v>6</v>
      </c>
      <c r="AF331" s="197" t="s">
        <v>6</v>
      </c>
      <c r="AG331" s="226" t="s">
        <v>6</v>
      </c>
      <c r="AH331" s="226" t="s">
        <v>6</v>
      </c>
      <c r="AI331" s="226" t="s">
        <v>6</v>
      </c>
      <c r="AJ331" s="55" t="s">
        <v>6</v>
      </c>
      <c r="AK331" s="203" t="s">
        <v>6</v>
      </c>
      <c r="AL331" s="221" t="s">
        <v>4033</v>
      </c>
      <c r="AM331" s="221" t="s">
        <v>167</v>
      </c>
      <c r="AN331" s="222" t="s">
        <v>6</v>
      </c>
      <c r="AO331" s="222" t="s">
        <v>6</v>
      </c>
      <c r="AP331" s="222" t="s">
        <v>167</v>
      </c>
      <c r="AQ331" s="222" t="s">
        <v>167</v>
      </c>
      <c r="AR331" s="222" t="s">
        <v>1181</v>
      </c>
      <c r="AS331" s="222" t="s">
        <v>4153</v>
      </c>
      <c r="AT331" s="222" t="s">
        <v>103</v>
      </c>
      <c r="AU331" s="222" t="s">
        <v>4172</v>
      </c>
      <c r="AV331" s="223" t="s">
        <v>103</v>
      </c>
      <c r="AW331" s="222" t="s">
        <v>357</v>
      </c>
      <c r="AX331" s="222" t="s">
        <v>104</v>
      </c>
      <c r="AY331" s="221" t="s">
        <v>359</v>
      </c>
      <c r="AZ331" s="222" t="s">
        <v>103</v>
      </c>
      <c r="BA331" s="222" t="s">
        <v>6</v>
      </c>
      <c r="BB331" s="222" t="s">
        <v>6</v>
      </c>
      <c r="BC331" s="222" t="s">
        <v>6</v>
      </c>
      <c r="BD331" s="222" t="s">
        <v>6</v>
      </c>
      <c r="BE331" s="221" t="s">
        <v>6</v>
      </c>
      <c r="BF331" s="222" t="s">
        <v>6</v>
      </c>
      <c r="BG331" s="222" t="s">
        <v>6</v>
      </c>
      <c r="BH331" s="222" t="s">
        <v>6</v>
      </c>
      <c r="BI331" s="222" t="s">
        <v>40</v>
      </c>
      <c r="BJ331" s="222" t="s">
        <v>104</v>
      </c>
      <c r="BK331" s="222" t="s">
        <v>13</v>
      </c>
      <c r="BL331" s="222" t="s">
        <v>13</v>
      </c>
      <c r="BM331" s="222" t="s">
        <v>143</v>
      </c>
      <c r="BN331" s="222" t="s">
        <v>104</v>
      </c>
      <c r="BO331" s="222" t="s">
        <v>39</v>
      </c>
      <c r="BP331" s="222" t="s">
        <v>104</v>
      </c>
      <c r="BQ331" s="152" t="s">
        <v>6</v>
      </c>
      <c r="BR331" s="222" t="s">
        <v>6</v>
      </c>
      <c r="BS331" s="222" t="s">
        <v>6</v>
      </c>
      <c r="BT331" s="222" t="s">
        <v>6</v>
      </c>
      <c r="BU331" s="222" t="s">
        <v>156</v>
      </c>
      <c r="BV331" s="222" t="s">
        <v>103</v>
      </c>
      <c r="BW331" s="221" t="s">
        <v>3718</v>
      </c>
      <c r="BX331" s="221" t="s">
        <v>6</v>
      </c>
      <c r="BY331" s="221" t="s">
        <v>6</v>
      </c>
      <c r="BZ331" s="221" t="s">
        <v>6</v>
      </c>
    </row>
    <row r="332" spans="1:78" s="112" customFormat="1" ht="32" x14ac:dyDescent="0.2">
      <c r="A332" s="146" t="s">
        <v>3168</v>
      </c>
      <c r="B332" s="146" t="s">
        <v>3766</v>
      </c>
      <c r="C332" s="146" t="s">
        <v>3776</v>
      </c>
      <c r="D332" s="146" t="s">
        <v>3778</v>
      </c>
      <c r="E332" s="27" t="s">
        <v>286</v>
      </c>
      <c r="F332" s="221" t="s">
        <v>1549</v>
      </c>
      <c r="G332" s="221" t="s">
        <v>3855</v>
      </c>
      <c r="H332" s="221" t="s">
        <v>1371</v>
      </c>
      <c r="I332" s="221" t="s">
        <v>342</v>
      </c>
      <c r="J332" s="221" t="s">
        <v>1833</v>
      </c>
      <c r="K332" s="221" t="s">
        <v>1833</v>
      </c>
      <c r="L332" s="221" t="s">
        <v>1833</v>
      </c>
      <c r="M332" s="267" t="s">
        <v>1833</v>
      </c>
      <c r="N332" s="221" t="s">
        <v>22</v>
      </c>
      <c r="O332" s="228" t="s">
        <v>1933</v>
      </c>
      <c r="P332" s="221" t="s">
        <v>13</v>
      </c>
      <c r="Q332" s="221" t="s">
        <v>13</v>
      </c>
      <c r="R332" s="221" t="s">
        <v>1902</v>
      </c>
      <c r="S332" s="221" t="s">
        <v>13</v>
      </c>
      <c r="T332" s="225" t="s">
        <v>3995</v>
      </c>
      <c r="U332" s="225" t="str">
        <f>IF(T332="","",VLOOKUP(T332,'Std Units'!$A$2:$B$20,2,FALSE))</f>
        <v>per patient receiving MC</v>
      </c>
      <c r="V332" s="225" t="str">
        <f>IF(U332="","",VLOOKUP(U332,'Std Units'!$B$2:$C$20,2,FALSE))</f>
        <v>per person receiving MC</v>
      </c>
      <c r="W332" s="225" t="str">
        <f>IF(V332="","",VLOOKUP(V332,'Std Units'!$C$2:$D$20,2,FALSE))</f>
        <v>pmc</v>
      </c>
      <c r="X332" s="71">
        <v>55.83</v>
      </c>
      <c r="Y332" s="226" t="s">
        <v>6</v>
      </c>
      <c r="Z332" s="226" t="s">
        <v>6</v>
      </c>
      <c r="AA332" s="226" t="s">
        <v>6</v>
      </c>
      <c r="AB332" s="226" t="s">
        <v>6</v>
      </c>
      <c r="AC332" s="226" t="s">
        <v>6</v>
      </c>
      <c r="AD332" s="226" t="s">
        <v>6</v>
      </c>
      <c r="AE332" s="226" t="s">
        <v>6</v>
      </c>
      <c r="AF332" s="197" t="s">
        <v>6</v>
      </c>
      <c r="AG332" s="226" t="s">
        <v>6</v>
      </c>
      <c r="AH332" s="226" t="s">
        <v>6</v>
      </c>
      <c r="AI332" s="226" t="s">
        <v>6</v>
      </c>
      <c r="AJ332" s="55" t="s">
        <v>6</v>
      </c>
      <c r="AK332" s="203" t="s">
        <v>6</v>
      </c>
      <c r="AL332" s="221" t="s">
        <v>4033</v>
      </c>
      <c r="AM332" s="221" t="s">
        <v>167</v>
      </c>
      <c r="AN332" s="222" t="s">
        <v>6</v>
      </c>
      <c r="AO332" s="222" t="s">
        <v>6</v>
      </c>
      <c r="AP332" s="222" t="s">
        <v>167</v>
      </c>
      <c r="AQ332" s="222" t="s">
        <v>167</v>
      </c>
      <c r="AR332" s="222" t="s">
        <v>1181</v>
      </c>
      <c r="AS332" s="222" t="s">
        <v>22</v>
      </c>
      <c r="AT332" s="222" t="s">
        <v>103</v>
      </c>
      <c r="AU332" s="222" t="s">
        <v>22</v>
      </c>
      <c r="AV332" s="223" t="s">
        <v>103</v>
      </c>
      <c r="AW332" s="222" t="s">
        <v>357</v>
      </c>
      <c r="AX332" s="222" t="s">
        <v>104</v>
      </c>
      <c r="AY332" s="221" t="s">
        <v>22</v>
      </c>
      <c r="AZ332" s="222" t="s">
        <v>103</v>
      </c>
      <c r="BA332" s="222" t="s">
        <v>6</v>
      </c>
      <c r="BB332" s="222" t="s">
        <v>6</v>
      </c>
      <c r="BC332" s="222" t="s">
        <v>6</v>
      </c>
      <c r="BD332" s="222" t="s">
        <v>6</v>
      </c>
      <c r="BE332" s="221" t="s">
        <v>6</v>
      </c>
      <c r="BF332" s="222" t="s">
        <v>6</v>
      </c>
      <c r="BG332" s="222" t="s">
        <v>6</v>
      </c>
      <c r="BH332" s="222" t="s">
        <v>6</v>
      </c>
      <c r="BI332" s="222" t="s">
        <v>40</v>
      </c>
      <c r="BJ332" s="222" t="s">
        <v>104</v>
      </c>
      <c r="BK332" s="222" t="s">
        <v>13</v>
      </c>
      <c r="BL332" s="222" t="s">
        <v>13</v>
      </c>
      <c r="BM332" s="222" t="s">
        <v>143</v>
      </c>
      <c r="BN332" s="222" t="s">
        <v>104</v>
      </c>
      <c r="BO332" s="222" t="s">
        <v>39</v>
      </c>
      <c r="BP332" s="222" t="s">
        <v>104</v>
      </c>
      <c r="BQ332" s="152" t="s">
        <v>6</v>
      </c>
      <c r="BR332" s="222" t="s">
        <v>6</v>
      </c>
      <c r="BS332" s="222" t="s">
        <v>6</v>
      </c>
      <c r="BT332" s="222" t="s">
        <v>6</v>
      </c>
      <c r="BU332" s="222" t="s">
        <v>156</v>
      </c>
      <c r="BV332" s="222" t="s">
        <v>103</v>
      </c>
      <c r="BW332" s="221" t="s">
        <v>3718</v>
      </c>
      <c r="BX332" s="221" t="s">
        <v>6</v>
      </c>
      <c r="BY332" s="221" t="s">
        <v>6</v>
      </c>
      <c r="BZ332" s="221" t="s">
        <v>6</v>
      </c>
    </row>
    <row r="333" spans="1:78" s="112" customFormat="1" ht="32" x14ac:dyDescent="0.2">
      <c r="A333" s="146" t="s">
        <v>3173</v>
      </c>
      <c r="B333" s="146" t="s">
        <v>3766</v>
      </c>
      <c r="C333" s="146" t="s">
        <v>3767</v>
      </c>
      <c r="D333" s="146" t="s">
        <v>3776</v>
      </c>
      <c r="E333" s="27" t="s">
        <v>286</v>
      </c>
      <c r="F333" s="221" t="s">
        <v>1549</v>
      </c>
      <c r="G333" s="221" t="s">
        <v>3915</v>
      </c>
      <c r="H333" s="221" t="s">
        <v>1886</v>
      </c>
      <c r="I333" s="221" t="s">
        <v>1</v>
      </c>
      <c r="J333" s="221" t="s">
        <v>1809</v>
      </c>
      <c r="K333" s="221" t="s">
        <v>1</v>
      </c>
      <c r="L333" s="221" t="s">
        <v>1833</v>
      </c>
      <c r="M333" s="267" t="s">
        <v>1833</v>
      </c>
      <c r="N333" s="221" t="s">
        <v>3769</v>
      </c>
      <c r="O333" s="228" t="s">
        <v>1899</v>
      </c>
      <c r="P333" s="221" t="s">
        <v>13</v>
      </c>
      <c r="Q333" s="221" t="s">
        <v>13</v>
      </c>
      <c r="R333" s="221" t="s">
        <v>1902</v>
      </c>
      <c r="S333" s="221" t="s">
        <v>13</v>
      </c>
      <c r="T333" s="225" t="s">
        <v>3995</v>
      </c>
      <c r="U333" s="225" t="str">
        <f>IF(T333="","",VLOOKUP(T333,'Std Units'!$A$2:$B$20,2,FALSE))</f>
        <v>per patient receiving MC</v>
      </c>
      <c r="V333" s="225" t="str">
        <f>IF(U333="","",VLOOKUP(U333,'Std Units'!$B$2:$C$20,2,FALSE))</f>
        <v>per person receiving MC</v>
      </c>
      <c r="W333" s="225" t="str">
        <f>IF(V333="","",VLOOKUP(V333,'Std Units'!$C$2:$D$20,2,FALSE))</f>
        <v>pmc</v>
      </c>
      <c r="X333" s="71">
        <v>17.829999999999998</v>
      </c>
      <c r="Y333" s="226" t="s">
        <v>6</v>
      </c>
      <c r="Z333" s="226" t="s">
        <v>6</v>
      </c>
      <c r="AA333" s="226" t="s">
        <v>6</v>
      </c>
      <c r="AB333" s="226" t="s">
        <v>6</v>
      </c>
      <c r="AC333" s="226" t="s">
        <v>6</v>
      </c>
      <c r="AD333" s="226" t="s">
        <v>6</v>
      </c>
      <c r="AE333" s="226" t="s">
        <v>6</v>
      </c>
      <c r="AF333" s="197" t="s">
        <v>6</v>
      </c>
      <c r="AG333" s="226" t="s">
        <v>6</v>
      </c>
      <c r="AH333" s="226" t="s">
        <v>6</v>
      </c>
      <c r="AI333" s="226" t="s">
        <v>6</v>
      </c>
      <c r="AJ333" s="55" t="s">
        <v>6</v>
      </c>
      <c r="AK333" s="203" t="s">
        <v>6</v>
      </c>
      <c r="AL333" s="221" t="s">
        <v>4033</v>
      </c>
      <c r="AM333" s="221" t="s">
        <v>167</v>
      </c>
      <c r="AN333" s="222" t="s">
        <v>6</v>
      </c>
      <c r="AO333" s="222" t="s">
        <v>6</v>
      </c>
      <c r="AP333" s="222" t="s">
        <v>167</v>
      </c>
      <c r="AQ333" s="222" t="s">
        <v>167</v>
      </c>
      <c r="AR333" s="222" t="s">
        <v>1181</v>
      </c>
      <c r="AS333" s="222" t="s">
        <v>4162</v>
      </c>
      <c r="AT333" s="222" t="s">
        <v>103</v>
      </c>
      <c r="AU333" s="222" t="s">
        <v>4163</v>
      </c>
      <c r="AV333" s="223" t="s">
        <v>103</v>
      </c>
      <c r="AW333" s="222" t="s">
        <v>357</v>
      </c>
      <c r="AX333" s="222" t="s">
        <v>104</v>
      </c>
      <c r="AY333" s="221" t="s">
        <v>360</v>
      </c>
      <c r="AZ333" s="222" t="s">
        <v>103</v>
      </c>
      <c r="BA333" s="222" t="s">
        <v>6</v>
      </c>
      <c r="BB333" s="222" t="s">
        <v>6</v>
      </c>
      <c r="BC333" s="222" t="s">
        <v>6</v>
      </c>
      <c r="BD333" s="222" t="s">
        <v>6</v>
      </c>
      <c r="BE333" s="221" t="s">
        <v>6</v>
      </c>
      <c r="BF333" s="222" t="s">
        <v>6</v>
      </c>
      <c r="BG333" s="222" t="s">
        <v>6</v>
      </c>
      <c r="BH333" s="222" t="s">
        <v>6</v>
      </c>
      <c r="BI333" s="222" t="s">
        <v>40</v>
      </c>
      <c r="BJ333" s="222" t="s">
        <v>104</v>
      </c>
      <c r="BK333" s="222" t="s">
        <v>13</v>
      </c>
      <c r="BL333" s="222" t="s">
        <v>13</v>
      </c>
      <c r="BM333" s="222" t="s">
        <v>143</v>
      </c>
      <c r="BN333" s="222" t="s">
        <v>104</v>
      </c>
      <c r="BO333" s="222" t="s">
        <v>39</v>
      </c>
      <c r="BP333" s="222" t="s">
        <v>104</v>
      </c>
      <c r="BQ333" s="152" t="s">
        <v>6</v>
      </c>
      <c r="BR333" s="222" t="s">
        <v>6</v>
      </c>
      <c r="BS333" s="222" t="s">
        <v>6</v>
      </c>
      <c r="BT333" s="222" t="s">
        <v>6</v>
      </c>
      <c r="BU333" s="222" t="s">
        <v>156</v>
      </c>
      <c r="BV333" s="222" t="s">
        <v>103</v>
      </c>
      <c r="BW333" s="221" t="s">
        <v>3718</v>
      </c>
      <c r="BX333" s="221" t="s">
        <v>6</v>
      </c>
      <c r="BY333" s="221" t="s">
        <v>6</v>
      </c>
      <c r="BZ333" s="221" t="s">
        <v>6</v>
      </c>
    </row>
    <row r="334" spans="1:78" s="112" customFormat="1" ht="32" x14ac:dyDescent="0.2">
      <c r="A334" s="146" t="s">
        <v>3173</v>
      </c>
      <c r="B334" s="146" t="s">
        <v>3766</v>
      </c>
      <c r="C334" s="146" t="s">
        <v>3770</v>
      </c>
      <c r="D334" s="146" t="s">
        <v>3776</v>
      </c>
      <c r="E334" s="27" t="s">
        <v>286</v>
      </c>
      <c r="F334" s="221" t="s">
        <v>1549</v>
      </c>
      <c r="G334" s="221" t="s">
        <v>3</v>
      </c>
      <c r="H334" s="221" t="s">
        <v>3</v>
      </c>
      <c r="I334" s="221" t="s">
        <v>1867</v>
      </c>
      <c r="J334" s="221" t="s">
        <v>1833</v>
      </c>
      <c r="K334" s="221" t="s">
        <v>1833</v>
      </c>
      <c r="L334" s="221" t="s">
        <v>3</v>
      </c>
      <c r="M334" s="267" t="s">
        <v>1846</v>
      </c>
      <c r="N334" s="221" t="s">
        <v>3769</v>
      </c>
      <c r="O334" s="228" t="s">
        <v>1899</v>
      </c>
      <c r="P334" s="221" t="s">
        <v>13</v>
      </c>
      <c r="Q334" s="221" t="s">
        <v>13</v>
      </c>
      <c r="R334" s="221" t="s">
        <v>1902</v>
      </c>
      <c r="S334" s="221" t="s">
        <v>13</v>
      </c>
      <c r="T334" s="225" t="s">
        <v>3995</v>
      </c>
      <c r="U334" s="225" t="str">
        <f>IF(T334="","",VLOOKUP(T334,'Std Units'!$A$2:$B$20,2,FALSE))</f>
        <v>per patient receiving MC</v>
      </c>
      <c r="V334" s="225" t="str">
        <f>IF(U334="","",VLOOKUP(U334,'Std Units'!$B$2:$C$20,2,FALSE))</f>
        <v>per person receiving MC</v>
      </c>
      <c r="W334" s="225" t="str">
        <f>IF(V334="","",VLOOKUP(V334,'Std Units'!$C$2:$D$20,2,FALSE))</f>
        <v>pmc</v>
      </c>
      <c r="X334" s="71">
        <v>0.57999999999999996</v>
      </c>
      <c r="Y334" s="226" t="s">
        <v>6</v>
      </c>
      <c r="Z334" s="226" t="s">
        <v>6</v>
      </c>
      <c r="AA334" s="226" t="s">
        <v>6</v>
      </c>
      <c r="AB334" s="226" t="s">
        <v>6</v>
      </c>
      <c r="AC334" s="226" t="s">
        <v>6</v>
      </c>
      <c r="AD334" s="226" t="s">
        <v>6</v>
      </c>
      <c r="AE334" s="226" t="s">
        <v>6</v>
      </c>
      <c r="AF334" s="197" t="s">
        <v>6</v>
      </c>
      <c r="AG334" s="226" t="s">
        <v>6</v>
      </c>
      <c r="AH334" s="226" t="s">
        <v>6</v>
      </c>
      <c r="AI334" s="226" t="s">
        <v>6</v>
      </c>
      <c r="AJ334" s="55" t="s">
        <v>6</v>
      </c>
      <c r="AK334" s="203" t="s">
        <v>6</v>
      </c>
      <c r="AL334" s="221" t="s">
        <v>4033</v>
      </c>
      <c r="AM334" s="221" t="s">
        <v>167</v>
      </c>
      <c r="AN334" s="222" t="s">
        <v>6</v>
      </c>
      <c r="AO334" s="222" t="s">
        <v>6</v>
      </c>
      <c r="AP334" s="222" t="s">
        <v>167</v>
      </c>
      <c r="AQ334" s="222" t="s">
        <v>167</v>
      </c>
      <c r="AR334" s="222" t="s">
        <v>1181</v>
      </c>
      <c r="AS334" s="222" t="s">
        <v>4164</v>
      </c>
      <c r="AT334" s="222" t="s">
        <v>104</v>
      </c>
      <c r="AU334" s="222" t="s">
        <v>4165</v>
      </c>
      <c r="AV334" s="222" t="s">
        <v>103</v>
      </c>
      <c r="AW334" s="222" t="s">
        <v>357</v>
      </c>
      <c r="AX334" s="222" t="s">
        <v>104</v>
      </c>
      <c r="AY334" s="222" t="s">
        <v>360</v>
      </c>
      <c r="AZ334" s="222" t="s">
        <v>103</v>
      </c>
      <c r="BA334" s="222" t="s">
        <v>6</v>
      </c>
      <c r="BB334" s="222" t="s">
        <v>6</v>
      </c>
      <c r="BC334" s="222" t="s">
        <v>6</v>
      </c>
      <c r="BD334" s="222" t="s">
        <v>6</v>
      </c>
      <c r="BE334" s="222" t="s">
        <v>6</v>
      </c>
      <c r="BF334" s="222" t="s">
        <v>6</v>
      </c>
      <c r="BG334" s="222" t="s">
        <v>6</v>
      </c>
      <c r="BH334" s="222" t="s">
        <v>6</v>
      </c>
      <c r="BI334" s="222" t="s">
        <v>40</v>
      </c>
      <c r="BJ334" s="222" t="s">
        <v>104</v>
      </c>
      <c r="BK334" s="222" t="s">
        <v>13</v>
      </c>
      <c r="BL334" s="222" t="s">
        <v>13</v>
      </c>
      <c r="BM334" s="222" t="s">
        <v>143</v>
      </c>
      <c r="BN334" s="222" t="s">
        <v>104</v>
      </c>
      <c r="BO334" s="222" t="s">
        <v>39</v>
      </c>
      <c r="BP334" s="222" t="s">
        <v>104</v>
      </c>
      <c r="BQ334" s="152" t="s">
        <v>6</v>
      </c>
      <c r="BR334" s="222" t="s">
        <v>6</v>
      </c>
      <c r="BS334" s="222" t="s">
        <v>6</v>
      </c>
      <c r="BT334" s="222" t="s">
        <v>6</v>
      </c>
      <c r="BU334" s="222" t="s">
        <v>156</v>
      </c>
      <c r="BV334" s="222" t="s">
        <v>103</v>
      </c>
      <c r="BW334" s="221" t="s">
        <v>3718</v>
      </c>
      <c r="BX334" s="221" t="s">
        <v>6</v>
      </c>
      <c r="BY334" s="221" t="s">
        <v>6</v>
      </c>
      <c r="BZ334" s="221" t="s">
        <v>6</v>
      </c>
    </row>
    <row r="335" spans="1:78" s="221" customFormat="1" ht="48" x14ac:dyDescent="0.2">
      <c r="A335" s="146" t="s">
        <v>3173</v>
      </c>
      <c r="B335" s="146" t="s">
        <v>3766</v>
      </c>
      <c r="C335" s="146" t="s">
        <v>337</v>
      </c>
      <c r="D335" s="146" t="s">
        <v>3776</v>
      </c>
      <c r="E335" s="27" t="s">
        <v>286</v>
      </c>
      <c r="F335" s="221" t="s">
        <v>1549</v>
      </c>
      <c r="G335" s="221" t="s">
        <v>1372</v>
      </c>
      <c r="H335" s="221" t="s">
        <v>1372</v>
      </c>
      <c r="I335" s="221" t="s">
        <v>1866</v>
      </c>
      <c r="J335" s="221" t="s">
        <v>1824</v>
      </c>
      <c r="K335" s="221" t="s">
        <v>1823</v>
      </c>
      <c r="L335" s="221" t="s">
        <v>1843</v>
      </c>
      <c r="M335" s="267" t="s">
        <v>1841</v>
      </c>
      <c r="N335" s="221" t="s">
        <v>3769</v>
      </c>
      <c r="O335" s="228" t="s">
        <v>1901</v>
      </c>
      <c r="P335" s="221" t="s">
        <v>13</v>
      </c>
      <c r="Q335" s="221" t="s">
        <v>13</v>
      </c>
      <c r="R335" s="221" t="s">
        <v>1902</v>
      </c>
      <c r="S335" s="221" t="s">
        <v>13</v>
      </c>
      <c r="T335" s="225" t="s">
        <v>3995</v>
      </c>
      <c r="U335" s="225" t="str">
        <f>IF(T335="","",VLOOKUP(T335,'Std Units'!$A$2:$B$20,2,FALSE))</f>
        <v>per patient receiving MC</v>
      </c>
      <c r="V335" s="225" t="str">
        <f>IF(U335="","",VLOOKUP(U335,'Std Units'!$B$2:$C$20,2,FALSE))</f>
        <v>per person receiving MC</v>
      </c>
      <c r="W335" s="225" t="str">
        <f>IF(V335="","",VLOOKUP(V335,'Std Units'!$C$2:$D$20,2,FALSE))</f>
        <v>pmc</v>
      </c>
      <c r="X335" s="226">
        <v>27.62</v>
      </c>
      <c r="Y335" s="226" t="s">
        <v>6</v>
      </c>
      <c r="Z335" s="226" t="s">
        <v>6</v>
      </c>
      <c r="AA335" s="226" t="s">
        <v>6</v>
      </c>
      <c r="AB335" s="226" t="s">
        <v>6</v>
      </c>
      <c r="AC335" s="226" t="s">
        <v>6</v>
      </c>
      <c r="AD335" s="226" t="s">
        <v>6</v>
      </c>
      <c r="AE335" s="226" t="s">
        <v>6</v>
      </c>
      <c r="AF335" s="197" t="s">
        <v>6</v>
      </c>
      <c r="AG335" s="226" t="s">
        <v>6</v>
      </c>
      <c r="AH335" s="226" t="s">
        <v>6</v>
      </c>
      <c r="AI335" s="226" t="s">
        <v>6</v>
      </c>
      <c r="AJ335" s="55" t="s">
        <v>6</v>
      </c>
      <c r="AK335" s="203" t="s">
        <v>6</v>
      </c>
      <c r="AL335" s="221" t="s">
        <v>4033</v>
      </c>
      <c r="AM335" s="221" t="s">
        <v>167</v>
      </c>
      <c r="AN335" s="222" t="s">
        <v>6</v>
      </c>
      <c r="AO335" s="222" t="s">
        <v>6</v>
      </c>
      <c r="AP335" s="222" t="s">
        <v>167</v>
      </c>
      <c r="AQ335" s="222" t="s">
        <v>167</v>
      </c>
      <c r="AR335" s="222" t="s">
        <v>1181</v>
      </c>
      <c r="AS335" s="222" t="s">
        <v>4166</v>
      </c>
      <c r="AT335" s="222" t="s">
        <v>103</v>
      </c>
      <c r="AU335" s="222" t="s">
        <v>6</v>
      </c>
      <c r="AV335" s="222" t="s">
        <v>6</v>
      </c>
      <c r="AW335" s="222" t="s">
        <v>357</v>
      </c>
      <c r="AX335" s="222" t="s">
        <v>104</v>
      </c>
      <c r="AY335" s="222" t="s">
        <v>359</v>
      </c>
      <c r="AZ335" s="222" t="s">
        <v>103</v>
      </c>
      <c r="BA335" s="222" t="s">
        <v>6</v>
      </c>
      <c r="BB335" s="222" t="s">
        <v>6</v>
      </c>
      <c r="BC335" s="222" t="s">
        <v>6</v>
      </c>
      <c r="BD335" s="222" t="s">
        <v>6</v>
      </c>
      <c r="BE335" s="222" t="s">
        <v>6</v>
      </c>
      <c r="BF335" s="222" t="s">
        <v>6</v>
      </c>
      <c r="BG335" s="222" t="s">
        <v>6</v>
      </c>
      <c r="BH335" s="222" t="s">
        <v>6</v>
      </c>
      <c r="BI335" s="222" t="s">
        <v>40</v>
      </c>
      <c r="BJ335" s="222" t="s">
        <v>104</v>
      </c>
      <c r="BK335" s="222" t="s">
        <v>13</v>
      </c>
      <c r="BL335" s="222" t="s">
        <v>13</v>
      </c>
      <c r="BM335" s="222" t="s">
        <v>143</v>
      </c>
      <c r="BN335" s="222" t="s">
        <v>104</v>
      </c>
      <c r="BO335" s="222" t="s">
        <v>39</v>
      </c>
      <c r="BP335" s="222" t="s">
        <v>104</v>
      </c>
      <c r="BQ335" s="152" t="s">
        <v>6</v>
      </c>
      <c r="BR335" s="222" t="s">
        <v>6</v>
      </c>
      <c r="BS335" s="222" t="s">
        <v>6</v>
      </c>
      <c r="BT335" s="222" t="s">
        <v>6</v>
      </c>
      <c r="BU335" s="222" t="s">
        <v>156</v>
      </c>
      <c r="BV335" s="222" t="s">
        <v>103</v>
      </c>
      <c r="BW335" s="221" t="s">
        <v>3718</v>
      </c>
      <c r="BX335" s="221" t="s">
        <v>6</v>
      </c>
      <c r="BY335" s="221" t="s">
        <v>6</v>
      </c>
      <c r="BZ335" s="221" t="s">
        <v>6</v>
      </c>
    </row>
    <row r="336" spans="1:78" s="112" customFormat="1" ht="48" x14ac:dyDescent="0.2">
      <c r="A336" s="146" t="s">
        <v>3173</v>
      </c>
      <c r="B336" s="146" t="s">
        <v>3766</v>
      </c>
      <c r="C336" s="146" t="s">
        <v>3771</v>
      </c>
      <c r="D336" s="146" t="s">
        <v>3776</v>
      </c>
      <c r="E336" s="27" t="s">
        <v>286</v>
      </c>
      <c r="F336" s="221" t="s">
        <v>1549</v>
      </c>
      <c r="G336" s="221" t="s">
        <v>3443</v>
      </c>
      <c r="H336" s="221" t="s">
        <v>383</v>
      </c>
      <c r="I336" s="221" t="s">
        <v>1866</v>
      </c>
      <c r="J336" s="221" t="s">
        <v>1824</v>
      </c>
      <c r="K336" s="221" t="s">
        <v>1823</v>
      </c>
      <c r="L336" s="221" t="s">
        <v>3782</v>
      </c>
      <c r="M336" s="267" t="s">
        <v>1841</v>
      </c>
      <c r="N336" s="221" t="s">
        <v>3769</v>
      </c>
      <c r="O336" s="228" t="s">
        <v>1901</v>
      </c>
      <c r="P336" s="221" t="s">
        <v>13</v>
      </c>
      <c r="Q336" s="221" t="s">
        <v>13</v>
      </c>
      <c r="R336" s="221" t="s">
        <v>1902</v>
      </c>
      <c r="S336" s="221" t="s">
        <v>13</v>
      </c>
      <c r="T336" s="225" t="s">
        <v>3995</v>
      </c>
      <c r="U336" s="225" t="str">
        <f>IF(T336="","",VLOOKUP(T336,'Std Units'!$A$2:$B$20,2,FALSE))</f>
        <v>per patient receiving MC</v>
      </c>
      <c r="V336" s="225" t="str">
        <f>IF(U336="","",VLOOKUP(U336,'Std Units'!$B$2:$C$20,2,FALSE))</f>
        <v>per person receiving MC</v>
      </c>
      <c r="W336" s="225" t="str">
        <f>IF(V336="","",VLOOKUP(V336,'Std Units'!$C$2:$D$20,2,FALSE))</f>
        <v>pmc</v>
      </c>
      <c r="X336" s="71">
        <v>3.25</v>
      </c>
      <c r="Y336" s="226" t="s">
        <v>6</v>
      </c>
      <c r="Z336" s="226" t="s">
        <v>6</v>
      </c>
      <c r="AA336" s="226" t="s">
        <v>6</v>
      </c>
      <c r="AB336" s="226" t="s">
        <v>6</v>
      </c>
      <c r="AC336" s="226" t="s">
        <v>6</v>
      </c>
      <c r="AD336" s="226" t="s">
        <v>6</v>
      </c>
      <c r="AE336" s="226" t="s">
        <v>6</v>
      </c>
      <c r="AF336" s="197" t="s">
        <v>6</v>
      </c>
      <c r="AG336" s="226" t="s">
        <v>6</v>
      </c>
      <c r="AH336" s="226" t="s">
        <v>6</v>
      </c>
      <c r="AI336" s="226" t="s">
        <v>6</v>
      </c>
      <c r="AJ336" s="55" t="s">
        <v>6</v>
      </c>
      <c r="AK336" s="203" t="s">
        <v>6</v>
      </c>
      <c r="AL336" s="221" t="s">
        <v>4033</v>
      </c>
      <c r="AM336" s="221" t="s">
        <v>167</v>
      </c>
      <c r="AN336" s="222" t="s">
        <v>6</v>
      </c>
      <c r="AO336" s="222" t="s">
        <v>6</v>
      </c>
      <c r="AP336" s="222" t="s">
        <v>167</v>
      </c>
      <c r="AQ336" s="222" t="s">
        <v>167</v>
      </c>
      <c r="AR336" s="222" t="s">
        <v>1181</v>
      </c>
      <c r="AS336" s="222" t="s">
        <v>4167</v>
      </c>
      <c r="AT336" s="222" t="s">
        <v>103</v>
      </c>
      <c r="AU336" s="222" t="s">
        <v>4168</v>
      </c>
      <c r="AV336" s="222" t="s">
        <v>103</v>
      </c>
      <c r="AW336" s="222" t="s">
        <v>357</v>
      </c>
      <c r="AX336" s="222" t="s">
        <v>104</v>
      </c>
      <c r="AY336" s="222" t="s">
        <v>359</v>
      </c>
      <c r="AZ336" s="222" t="s">
        <v>103</v>
      </c>
      <c r="BA336" s="222" t="s">
        <v>6</v>
      </c>
      <c r="BB336" s="222" t="s">
        <v>6</v>
      </c>
      <c r="BC336" s="222" t="s">
        <v>6</v>
      </c>
      <c r="BD336" s="222" t="s">
        <v>6</v>
      </c>
      <c r="BE336" s="222" t="s">
        <v>6</v>
      </c>
      <c r="BF336" s="222" t="s">
        <v>6</v>
      </c>
      <c r="BG336" s="222" t="s">
        <v>6</v>
      </c>
      <c r="BH336" s="222" t="s">
        <v>6</v>
      </c>
      <c r="BI336" s="222" t="s">
        <v>40</v>
      </c>
      <c r="BJ336" s="222" t="s">
        <v>104</v>
      </c>
      <c r="BK336" s="222" t="s">
        <v>13</v>
      </c>
      <c r="BL336" s="222" t="s">
        <v>13</v>
      </c>
      <c r="BM336" s="222" t="s">
        <v>143</v>
      </c>
      <c r="BN336" s="222" t="s">
        <v>104</v>
      </c>
      <c r="BO336" s="222" t="s">
        <v>39</v>
      </c>
      <c r="BP336" s="222" t="s">
        <v>104</v>
      </c>
      <c r="BQ336" s="152" t="s">
        <v>6</v>
      </c>
      <c r="BR336" s="222" t="s">
        <v>6</v>
      </c>
      <c r="BS336" s="222" t="s">
        <v>6</v>
      </c>
      <c r="BT336" s="222" t="s">
        <v>6</v>
      </c>
      <c r="BU336" s="222" t="s">
        <v>156</v>
      </c>
      <c r="BV336" s="222" t="s">
        <v>103</v>
      </c>
      <c r="BW336" s="221" t="s">
        <v>3718</v>
      </c>
      <c r="BX336" s="221" t="s">
        <v>6</v>
      </c>
      <c r="BY336" s="221" t="s">
        <v>6</v>
      </c>
      <c r="BZ336" s="221" t="s">
        <v>6</v>
      </c>
    </row>
    <row r="337" spans="1:78" s="112" customFormat="1" ht="48" x14ac:dyDescent="0.2">
      <c r="A337" s="146" t="s">
        <v>3173</v>
      </c>
      <c r="B337" s="146" t="s">
        <v>3766</v>
      </c>
      <c r="C337" s="146" t="s">
        <v>3768</v>
      </c>
      <c r="D337" s="146" t="s">
        <v>3776</v>
      </c>
      <c r="E337" s="27" t="s">
        <v>286</v>
      </c>
      <c r="F337" s="221" t="s">
        <v>1549</v>
      </c>
      <c r="G337" s="221" t="s">
        <v>3916</v>
      </c>
      <c r="H337" s="221" t="s">
        <v>1885</v>
      </c>
      <c r="I337" s="221" t="s">
        <v>1378</v>
      </c>
      <c r="J337" s="221" t="s">
        <v>1811</v>
      </c>
      <c r="K337" s="221" t="s">
        <v>1378</v>
      </c>
      <c r="L337" s="221" t="s">
        <v>1843</v>
      </c>
      <c r="M337" s="267" t="s">
        <v>1841</v>
      </c>
      <c r="N337" s="221" t="s">
        <v>3769</v>
      </c>
      <c r="O337" s="228" t="s">
        <v>1900</v>
      </c>
      <c r="P337" s="221" t="s">
        <v>13</v>
      </c>
      <c r="Q337" s="221" t="s">
        <v>13</v>
      </c>
      <c r="R337" s="221" t="s">
        <v>1902</v>
      </c>
      <c r="S337" s="221" t="s">
        <v>13</v>
      </c>
      <c r="T337" s="225" t="s">
        <v>3995</v>
      </c>
      <c r="U337" s="225" t="str">
        <f>IF(T337="","",VLOOKUP(T337,'Std Units'!$A$2:$B$20,2,FALSE))</f>
        <v>per patient receiving MC</v>
      </c>
      <c r="V337" s="225" t="str">
        <f>IF(U337="","",VLOOKUP(U337,'Std Units'!$B$2:$C$20,2,FALSE))</f>
        <v>per person receiving MC</v>
      </c>
      <c r="W337" s="225" t="str">
        <f>IF(V337="","",VLOOKUP(V337,'Std Units'!$C$2:$D$20,2,FALSE))</f>
        <v>pmc</v>
      </c>
      <c r="X337" s="71">
        <v>1.42</v>
      </c>
      <c r="Y337" s="226" t="s">
        <v>6</v>
      </c>
      <c r="Z337" s="226" t="s">
        <v>6</v>
      </c>
      <c r="AA337" s="226" t="s">
        <v>6</v>
      </c>
      <c r="AB337" s="226" t="s">
        <v>6</v>
      </c>
      <c r="AC337" s="226" t="s">
        <v>6</v>
      </c>
      <c r="AD337" s="226" t="s">
        <v>6</v>
      </c>
      <c r="AE337" s="226" t="s">
        <v>6</v>
      </c>
      <c r="AF337" s="197" t="s">
        <v>6</v>
      </c>
      <c r="AG337" s="226" t="s">
        <v>6</v>
      </c>
      <c r="AH337" s="226" t="s">
        <v>6</v>
      </c>
      <c r="AI337" s="226" t="s">
        <v>6</v>
      </c>
      <c r="AJ337" s="55" t="s">
        <v>6</v>
      </c>
      <c r="AK337" s="203" t="s">
        <v>6</v>
      </c>
      <c r="AL337" s="221" t="s">
        <v>4033</v>
      </c>
      <c r="AM337" s="221" t="s">
        <v>167</v>
      </c>
      <c r="AN337" s="222" t="s">
        <v>6</v>
      </c>
      <c r="AO337" s="222" t="s">
        <v>6</v>
      </c>
      <c r="AP337" s="222" t="s">
        <v>167</v>
      </c>
      <c r="AQ337" s="222" t="s">
        <v>167</v>
      </c>
      <c r="AR337" s="222" t="s">
        <v>1181</v>
      </c>
      <c r="AS337" s="222" t="s">
        <v>4166</v>
      </c>
      <c r="AT337" s="222" t="s">
        <v>103</v>
      </c>
      <c r="AU337" s="222" t="s">
        <v>4169</v>
      </c>
      <c r="AV337" s="222" t="s">
        <v>103</v>
      </c>
      <c r="AW337" s="222" t="s">
        <v>357</v>
      </c>
      <c r="AX337" s="222" t="s">
        <v>104</v>
      </c>
      <c r="AY337" s="222" t="s">
        <v>360</v>
      </c>
      <c r="AZ337" s="222" t="s">
        <v>103</v>
      </c>
      <c r="BA337" s="222" t="s">
        <v>6</v>
      </c>
      <c r="BB337" s="222" t="s">
        <v>6</v>
      </c>
      <c r="BC337" s="222" t="s">
        <v>6</v>
      </c>
      <c r="BD337" s="222" t="s">
        <v>6</v>
      </c>
      <c r="BE337" s="222" t="s">
        <v>6</v>
      </c>
      <c r="BF337" s="222" t="s">
        <v>6</v>
      </c>
      <c r="BG337" s="222" t="s">
        <v>6</v>
      </c>
      <c r="BH337" s="222" t="s">
        <v>6</v>
      </c>
      <c r="BI337" s="222" t="s">
        <v>40</v>
      </c>
      <c r="BJ337" s="222" t="s">
        <v>104</v>
      </c>
      <c r="BK337" s="222" t="s">
        <v>13</v>
      </c>
      <c r="BL337" s="222" t="s">
        <v>13</v>
      </c>
      <c r="BM337" s="222" t="s">
        <v>143</v>
      </c>
      <c r="BN337" s="222" t="s">
        <v>104</v>
      </c>
      <c r="BO337" s="222" t="s">
        <v>39</v>
      </c>
      <c r="BP337" s="222" t="s">
        <v>104</v>
      </c>
      <c r="BQ337" s="152" t="s">
        <v>6</v>
      </c>
      <c r="BR337" s="222" t="s">
        <v>6</v>
      </c>
      <c r="BS337" s="222" t="s">
        <v>6</v>
      </c>
      <c r="BT337" s="222" t="s">
        <v>6</v>
      </c>
      <c r="BU337" s="222" t="s">
        <v>156</v>
      </c>
      <c r="BV337" s="222" t="s">
        <v>103</v>
      </c>
      <c r="BW337" s="221" t="s">
        <v>3718</v>
      </c>
      <c r="BX337" s="221" t="s">
        <v>6</v>
      </c>
      <c r="BY337" s="221" t="s">
        <v>6</v>
      </c>
      <c r="BZ337" s="221" t="s">
        <v>6</v>
      </c>
    </row>
    <row r="338" spans="1:78" s="112" customFormat="1" ht="32" x14ac:dyDescent="0.2">
      <c r="A338" s="146" t="s">
        <v>3173</v>
      </c>
      <c r="B338" s="146" t="s">
        <v>3766</v>
      </c>
      <c r="C338" s="146" t="s">
        <v>3772</v>
      </c>
      <c r="D338" s="146" t="s">
        <v>3776</v>
      </c>
      <c r="E338" s="27" t="s">
        <v>286</v>
      </c>
      <c r="F338" s="221" t="s">
        <v>1549</v>
      </c>
      <c r="G338" s="221" t="s">
        <v>3917</v>
      </c>
      <c r="H338" s="221" t="s">
        <v>1890</v>
      </c>
      <c r="I338" s="221" t="s">
        <v>1867</v>
      </c>
      <c r="J338" s="221" t="s">
        <v>1833</v>
      </c>
      <c r="K338" s="221" t="s">
        <v>1833</v>
      </c>
      <c r="L338" s="221" t="s">
        <v>1856</v>
      </c>
      <c r="M338" s="267" t="s">
        <v>1846</v>
      </c>
      <c r="N338" s="221" t="s">
        <v>3802</v>
      </c>
      <c r="O338" s="228" t="s">
        <v>1899</v>
      </c>
      <c r="P338" s="221" t="s">
        <v>13</v>
      </c>
      <c r="Q338" s="221" t="s">
        <v>13</v>
      </c>
      <c r="R338" s="221" t="s">
        <v>1902</v>
      </c>
      <c r="S338" s="221" t="s">
        <v>13</v>
      </c>
      <c r="T338" s="225" t="s">
        <v>3995</v>
      </c>
      <c r="U338" s="225" t="str">
        <f>IF(T338="","",VLOOKUP(T338,'Std Units'!$A$2:$B$20,2,FALSE))</f>
        <v>per patient receiving MC</v>
      </c>
      <c r="V338" s="225" t="str">
        <f>IF(U338="","",VLOOKUP(U338,'Std Units'!$B$2:$C$20,2,FALSE))</f>
        <v>per person receiving MC</v>
      </c>
      <c r="W338" s="225" t="str">
        <f>IF(V338="","",VLOOKUP(V338,'Std Units'!$C$2:$D$20,2,FALSE))</f>
        <v>pmc</v>
      </c>
      <c r="X338" s="71">
        <v>9.69</v>
      </c>
      <c r="Y338" s="226" t="s">
        <v>6</v>
      </c>
      <c r="Z338" s="226" t="s">
        <v>6</v>
      </c>
      <c r="AA338" s="226" t="s">
        <v>6</v>
      </c>
      <c r="AB338" s="226" t="s">
        <v>6</v>
      </c>
      <c r="AC338" s="226" t="s">
        <v>6</v>
      </c>
      <c r="AD338" s="226" t="s">
        <v>6</v>
      </c>
      <c r="AE338" s="226" t="s">
        <v>6</v>
      </c>
      <c r="AF338" s="197" t="s">
        <v>6</v>
      </c>
      <c r="AG338" s="226" t="s">
        <v>6</v>
      </c>
      <c r="AH338" s="226" t="s">
        <v>6</v>
      </c>
      <c r="AI338" s="226" t="s">
        <v>6</v>
      </c>
      <c r="AJ338" s="55" t="s">
        <v>6</v>
      </c>
      <c r="AK338" s="203" t="s">
        <v>6</v>
      </c>
      <c r="AL338" s="221" t="s">
        <v>4033</v>
      </c>
      <c r="AM338" s="221" t="s">
        <v>167</v>
      </c>
      <c r="AN338" s="222" t="s">
        <v>6</v>
      </c>
      <c r="AO338" s="222" t="s">
        <v>6</v>
      </c>
      <c r="AP338" s="222" t="s">
        <v>167</v>
      </c>
      <c r="AQ338" s="222" t="s">
        <v>167</v>
      </c>
      <c r="AR338" s="222" t="s">
        <v>1181</v>
      </c>
      <c r="AS338" s="222" t="s">
        <v>4170</v>
      </c>
      <c r="AT338" s="222" t="s">
        <v>103</v>
      </c>
      <c r="AU338" s="222" t="s">
        <v>4171</v>
      </c>
      <c r="AV338" s="222" t="s">
        <v>103</v>
      </c>
      <c r="AW338" s="222" t="s">
        <v>357</v>
      </c>
      <c r="AX338" s="222" t="s">
        <v>104</v>
      </c>
      <c r="AY338" s="222" t="s">
        <v>360</v>
      </c>
      <c r="AZ338" s="222" t="s">
        <v>103</v>
      </c>
      <c r="BA338" s="222" t="s">
        <v>6</v>
      </c>
      <c r="BB338" s="222" t="s">
        <v>6</v>
      </c>
      <c r="BC338" s="222" t="s">
        <v>6</v>
      </c>
      <c r="BD338" s="222" t="s">
        <v>6</v>
      </c>
      <c r="BE338" s="222" t="s">
        <v>6</v>
      </c>
      <c r="BF338" s="222" t="s">
        <v>6</v>
      </c>
      <c r="BG338" s="222" t="s">
        <v>6</v>
      </c>
      <c r="BH338" s="222" t="s">
        <v>6</v>
      </c>
      <c r="BI338" s="222" t="s">
        <v>40</v>
      </c>
      <c r="BJ338" s="222" t="s">
        <v>104</v>
      </c>
      <c r="BK338" s="222" t="s">
        <v>13</v>
      </c>
      <c r="BL338" s="222" t="s">
        <v>13</v>
      </c>
      <c r="BM338" s="222" t="s">
        <v>143</v>
      </c>
      <c r="BN338" s="222" t="s">
        <v>104</v>
      </c>
      <c r="BO338" s="222" t="s">
        <v>39</v>
      </c>
      <c r="BP338" s="222" t="s">
        <v>104</v>
      </c>
      <c r="BQ338" s="152" t="s">
        <v>6</v>
      </c>
      <c r="BR338" s="222" t="s">
        <v>6</v>
      </c>
      <c r="BS338" s="222" t="s">
        <v>6</v>
      </c>
      <c r="BT338" s="222" t="s">
        <v>6</v>
      </c>
      <c r="BU338" s="222" t="s">
        <v>156</v>
      </c>
      <c r="BV338" s="222" t="s">
        <v>103</v>
      </c>
      <c r="BW338" s="221" t="s">
        <v>3718</v>
      </c>
      <c r="BX338" s="221" t="s">
        <v>6</v>
      </c>
      <c r="BY338" s="221" t="s">
        <v>6</v>
      </c>
      <c r="BZ338" s="221" t="s">
        <v>6</v>
      </c>
    </row>
    <row r="339" spans="1:78" s="112" customFormat="1" ht="64" x14ac:dyDescent="0.2">
      <c r="A339" s="146" t="s">
        <v>3173</v>
      </c>
      <c r="B339" s="146" t="s">
        <v>3766</v>
      </c>
      <c r="C339" s="146" t="s">
        <v>3774</v>
      </c>
      <c r="D339" s="146" t="s">
        <v>3776</v>
      </c>
      <c r="E339" s="27" t="s">
        <v>286</v>
      </c>
      <c r="F339" s="221" t="s">
        <v>1549</v>
      </c>
      <c r="G339" s="221" t="s">
        <v>1377</v>
      </c>
      <c r="H339" s="221" t="s">
        <v>1377</v>
      </c>
      <c r="I339" s="221" t="s">
        <v>4</v>
      </c>
      <c r="J339" s="221" t="s">
        <v>1833</v>
      </c>
      <c r="K339" s="221" t="s">
        <v>1833</v>
      </c>
      <c r="L339" s="221" t="s">
        <v>3775</v>
      </c>
      <c r="M339" s="267" t="s">
        <v>1846</v>
      </c>
      <c r="N339" s="221" t="s">
        <v>3769</v>
      </c>
      <c r="O339" s="228" t="s">
        <v>1900</v>
      </c>
      <c r="P339" s="221" t="s">
        <v>13</v>
      </c>
      <c r="Q339" s="221" t="s">
        <v>13</v>
      </c>
      <c r="R339" s="221" t="s">
        <v>1902</v>
      </c>
      <c r="S339" s="221" t="s">
        <v>13</v>
      </c>
      <c r="T339" s="225" t="s">
        <v>3995</v>
      </c>
      <c r="U339" s="225" t="str">
        <f>IF(T339="","",VLOOKUP(T339,'Std Units'!$A$2:$B$20,2,FALSE))</f>
        <v>per patient receiving MC</v>
      </c>
      <c r="V339" s="225" t="str">
        <f>IF(U339="","",VLOOKUP(U339,'Std Units'!$B$2:$C$20,2,FALSE))</f>
        <v>per person receiving MC</v>
      </c>
      <c r="W339" s="225" t="str">
        <f>IF(V339="","",VLOOKUP(V339,'Std Units'!$C$2:$D$20,2,FALSE))</f>
        <v>pmc</v>
      </c>
      <c r="X339" s="71">
        <v>0.19</v>
      </c>
      <c r="Y339" s="226" t="s">
        <v>6</v>
      </c>
      <c r="Z339" s="226" t="s">
        <v>6</v>
      </c>
      <c r="AA339" s="226" t="s">
        <v>6</v>
      </c>
      <c r="AB339" s="226" t="s">
        <v>6</v>
      </c>
      <c r="AC339" s="226" t="s">
        <v>6</v>
      </c>
      <c r="AD339" s="226" t="s">
        <v>6</v>
      </c>
      <c r="AE339" s="226" t="s">
        <v>6</v>
      </c>
      <c r="AF339" s="197" t="s">
        <v>6</v>
      </c>
      <c r="AG339" s="226" t="s">
        <v>6</v>
      </c>
      <c r="AH339" s="226" t="s">
        <v>6</v>
      </c>
      <c r="AI339" s="226" t="s">
        <v>6</v>
      </c>
      <c r="AJ339" s="55" t="s">
        <v>6</v>
      </c>
      <c r="AK339" s="203" t="s">
        <v>6</v>
      </c>
      <c r="AL339" s="221" t="s">
        <v>4033</v>
      </c>
      <c r="AM339" s="221" t="s">
        <v>167</v>
      </c>
      <c r="AN339" s="222" t="s">
        <v>6</v>
      </c>
      <c r="AO339" s="222" t="s">
        <v>6</v>
      </c>
      <c r="AP339" s="222" t="s">
        <v>167</v>
      </c>
      <c r="AQ339" s="222" t="s">
        <v>167</v>
      </c>
      <c r="AR339" s="222" t="s">
        <v>1181</v>
      </c>
      <c r="AS339" s="222" t="s">
        <v>4153</v>
      </c>
      <c r="AT339" s="222" t="s">
        <v>103</v>
      </c>
      <c r="AU339" s="222" t="s">
        <v>4172</v>
      </c>
      <c r="AV339" s="222" t="s">
        <v>103</v>
      </c>
      <c r="AW339" s="222" t="s">
        <v>357</v>
      </c>
      <c r="AX339" s="222" t="s">
        <v>104</v>
      </c>
      <c r="AY339" s="222" t="s">
        <v>359</v>
      </c>
      <c r="AZ339" s="222" t="s">
        <v>103</v>
      </c>
      <c r="BA339" s="222" t="s">
        <v>6</v>
      </c>
      <c r="BB339" s="222" t="s">
        <v>6</v>
      </c>
      <c r="BC339" s="222" t="s">
        <v>6</v>
      </c>
      <c r="BD339" s="222" t="s">
        <v>6</v>
      </c>
      <c r="BE339" s="222" t="s">
        <v>6</v>
      </c>
      <c r="BF339" s="222" t="s">
        <v>6</v>
      </c>
      <c r="BG339" s="222" t="s">
        <v>6</v>
      </c>
      <c r="BH339" s="222" t="s">
        <v>6</v>
      </c>
      <c r="BI339" s="222" t="s">
        <v>40</v>
      </c>
      <c r="BJ339" s="222" t="s">
        <v>104</v>
      </c>
      <c r="BK339" s="222" t="s">
        <v>13</v>
      </c>
      <c r="BL339" s="222" t="s">
        <v>13</v>
      </c>
      <c r="BM339" s="222" t="s">
        <v>143</v>
      </c>
      <c r="BN339" s="222" t="s">
        <v>104</v>
      </c>
      <c r="BO339" s="222" t="s">
        <v>39</v>
      </c>
      <c r="BP339" s="222" t="s">
        <v>104</v>
      </c>
      <c r="BQ339" s="152" t="s">
        <v>6</v>
      </c>
      <c r="BR339" s="222" t="s">
        <v>6</v>
      </c>
      <c r="BS339" s="222" t="s">
        <v>6</v>
      </c>
      <c r="BT339" s="222" t="s">
        <v>6</v>
      </c>
      <c r="BU339" s="222" t="s">
        <v>156</v>
      </c>
      <c r="BV339" s="222" t="s">
        <v>103</v>
      </c>
      <c r="BW339" s="221" t="s">
        <v>3718</v>
      </c>
      <c r="BX339" s="221" t="s">
        <v>6</v>
      </c>
      <c r="BY339" s="221" t="s">
        <v>6</v>
      </c>
      <c r="BZ339" s="221" t="s">
        <v>6</v>
      </c>
    </row>
    <row r="340" spans="1:78" s="112" customFormat="1" ht="32" x14ac:dyDescent="0.2">
      <c r="A340" s="146" t="s">
        <v>3173</v>
      </c>
      <c r="B340" s="146" t="s">
        <v>3766</v>
      </c>
      <c r="C340" s="146" t="s">
        <v>3776</v>
      </c>
      <c r="D340" s="146" t="s">
        <v>3778</v>
      </c>
      <c r="E340" s="27" t="s">
        <v>286</v>
      </c>
      <c r="F340" s="221" t="s">
        <v>1549</v>
      </c>
      <c r="G340" s="221" t="s">
        <v>3855</v>
      </c>
      <c r="H340" s="221" t="s">
        <v>1371</v>
      </c>
      <c r="I340" s="221" t="s">
        <v>342</v>
      </c>
      <c r="J340" s="221" t="s">
        <v>1833</v>
      </c>
      <c r="K340" s="221" t="s">
        <v>1833</v>
      </c>
      <c r="L340" s="221" t="s">
        <v>1833</v>
      </c>
      <c r="M340" s="267" t="s">
        <v>1833</v>
      </c>
      <c r="N340" s="221" t="s">
        <v>22</v>
      </c>
      <c r="O340" s="228" t="s">
        <v>1933</v>
      </c>
      <c r="P340" s="221" t="s">
        <v>13</v>
      </c>
      <c r="Q340" s="221" t="s">
        <v>13</v>
      </c>
      <c r="R340" s="221" t="s">
        <v>1902</v>
      </c>
      <c r="S340" s="221" t="s">
        <v>13</v>
      </c>
      <c r="T340" s="225" t="s">
        <v>3995</v>
      </c>
      <c r="U340" s="225" t="str">
        <f>IF(T340="","",VLOOKUP(T340,'Std Units'!$A$2:$B$20,2,FALSE))</f>
        <v>per patient receiving MC</v>
      </c>
      <c r="V340" s="225" t="str">
        <f>IF(U340="","",VLOOKUP(U340,'Std Units'!$B$2:$C$20,2,FALSE))</f>
        <v>per person receiving MC</v>
      </c>
      <c r="W340" s="225" t="str">
        <f>IF(V340="","",VLOOKUP(V340,'Std Units'!$C$2:$D$20,2,FALSE))</f>
        <v>pmc</v>
      </c>
      <c r="X340" s="71">
        <v>60.58</v>
      </c>
      <c r="Y340" s="226" t="s">
        <v>6</v>
      </c>
      <c r="Z340" s="226" t="s">
        <v>6</v>
      </c>
      <c r="AA340" s="226" t="s">
        <v>6</v>
      </c>
      <c r="AB340" s="226" t="s">
        <v>6</v>
      </c>
      <c r="AC340" s="226" t="s">
        <v>6</v>
      </c>
      <c r="AD340" s="226" t="s">
        <v>6</v>
      </c>
      <c r="AE340" s="226" t="s">
        <v>6</v>
      </c>
      <c r="AF340" s="197" t="s">
        <v>6</v>
      </c>
      <c r="AG340" s="226" t="s">
        <v>6</v>
      </c>
      <c r="AH340" s="226" t="s">
        <v>6</v>
      </c>
      <c r="AI340" s="226" t="s">
        <v>6</v>
      </c>
      <c r="AJ340" s="55" t="s">
        <v>6</v>
      </c>
      <c r="AK340" s="203" t="s">
        <v>6</v>
      </c>
      <c r="AL340" s="221" t="s">
        <v>4033</v>
      </c>
      <c r="AM340" s="221" t="s">
        <v>167</v>
      </c>
      <c r="AN340" s="222" t="s">
        <v>6</v>
      </c>
      <c r="AO340" s="222" t="s">
        <v>6</v>
      </c>
      <c r="AP340" s="222" t="s">
        <v>167</v>
      </c>
      <c r="AQ340" s="222" t="s">
        <v>167</v>
      </c>
      <c r="AR340" s="222" t="s">
        <v>1181</v>
      </c>
      <c r="AS340" s="222" t="s">
        <v>22</v>
      </c>
      <c r="AT340" s="222" t="s">
        <v>103</v>
      </c>
      <c r="AU340" s="222" t="s">
        <v>22</v>
      </c>
      <c r="AV340" s="222" t="s">
        <v>103</v>
      </c>
      <c r="AW340" s="222" t="s">
        <v>357</v>
      </c>
      <c r="AX340" s="222" t="s">
        <v>104</v>
      </c>
      <c r="AY340" s="222" t="s">
        <v>22</v>
      </c>
      <c r="AZ340" s="222" t="s">
        <v>103</v>
      </c>
      <c r="BA340" s="222" t="s">
        <v>6</v>
      </c>
      <c r="BB340" s="222" t="s">
        <v>6</v>
      </c>
      <c r="BC340" s="222" t="s">
        <v>6</v>
      </c>
      <c r="BD340" s="222" t="s">
        <v>6</v>
      </c>
      <c r="BE340" s="222" t="s">
        <v>6</v>
      </c>
      <c r="BF340" s="222" t="s">
        <v>6</v>
      </c>
      <c r="BG340" s="222" t="s">
        <v>6</v>
      </c>
      <c r="BH340" s="222" t="s">
        <v>6</v>
      </c>
      <c r="BI340" s="222" t="s">
        <v>40</v>
      </c>
      <c r="BJ340" s="222" t="s">
        <v>104</v>
      </c>
      <c r="BK340" s="222" t="s">
        <v>13</v>
      </c>
      <c r="BL340" s="222" t="s">
        <v>13</v>
      </c>
      <c r="BM340" s="222" t="s">
        <v>143</v>
      </c>
      <c r="BN340" s="222" t="s">
        <v>104</v>
      </c>
      <c r="BO340" s="222" t="s">
        <v>39</v>
      </c>
      <c r="BP340" s="222" t="s">
        <v>104</v>
      </c>
      <c r="BQ340" s="152" t="s">
        <v>6</v>
      </c>
      <c r="BR340" s="222" t="s">
        <v>6</v>
      </c>
      <c r="BS340" s="222" t="s">
        <v>6</v>
      </c>
      <c r="BT340" s="222" t="s">
        <v>6</v>
      </c>
      <c r="BU340" s="222" t="s">
        <v>156</v>
      </c>
      <c r="BV340" s="222" t="s">
        <v>103</v>
      </c>
      <c r="BW340" s="221" t="s">
        <v>3718</v>
      </c>
      <c r="BX340" s="221" t="s">
        <v>6</v>
      </c>
      <c r="BY340" s="221" t="s">
        <v>6</v>
      </c>
      <c r="BZ340" s="221" t="s">
        <v>6</v>
      </c>
    </row>
    <row r="341" spans="1:78" s="221" customFormat="1" ht="48" x14ac:dyDescent="0.2">
      <c r="A341" s="146" t="s">
        <v>3175</v>
      </c>
      <c r="B341" s="146" t="s">
        <v>3766</v>
      </c>
      <c r="C341" s="221" t="s">
        <v>3767</v>
      </c>
      <c r="D341" s="146" t="s">
        <v>3777</v>
      </c>
      <c r="E341" s="27" t="s">
        <v>286</v>
      </c>
      <c r="F341" s="221" t="s">
        <v>1549</v>
      </c>
      <c r="G341" s="221" t="s">
        <v>3832</v>
      </c>
      <c r="H341" s="221" t="s">
        <v>1372</v>
      </c>
      <c r="I341" s="221" t="s">
        <v>1866</v>
      </c>
      <c r="J341" s="221" t="s">
        <v>1824</v>
      </c>
      <c r="K341" s="221" t="s">
        <v>1823</v>
      </c>
      <c r="L341" s="221" t="s">
        <v>1843</v>
      </c>
      <c r="M341" s="267" t="s">
        <v>1841</v>
      </c>
      <c r="N341" s="221" t="s">
        <v>3769</v>
      </c>
      <c r="O341" s="220" t="s">
        <v>1901</v>
      </c>
      <c r="P341" s="221" t="s">
        <v>13</v>
      </c>
      <c r="Q341" s="221" t="s">
        <v>13</v>
      </c>
      <c r="R341" s="221" t="s">
        <v>1902</v>
      </c>
      <c r="S341" s="221" t="s">
        <v>13</v>
      </c>
      <c r="T341" s="409" t="s">
        <v>4004</v>
      </c>
      <c r="U341" s="225" t="str">
        <f>IF(T341="","",VLOOKUP(T341,'Std Units'!$A$2:$B$20,2,FALSE))</f>
        <v>per patient receiving MC</v>
      </c>
      <c r="V341" s="225" t="str">
        <f>IF(U341="","",VLOOKUP(U341,'Std Units'!$B$2:$C$20,2,FALSE))</f>
        <v>per person receiving MC</v>
      </c>
      <c r="W341" s="225" t="str">
        <f>IF(V341="","",VLOOKUP(V341,'Std Units'!$C$2:$D$20,2,FALSE))</f>
        <v>pmc</v>
      </c>
      <c r="X341" s="226">
        <v>8.91</v>
      </c>
      <c r="Y341" s="226" t="s">
        <v>6</v>
      </c>
      <c r="Z341" s="226" t="s">
        <v>6</v>
      </c>
      <c r="AA341" s="222" t="s">
        <v>6</v>
      </c>
      <c r="AB341" s="226" t="s">
        <v>6</v>
      </c>
      <c r="AC341" s="226" t="s">
        <v>6</v>
      </c>
      <c r="AD341" s="226" t="s">
        <v>6</v>
      </c>
      <c r="AE341" s="226" t="s">
        <v>6</v>
      </c>
      <c r="AF341" s="229" t="s">
        <v>6</v>
      </c>
      <c r="AG341" s="221" t="s">
        <v>6</v>
      </c>
      <c r="AH341" s="226" t="s">
        <v>6</v>
      </c>
      <c r="AI341" s="226" t="s">
        <v>6</v>
      </c>
      <c r="AJ341" s="152">
        <v>48265</v>
      </c>
      <c r="AK341" s="203">
        <v>24</v>
      </c>
      <c r="AL341" s="221" t="s">
        <v>4033</v>
      </c>
      <c r="AM341" s="221" t="s">
        <v>167</v>
      </c>
      <c r="AN341" s="222" t="s">
        <v>6</v>
      </c>
      <c r="AO341" s="222" t="s">
        <v>6</v>
      </c>
      <c r="AP341" s="222" t="s">
        <v>167</v>
      </c>
      <c r="AQ341" s="222" t="s">
        <v>167</v>
      </c>
      <c r="AR341" s="222" t="s">
        <v>1189</v>
      </c>
      <c r="AS341" s="222" t="s">
        <v>4173</v>
      </c>
      <c r="AT341" s="222" t="s">
        <v>103</v>
      </c>
      <c r="AU341" s="222" t="s">
        <v>6</v>
      </c>
      <c r="AV341" s="222" t="s">
        <v>6</v>
      </c>
      <c r="AW341" s="222" t="s">
        <v>6</v>
      </c>
      <c r="AX341" s="222" t="s">
        <v>6</v>
      </c>
      <c r="AY341" s="222" t="s">
        <v>360</v>
      </c>
      <c r="AZ341" s="222" t="s">
        <v>104</v>
      </c>
      <c r="BA341" s="222" t="s">
        <v>6</v>
      </c>
      <c r="BB341" s="222" t="s">
        <v>6</v>
      </c>
      <c r="BC341" s="222" t="s">
        <v>6</v>
      </c>
      <c r="BD341" s="222" t="s">
        <v>6</v>
      </c>
      <c r="BE341" s="222" t="s">
        <v>6</v>
      </c>
      <c r="BF341" s="222" t="s">
        <v>6</v>
      </c>
      <c r="BG341" s="222" t="s">
        <v>6</v>
      </c>
      <c r="BH341" s="222" t="s">
        <v>6</v>
      </c>
      <c r="BI341" s="222" t="s">
        <v>39</v>
      </c>
      <c r="BJ341" s="222" t="s">
        <v>104</v>
      </c>
      <c r="BK341" s="222" t="s">
        <v>13</v>
      </c>
      <c r="BL341" s="222" t="s">
        <v>13</v>
      </c>
      <c r="BM341" s="222" t="s">
        <v>143</v>
      </c>
      <c r="BN341" s="222" t="s">
        <v>104</v>
      </c>
      <c r="BO341" s="222" t="s">
        <v>39</v>
      </c>
      <c r="BP341" s="222" t="s">
        <v>104</v>
      </c>
      <c r="BQ341" s="152" t="s">
        <v>6</v>
      </c>
      <c r="BR341" s="222" t="s">
        <v>6</v>
      </c>
      <c r="BS341" s="222" t="s">
        <v>6</v>
      </c>
      <c r="BT341" s="222" t="s">
        <v>6</v>
      </c>
      <c r="BU341" s="222" t="s">
        <v>6</v>
      </c>
      <c r="BV341" s="222" t="s">
        <v>6</v>
      </c>
      <c r="BW341" s="221" t="s">
        <v>3718</v>
      </c>
      <c r="BX341" s="221" t="s">
        <v>735</v>
      </c>
      <c r="BY341" s="221" t="s">
        <v>736</v>
      </c>
      <c r="BZ341" s="221" t="s">
        <v>103</v>
      </c>
    </row>
    <row r="342" spans="1:78" s="221" customFormat="1" ht="48" x14ac:dyDescent="0.2">
      <c r="A342" s="146" t="s">
        <v>3175</v>
      </c>
      <c r="B342" s="146" t="s">
        <v>3766</v>
      </c>
      <c r="C342" s="221" t="s">
        <v>3770</v>
      </c>
      <c r="D342" s="146" t="s">
        <v>3777</v>
      </c>
      <c r="E342" s="27" t="s">
        <v>286</v>
      </c>
      <c r="F342" s="221" t="s">
        <v>1549</v>
      </c>
      <c r="G342" s="221" t="s">
        <v>1191</v>
      </c>
      <c r="H342" s="221" t="s">
        <v>1191</v>
      </c>
      <c r="I342" s="221" t="s">
        <v>1378</v>
      </c>
      <c r="J342" s="221" t="s">
        <v>1811</v>
      </c>
      <c r="K342" s="221" t="s">
        <v>1378</v>
      </c>
      <c r="L342" s="221" t="s">
        <v>1843</v>
      </c>
      <c r="M342" s="267" t="s">
        <v>1841</v>
      </c>
      <c r="N342" s="221" t="s">
        <v>3769</v>
      </c>
      <c r="O342" s="220" t="s">
        <v>1899</v>
      </c>
      <c r="P342" s="221" t="s">
        <v>13</v>
      </c>
      <c r="Q342" s="221" t="s">
        <v>13</v>
      </c>
      <c r="R342" s="221" t="s">
        <v>1902</v>
      </c>
      <c r="S342" s="221" t="s">
        <v>13</v>
      </c>
      <c r="T342" s="409" t="s">
        <v>4004</v>
      </c>
      <c r="U342" s="225" t="str">
        <f>IF(T342="","",VLOOKUP(T342,'Std Units'!$A$2:$B$20,2,FALSE))</f>
        <v>per patient receiving MC</v>
      </c>
      <c r="V342" s="225" t="str">
        <f>IF(U342="","",VLOOKUP(U342,'Std Units'!$B$2:$C$20,2,FALSE))</f>
        <v>per person receiving MC</v>
      </c>
      <c r="W342" s="225" t="str">
        <f>IF(V342="","",VLOOKUP(V342,'Std Units'!$C$2:$D$20,2,FALSE))</f>
        <v>pmc</v>
      </c>
      <c r="X342" s="226">
        <v>6.51</v>
      </c>
      <c r="Y342" s="226" t="s">
        <v>6</v>
      </c>
      <c r="Z342" s="226" t="s">
        <v>6</v>
      </c>
      <c r="AA342" s="222" t="s">
        <v>6</v>
      </c>
      <c r="AB342" s="226" t="s">
        <v>6</v>
      </c>
      <c r="AC342" s="226" t="s">
        <v>6</v>
      </c>
      <c r="AD342" s="226" t="s">
        <v>6</v>
      </c>
      <c r="AE342" s="226" t="s">
        <v>6</v>
      </c>
      <c r="AF342" s="229" t="s">
        <v>6</v>
      </c>
      <c r="AG342" s="221" t="s">
        <v>6</v>
      </c>
      <c r="AH342" s="226" t="s">
        <v>6</v>
      </c>
      <c r="AI342" s="226" t="s">
        <v>6</v>
      </c>
      <c r="AJ342" s="152">
        <v>48265</v>
      </c>
      <c r="AK342" s="203">
        <v>24</v>
      </c>
      <c r="AL342" s="221" t="s">
        <v>4033</v>
      </c>
      <c r="AM342" s="221" t="s">
        <v>167</v>
      </c>
      <c r="AN342" s="222" t="s">
        <v>6</v>
      </c>
      <c r="AO342" s="222" t="s">
        <v>6</v>
      </c>
      <c r="AP342" s="222" t="s">
        <v>167</v>
      </c>
      <c r="AQ342" s="222" t="s">
        <v>167</v>
      </c>
      <c r="AR342" s="222" t="s">
        <v>1189</v>
      </c>
      <c r="AS342" s="222" t="s">
        <v>4173</v>
      </c>
      <c r="AT342" s="222" t="s">
        <v>103</v>
      </c>
      <c r="AU342" s="222" t="s">
        <v>6</v>
      </c>
      <c r="AV342" s="222" t="s">
        <v>6</v>
      </c>
      <c r="AW342" s="222" t="s">
        <v>6</v>
      </c>
      <c r="AX342" s="222" t="s">
        <v>6</v>
      </c>
      <c r="AY342" s="222" t="s">
        <v>360</v>
      </c>
      <c r="AZ342" s="222" t="s">
        <v>104</v>
      </c>
      <c r="BA342" s="222" t="s">
        <v>6</v>
      </c>
      <c r="BB342" s="222" t="s">
        <v>6</v>
      </c>
      <c r="BC342" s="222" t="s">
        <v>6</v>
      </c>
      <c r="BD342" s="222" t="s">
        <v>6</v>
      </c>
      <c r="BE342" s="222" t="s">
        <v>6</v>
      </c>
      <c r="BF342" s="222" t="s">
        <v>6</v>
      </c>
      <c r="BG342" s="222" t="s">
        <v>6</v>
      </c>
      <c r="BH342" s="222" t="s">
        <v>6</v>
      </c>
      <c r="BI342" s="222" t="s">
        <v>39</v>
      </c>
      <c r="BJ342" s="222" t="s">
        <v>104</v>
      </c>
      <c r="BK342" s="222" t="s">
        <v>13</v>
      </c>
      <c r="BL342" s="222" t="s">
        <v>13</v>
      </c>
      <c r="BM342" s="222" t="s">
        <v>143</v>
      </c>
      <c r="BN342" s="222" t="s">
        <v>104</v>
      </c>
      <c r="BO342" s="222" t="s">
        <v>39</v>
      </c>
      <c r="BP342" s="222" t="s">
        <v>104</v>
      </c>
      <c r="BQ342" s="152" t="s">
        <v>6</v>
      </c>
      <c r="BR342" s="222" t="s">
        <v>6</v>
      </c>
      <c r="BS342" s="222" t="s">
        <v>6</v>
      </c>
      <c r="BT342" s="222" t="s">
        <v>6</v>
      </c>
      <c r="BU342" s="222" t="s">
        <v>6</v>
      </c>
      <c r="BV342" s="222" t="s">
        <v>6</v>
      </c>
      <c r="BW342" s="221" t="s">
        <v>3718</v>
      </c>
      <c r="BX342" s="221" t="s">
        <v>735</v>
      </c>
      <c r="BY342" s="221" t="s">
        <v>736</v>
      </c>
      <c r="BZ342" s="221" t="s">
        <v>103</v>
      </c>
    </row>
    <row r="343" spans="1:78" s="221" customFormat="1" ht="48" x14ac:dyDescent="0.2">
      <c r="A343" s="146" t="s">
        <v>3175</v>
      </c>
      <c r="B343" s="146" t="s">
        <v>3766</v>
      </c>
      <c r="C343" s="221" t="s">
        <v>337</v>
      </c>
      <c r="D343" s="146" t="s">
        <v>3777</v>
      </c>
      <c r="E343" s="27" t="s">
        <v>286</v>
      </c>
      <c r="F343" s="221" t="s">
        <v>1549</v>
      </c>
      <c r="G343" s="221" t="s">
        <v>3918</v>
      </c>
      <c r="H343" s="221" t="s">
        <v>1806</v>
      </c>
      <c r="I343" s="221" t="s">
        <v>1</v>
      </c>
      <c r="J343" s="221" t="s">
        <v>1806</v>
      </c>
      <c r="K343" s="221" t="s">
        <v>1</v>
      </c>
      <c r="L343" s="221" t="s">
        <v>1843</v>
      </c>
      <c r="M343" s="267" t="s">
        <v>1841</v>
      </c>
      <c r="N343" s="221" t="s">
        <v>3769</v>
      </c>
      <c r="O343" s="220" t="s">
        <v>1899</v>
      </c>
      <c r="P343" s="221" t="s">
        <v>13</v>
      </c>
      <c r="Q343" s="221" t="s">
        <v>13</v>
      </c>
      <c r="R343" s="221" t="s">
        <v>1902</v>
      </c>
      <c r="S343" s="221" t="s">
        <v>13</v>
      </c>
      <c r="T343" s="409" t="s">
        <v>4004</v>
      </c>
      <c r="U343" s="225" t="str">
        <f>IF(T343="","",VLOOKUP(T343,'Std Units'!$A$2:$B$20,2,FALSE))</f>
        <v>per patient receiving MC</v>
      </c>
      <c r="V343" s="225" t="str">
        <f>IF(U343="","",VLOOKUP(U343,'Std Units'!$B$2:$C$20,2,FALSE))</f>
        <v>per person receiving MC</v>
      </c>
      <c r="W343" s="225" t="str">
        <f>IF(V343="","",VLOOKUP(V343,'Std Units'!$C$2:$D$20,2,FALSE))</f>
        <v>pmc</v>
      </c>
      <c r="X343" s="226">
        <v>10.59</v>
      </c>
      <c r="Y343" s="226" t="s">
        <v>6</v>
      </c>
      <c r="Z343" s="226" t="s">
        <v>6</v>
      </c>
      <c r="AA343" s="222" t="s">
        <v>6</v>
      </c>
      <c r="AB343" s="226" t="s">
        <v>6</v>
      </c>
      <c r="AC343" s="226" t="s">
        <v>6</v>
      </c>
      <c r="AD343" s="226" t="s">
        <v>6</v>
      </c>
      <c r="AE343" s="226" t="s">
        <v>6</v>
      </c>
      <c r="AF343" s="229" t="s">
        <v>6</v>
      </c>
      <c r="AG343" s="221" t="s">
        <v>6</v>
      </c>
      <c r="AH343" s="226" t="s">
        <v>6</v>
      </c>
      <c r="AI343" s="226" t="s">
        <v>6</v>
      </c>
      <c r="AJ343" s="152">
        <v>48265</v>
      </c>
      <c r="AK343" s="203">
        <v>24</v>
      </c>
      <c r="AL343" s="221" t="s">
        <v>4033</v>
      </c>
      <c r="AM343" s="221" t="s">
        <v>167</v>
      </c>
      <c r="AN343" s="222" t="s">
        <v>6</v>
      </c>
      <c r="AO343" s="222" t="s">
        <v>6</v>
      </c>
      <c r="AP343" s="222" t="s">
        <v>167</v>
      </c>
      <c r="AQ343" s="222" t="s">
        <v>167</v>
      </c>
      <c r="AR343" s="222" t="s">
        <v>1189</v>
      </c>
      <c r="AS343" s="222" t="s">
        <v>4173</v>
      </c>
      <c r="AT343" s="222" t="s">
        <v>103</v>
      </c>
      <c r="AU343" s="222" t="s">
        <v>6</v>
      </c>
      <c r="AV343" s="222" t="s">
        <v>6</v>
      </c>
      <c r="AW343" s="222" t="s">
        <v>6</v>
      </c>
      <c r="AX343" s="222" t="s">
        <v>6</v>
      </c>
      <c r="AY343" s="222" t="s">
        <v>360</v>
      </c>
      <c r="AZ343" s="222" t="s">
        <v>104</v>
      </c>
      <c r="BA343" s="222" t="s">
        <v>6</v>
      </c>
      <c r="BB343" s="222" t="s">
        <v>6</v>
      </c>
      <c r="BC343" s="222" t="s">
        <v>6</v>
      </c>
      <c r="BD343" s="222" t="s">
        <v>6</v>
      </c>
      <c r="BE343" s="222" t="s">
        <v>6</v>
      </c>
      <c r="BF343" s="222" t="s">
        <v>6</v>
      </c>
      <c r="BG343" s="222" t="s">
        <v>6</v>
      </c>
      <c r="BH343" s="222" t="s">
        <v>6</v>
      </c>
      <c r="BI343" s="222" t="s">
        <v>39</v>
      </c>
      <c r="BJ343" s="222" t="s">
        <v>104</v>
      </c>
      <c r="BK343" s="222" t="s">
        <v>13</v>
      </c>
      <c r="BL343" s="222" t="s">
        <v>13</v>
      </c>
      <c r="BM343" s="222" t="s">
        <v>143</v>
      </c>
      <c r="BN343" s="222" t="s">
        <v>104</v>
      </c>
      <c r="BO343" s="222" t="s">
        <v>39</v>
      </c>
      <c r="BP343" s="222" t="s">
        <v>104</v>
      </c>
      <c r="BQ343" s="152" t="s">
        <v>6</v>
      </c>
      <c r="BR343" s="222" t="s">
        <v>6</v>
      </c>
      <c r="BS343" s="222" t="s">
        <v>6</v>
      </c>
      <c r="BT343" s="222" t="s">
        <v>6</v>
      </c>
      <c r="BU343" s="222" t="s">
        <v>6</v>
      </c>
      <c r="BV343" s="222" t="s">
        <v>6</v>
      </c>
      <c r="BW343" s="221" t="s">
        <v>3718</v>
      </c>
      <c r="BX343" s="221" t="s">
        <v>735</v>
      </c>
      <c r="BY343" s="221" t="s">
        <v>736</v>
      </c>
      <c r="BZ343" s="221" t="s">
        <v>103</v>
      </c>
    </row>
    <row r="344" spans="1:78" s="221" customFormat="1" ht="48" x14ac:dyDescent="0.2">
      <c r="A344" s="146" t="s">
        <v>3175</v>
      </c>
      <c r="B344" s="146" t="s">
        <v>3766</v>
      </c>
      <c r="C344" s="221" t="s">
        <v>3771</v>
      </c>
      <c r="D344" s="146" t="s">
        <v>3777</v>
      </c>
      <c r="E344" s="27" t="s">
        <v>286</v>
      </c>
      <c r="F344" s="221" t="s">
        <v>1549</v>
      </c>
      <c r="G344" s="221" t="s">
        <v>3</v>
      </c>
      <c r="H344" s="221" t="s">
        <v>3</v>
      </c>
      <c r="I344" s="221" t="s">
        <v>1867</v>
      </c>
      <c r="J344" s="221" t="s">
        <v>1833</v>
      </c>
      <c r="K344" s="221" t="s">
        <v>1833</v>
      </c>
      <c r="L344" s="221" t="s">
        <v>3</v>
      </c>
      <c r="M344" s="267" t="s">
        <v>1846</v>
      </c>
      <c r="N344" s="221" t="s">
        <v>3769</v>
      </c>
      <c r="O344" s="220" t="s">
        <v>1899</v>
      </c>
      <c r="P344" s="221" t="s">
        <v>13</v>
      </c>
      <c r="Q344" s="221" t="s">
        <v>13</v>
      </c>
      <c r="R344" s="221" t="s">
        <v>1902</v>
      </c>
      <c r="S344" s="221" t="s">
        <v>13</v>
      </c>
      <c r="T344" s="409" t="s">
        <v>4004</v>
      </c>
      <c r="U344" s="225" t="str">
        <f>IF(T344="","",VLOOKUP(T344,'Std Units'!$A$2:$B$20,2,FALSE))</f>
        <v>per patient receiving MC</v>
      </c>
      <c r="V344" s="225" t="str">
        <f>IF(U344="","",VLOOKUP(U344,'Std Units'!$B$2:$C$20,2,FALSE))</f>
        <v>per person receiving MC</v>
      </c>
      <c r="W344" s="225" t="str">
        <f>IF(V344="","",VLOOKUP(V344,'Std Units'!$C$2:$D$20,2,FALSE))</f>
        <v>pmc</v>
      </c>
      <c r="X344" s="226">
        <v>0.97</v>
      </c>
      <c r="Y344" s="226" t="s">
        <v>6</v>
      </c>
      <c r="Z344" s="226" t="s">
        <v>6</v>
      </c>
      <c r="AA344" s="222" t="s">
        <v>6</v>
      </c>
      <c r="AB344" s="226" t="s">
        <v>6</v>
      </c>
      <c r="AC344" s="226" t="s">
        <v>6</v>
      </c>
      <c r="AD344" s="226" t="s">
        <v>6</v>
      </c>
      <c r="AE344" s="226" t="s">
        <v>6</v>
      </c>
      <c r="AF344" s="229" t="s">
        <v>6</v>
      </c>
      <c r="AG344" s="221" t="s">
        <v>6</v>
      </c>
      <c r="AH344" s="226" t="s">
        <v>6</v>
      </c>
      <c r="AI344" s="226" t="s">
        <v>6</v>
      </c>
      <c r="AJ344" s="152">
        <v>48265</v>
      </c>
      <c r="AK344" s="203">
        <v>24</v>
      </c>
      <c r="AL344" s="221" t="s">
        <v>4033</v>
      </c>
      <c r="AM344" s="221" t="s">
        <v>167</v>
      </c>
      <c r="AN344" s="222" t="s">
        <v>6</v>
      </c>
      <c r="AO344" s="222" t="s">
        <v>6</v>
      </c>
      <c r="AP344" s="222" t="s">
        <v>167</v>
      </c>
      <c r="AQ344" s="222" t="s">
        <v>167</v>
      </c>
      <c r="AR344" s="222" t="s">
        <v>1189</v>
      </c>
      <c r="AS344" s="222" t="s">
        <v>4173</v>
      </c>
      <c r="AT344" s="222" t="s">
        <v>103</v>
      </c>
      <c r="AU344" s="222" t="s">
        <v>6</v>
      </c>
      <c r="AV344" s="222" t="s">
        <v>6</v>
      </c>
      <c r="AW344" s="222" t="s">
        <v>6</v>
      </c>
      <c r="AX344" s="222" t="s">
        <v>6</v>
      </c>
      <c r="AY344" s="222" t="s">
        <v>360</v>
      </c>
      <c r="AZ344" s="222" t="s">
        <v>104</v>
      </c>
      <c r="BA344" s="222" t="s">
        <v>6</v>
      </c>
      <c r="BB344" s="222" t="s">
        <v>6</v>
      </c>
      <c r="BC344" s="222" t="s">
        <v>6</v>
      </c>
      <c r="BD344" s="222" t="s">
        <v>6</v>
      </c>
      <c r="BE344" s="222" t="s">
        <v>6</v>
      </c>
      <c r="BF344" s="222" t="s">
        <v>6</v>
      </c>
      <c r="BG344" s="222" t="s">
        <v>6</v>
      </c>
      <c r="BH344" s="222" t="s">
        <v>6</v>
      </c>
      <c r="BI344" s="222" t="s">
        <v>39</v>
      </c>
      <c r="BJ344" s="222" t="s">
        <v>104</v>
      </c>
      <c r="BK344" s="222" t="s">
        <v>13</v>
      </c>
      <c r="BL344" s="222" t="s">
        <v>13</v>
      </c>
      <c r="BM344" s="222" t="s">
        <v>143</v>
      </c>
      <c r="BN344" s="222" t="s">
        <v>104</v>
      </c>
      <c r="BO344" s="222" t="s">
        <v>39</v>
      </c>
      <c r="BP344" s="222" t="s">
        <v>104</v>
      </c>
      <c r="BQ344" s="152" t="s">
        <v>6</v>
      </c>
      <c r="BR344" s="222" t="s">
        <v>6</v>
      </c>
      <c r="BS344" s="222" t="s">
        <v>6</v>
      </c>
      <c r="BT344" s="222" t="s">
        <v>6</v>
      </c>
      <c r="BU344" s="222" t="s">
        <v>6</v>
      </c>
      <c r="BV344" s="222" t="s">
        <v>6</v>
      </c>
      <c r="BW344" s="221" t="s">
        <v>3718</v>
      </c>
      <c r="BX344" s="221" t="s">
        <v>735</v>
      </c>
      <c r="BY344" s="221" t="s">
        <v>736</v>
      </c>
      <c r="BZ344" s="221" t="s">
        <v>103</v>
      </c>
    </row>
    <row r="345" spans="1:78" s="221" customFormat="1" ht="48" x14ac:dyDescent="0.2">
      <c r="A345" s="146" t="s">
        <v>3175</v>
      </c>
      <c r="B345" s="146" t="s">
        <v>3766</v>
      </c>
      <c r="C345" s="221" t="s">
        <v>3768</v>
      </c>
      <c r="D345" s="146" t="s">
        <v>339</v>
      </c>
      <c r="E345" s="27" t="s">
        <v>286</v>
      </c>
      <c r="F345" s="221" t="s">
        <v>1549</v>
      </c>
      <c r="G345" s="221" t="s">
        <v>1378</v>
      </c>
      <c r="H345" s="221" t="s">
        <v>1885</v>
      </c>
      <c r="I345" s="221" t="s">
        <v>1378</v>
      </c>
      <c r="J345" s="221" t="s">
        <v>1819</v>
      </c>
      <c r="K345" s="221" t="s">
        <v>1378</v>
      </c>
      <c r="L345" s="221" t="s">
        <v>1860</v>
      </c>
      <c r="M345" s="267" t="s">
        <v>1846</v>
      </c>
      <c r="N345" s="221" t="s">
        <v>3769</v>
      </c>
      <c r="O345" s="220" t="s">
        <v>1900</v>
      </c>
      <c r="P345" s="221" t="s">
        <v>13</v>
      </c>
      <c r="Q345" s="221" t="s">
        <v>13</v>
      </c>
      <c r="R345" s="221" t="s">
        <v>1902</v>
      </c>
      <c r="S345" s="221" t="s">
        <v>13</v>
      </c>
      <c r="T345" s="409" t="s">
        <v>4004</v>
      </c>
      <c r="U345" s="225" t="str">
        <f>IF(T345="","",VLOOKUP(T345,'Std Units'!$A$2:$B$20,2,FALSE))</f>
        <v>per patient receiving MC</v>
      </c>
      <c r="V345" s="225" t="str">
        <f>IF(U345="","",VLOOKUP(U345,'Std Units'!$B$2:$C$20,2,FALSE))</f>
        <v>per person receiving MC</v>
      </c>
      <c r="W345" s="225" t="str">
        <f>IF(V345="","",VLOOKUP(V345,'Std Units'!$C$2:$D$20,2,FALSE))</f>
        <v>pmc</v>
      </c>
      <c r="X345" s="226">
        <v>2.57</v>
      </c>
      <c r="Y345" s="226" t="s">
        <v>6</v>
      </c>
      <c r="Z345" s="226" t="s">
        <v>6</v>
      </c>
      <c r="AA345" s="222" t="s">
        <v>6</v>
      </c>
      <c r="AB345" s="226" t="s">
        <v>6</v>
      </c>
      <c r="AC345" s="226" t="s">
        <v>6</v>
      </c>
      <c r="AD345" s="226" t="s">
        <v>6</v>
      </c>
      <c r="AE345" s="226" t="s">
        <v>6</v>
      </c>
      <c r="AF345" s="229" t="s">
        <v>6</v>
      </c>
      <c r="AG345" s="221" t="s">
        <v>6</v>
      </c>
      <c r="AH345" s="226" t="s">
        <v>6</v>
      </c>
      <c r="AI345" s="226" t="s">
        <v>6</v>
      </c>
      <c r="AJ345" s="152">
        <v>48265</v>
      </c>
      <c r="AK345" s="203">
        <v>24</v>
      </c>
      <c r="AL345" s="221" t="s">
        <v>4033</v>
      </c>
      <c r="AM345" s="221" t="s">
        <v>167</v>
      </c>
      <c r="AN345" s="222" t="s">
        <v>6</v>
      </c>
      <c r="AO345" s="222" t="s">
        <v>6</v>
      </c>
      <c r="AP345" s="222" t="s">
        <v>167</v>
      </c>
      <c r="AQ345" s="222" t="s">
        <v>167</v>
      </c>
      <c r="AR345" s="222" t="s">
        <v>1189</v>
      </c>
      <c r="AS345" s="222" t="s">
        <v>4173</v>
      </c>
      <c r="AT345" s="222" t="s">
        <v>103</v>
      </c>
      <c r="AU345" s="222" t="s">
        <v>6</v>
      </c>
      <c r="AV345" s="222" t="s">
        <v>6</v>
      </c>
      <c r="AW345" s="222" t="s">
        <v>6</v>
      </c>
      <c r="AX345" s="222" t="s">
        <v>6</v>
      </c>
      <c r="AY345" s="222" t="s">
        <v>360</v>
      </c>
      <c r="AZ345" s="222" t="s">
        <v>104</v>
      </c>
      <c r="BA345" s="222" t="s">
        <v>6</v>
      </c>
      <c r="BB345" s="222" t="s">
        <v>6</v>
      </c>
      <c r="BC345" s="222" t="s">
        <v>6</v>
      </c>
      <c r="BD345" s="222" t="s">
        <v>6</v>
      </c>
      <c r="BE345" s="222" t="s">
        <v>6</v>
      </c>
      <c r="BF345" s="222" t="s">
        <v>6</v>
      </c>
      <c r="BG345" s="222" t="s">
        <v>6</v>
      </c>
      <c r="BH345" s="222" t="s">
        <v>6</v>
      </c>
      <c r="BI345" s="222" t="s">
        <v>39</v>
      </c>
      <c r="BJ345" s="222" t="s">
        <v>104</v>
      </c>
      <c r="BK345" s="222" t="s">
        <v>13</v>
      </c>
      <c r="BL345" s="222" t="s">
        <v>13</v>
      </c>
      <c r="BM345" s="222" t="s">
        <v>143</v>
      </c>
      <c r="BN345" s="222" t="s">
        <v>104</v>
      </c>
      <c r="BO345" s="222" t="s">
        <v>39</v>
      </c>
      <c r="BP345" s="222" t="s">
        <v>104</v>
      </c>
      <c r="BQ345" s="152" t="s">
        <v>6</v>
      </c>
      <c r="BR345" s="222" t="s">
        <v>6</v>
      </c>
      <c r="BS345" s="222" t="s">
        <v>6</v>
      </c>
      <c r="BT345" s="222" t="s">
        <v>6</v>
      </c>
      <c r="BU345" s="222" t="s">
        <v>6</v>
      </c>
      <c r="BV345" s="222" t="s">
        <v>6</v>
      </c>
      <c r="BW345" s="221" t="s">
        <v>3718</v>
      </c>
      <c r="BX345" s="221" t="s">
        <v>735</v>
      </c>
      <c r="BY345" s="221" t="s">
        <v>736</v>
      </c>
      <c r="BZ345" s="221" t="s">
        <v>103</v>
      </c>
    </row>
    <row r="346" spans="1:78" s="221" customFormat="1" ht="64" x14ac:dyDescent="0.2">
      <c r="A346" s="146" t="s">
        <v>3175</v>
      </c>
      <c r="B346" s="146" t="s">
        <v>3766</v>
      </c>
      <c r="C346" s="221" t="s">
        <v>3772</v>
      </c>
      <c r="D346" s="146" t="s">
        <v>339</v>
      </c>
      <c r="E346" s="27" t="s">
        <v>286</v>
      </c>
      <c r="F346" s="221" t="s">
        <v>1549</v>
      </c>
      <c r="G346" s="221" t="s">
        <v>3919</v>
      </c>
      <c r="H346" s="221" t="s">
        <v>1373</v>
      </c>
      <c r="I346" s="221" t="s">
        <v>4</v>
      </c>
      <c r="J346" s="221" t="s">
        <v>1833</v>
      </c>
      <c r="K346" s="221" t="s">
        <v>1833</v>
      </c>
      <c r="L346" s="221" t="s">
        <v>3775</v>
      </c>
      <c r="M346" s="267" t="s">
        <v>1846</v>
      </c>
      <c r="N346" s="221" t="s">
        <v>3769</v>
      </c>
      <c r="O346" s="220" t="s">
        <v>1900</v>
      </c>
      <c r="P346" s="221" t="s">
        <v>13</v>
      </c>
      <c r="Q346" s="221" t="s">
        <v>13</v>
      </c>
      <c r="R346" s="221" t="s">
        <v>1902</v>
      </c>
      <c r="S346" s="221" t="s">
        <v>13</v>
      </c>
      <c r="T346" s="409" t="s">
        <v>4004</v>
      </c>
      <c r="U346" s="225" t="str">
        <f>IF(T346="","",VLOOKUP(T346,'Std Units'!$A$2:$B$20,2,FALSE))</f>
        <v>per patient receiving MC</v>
      </c>
      <c r="V346" s="225" t="str">
        <f>IF(U346="","",VLOOKUP(U346,'Std Units'!$B$2:$C$20,2,FALSE))</f>
        <v>per person receiving MC</v>
      </c>
      <c r="W346" s="225" t="str">
        <f>IF(V346="","",VLOOKUP(V346,'Std Units'!$C$2:$D$20,2,FALSE))</f>
        <v>pmc</v>
      </c>
      <c r="X346" s="226">
        <v>3.47</v>
      </c>
      <c r="Y346" s="226" t="s">
        <v>6</v>
      </c>
      <c r="Z346" s="226" t="s">
        <v>6</v>
      </c>
      <c r="AA346" s="222" t="s">
        <v>6</v>
      </c>
      <c r="AB346" s="226" t="s">
        <v>6</v>
      </c>
      <c r="AC346" s="226" t="s">
        <v>6</v>
      </c>
      <c r="AD346" s="226" t="s">
        <v>6</v>
      </c>
      <c r="AE346" s="226" t="s">
        <v>6</v>
      </c>
      <c r="AF346" s="229" t="s">
        <v>6</v>
      </c>
      <c r="AG346" s="221" t="s">
        <v>6</v>
      </c>
      <c r="AH346" s="226" t="s">
        <v>6</v>
      </c>
      <c r="AI346" s="226" t="s">
        <v>6</v>
      </c>
      <c r="AJ346" s="152">
        <v>48265</v>
      </c>
      <c r="AK346" s="203">
        <v>24</v>
      </c>
      <c r="AL346" s="221" t="s">
        <v>4033</v>
      </c>
      <c r="AM346" s="221" t="s">
        <v>167</v>
      </c>
      <c r="AN346" s="222" t="s">
        <v>6</v>
      </c>
      <c r="AO346" s="222" t="s">
        <v>6</v>
      </c>
      <c r="AP346" s="222" t="s">
        <v>167</v>
      </c>
      <c r="AQ346" s="222" t="s">
        <v>167</v>
      </c>
      <c r="AR346" s="222" t="s">
        <v>1189</v>
      </c>
      <c r="AS346" s="222" t="s">
        <v>4173</v>
      </c>
      <c r="AT346" s="222" t="s">
        <v>103</v>
      </c>
      <c r="AU346" s="222" t="s">
        <v>6</v>
      </c>
      <c r="AV346" s="222" t="s">
        <v>6</v>
      </c>
      <c r="AW346" s="222" t="s">
        <v>6</v>
      </c>
      <c r="AX346" s="222" t="s">
        <v>6</v>
      </c>
      <c r="AY346" s="222" t="s">
        <v>360</v>
      </c>
      <c r="AZ346" s="222" t="s">
        <v>104</v>
      </c>
      <c r="BA346" s="222" t="s">
        <v>6</v>
      </c>
      <c r="BB346" s="222" t="s">
        <v>6</v>
      </c>
      <c r="BC346" s="222" t="s">
        <v>6</v>
      </c>
      <c r="BD346" s="222" t="s">
        <v>6</v>
      </c>
      <c r="BE346" s="222" t="s">
        <v>6</v>
      </c>
      <c r="BF346" s="222" t="s">
        <v>6</v>
      </c>
      <c r="BG346" s="222" t="s">
        <v>6</v>
      </c>
      <c r="BH346" s="222" t="s">
        <v>6</v>
      </c>
      <c r="BI346" s="222" t="s">
        <v>39</v>
      </c>
      <c r="BJ346" s="222" t="s">
        <v>104</v>
      </c>
      <c r="BK346" s="222" t="s">
        <v>13</v>
      </c>
      <c r="BL346" s="222" t="s">
        <v>13</v>
      </c>
      <c r="BM346" s="222" t="s">
        <v>143</v>
      </c>
      <c r="BN346" s="222" t="s">
        <v>104</v>
      </c>
      <c r="BO346" s="222" t="s">
        <v>39</v>
      </c>
      <c r="BP346" s="222" t="s">
        <v>104</v>
      </c>
      <c r="BQ346" s="152" t="s">
        <v>6</v>
      </c>
      <c r="BR346" s="222" t="s">
        <v>6</v>
      </c>
      <c r="BS346" s="222" t="s">
        <v>6</v>
      </c>
      <c r="BT346" s="222" t="s">
        <v>6</v>
      </c>
      <c r="BU346" s="222" t="s">
        <v>6</v>
      </c>
      <c r="BV346" s="222" t="s">
        <v>6</v>
      </c>
      <c r="BW346" s="221" t="s">
        <v>3718</v>
      </c>
      <c r="BX346" s="221" t="s">
        <v>735</v>
      </c>
      <c r="BY346" s="221" t="s">
        <v>736</v>
      </c>
      <c r="BZ346" s="221" t="s">
        <v>103</v>
      </c>
    </row>
    <row r="347" spans="1:78" s="221" customFormat="1" ht="48" x14ac:dyDescent="0.2">
      <c r="A347" s="146" t="s">
        <v>3175</v>
      </c>
      <c r="B347" s="146" t="s">
        <v>3766</v>
      </c>
      <c r="C347" s="221" t="s">
        <v>3774</v>
      </c>
      <c r="D347" s="146" t="s">
        <v>339</v>
      </c>
      <c r="E347" s="27" t="s">
        <v>286</v>
      </c>
      <c r="F347" s="221" t="s">
        <v>1549</v>
      </c>
      <c r="G347" s="221" t="s">
        <v>1375</v>
      </c>
      <c r="H347" s="221" t="s">
        <v>1888</v>
      </c>
      <c r="I347" s="221" t="s">
        <v>1</v>
      </c>
      <c r="J347" s="221" t="s">
        <v>1375</v>
      </c>
      <c r="K347" s="221" t="s">
        <v>1</v>
      </c>
      <c r="L347" s="221" t="s">
        <v>1860</v>
      </c>
      <c r="M347" s="267" t="s">
        <v>1846</v>
      </c>
      <c r="N347" s="221" t="s">
        <v>3769</v>
      </c>
      <c r="O347" s="220" t="s">
        <v>1899</v>
      </c>
      <c r="P347" s="221" t="s">
        <v>13</v>
      </c>
      <c r="Q347" s="221" t="s">
        <v>13</v>
      </c>
      <c r="R347" s="221" t="s">
        <v>1902</v>
      </c>
      <c r="S347" s="221" t="s">
        <v>13</v>
      </c>
      <c r="T347" s="409" t="s">
        <v>4004</v>
      </c>
      <c r="U347" s="225" t="str">
        <f>IF(T347="","",VLOOKUP(T347,'Std Units'!$A$2:$B$20,2,FALSE))</f>
        <v>per patient receiving MC</v>
      </c>
      <c r="V347" s="225" t="str">
        <f>IF(U347="","",VLOOKUP(U347,'Std Units'!$B$2:$C$20,2,FALSE))</f>
        <v>per person receiving MC</v>
      </c>
      <c r="W347" s="225" t="str">
        <f>IF(V347="","",VLOOKUP(V347,'Std Units'!$C$2:$D$20,2,FALSE))</f>
        <v>pmc</v>
      </c>
      <c r="X347" s="226">
        <v>10.78</v>
      </c>
      <c r="Y347" s="226" t="s">
        <v>6</v>
      </c>
      <c r="Z347" s="226" t="s">
        <v>6</v>
      </c>
      <c r="AA347" s="222" t="s">
        <v>6</v>
      </c>
      <c r="AB347" s="226" t="s">
        <v>6</v>
      </c>
      <c r="AC347" s="226" t="s">
        <v>6</v>
      </c>
      <c r="AD347" s="226" t="s">
        <v>6</v>
      </c>
      <c r="AE347" s="226" t="s">
        <v>6</v>
      </c>
      <c r="AF347" s="229" t="s">
        <v>6</v>
      </c>
      <c r="AG347" s="221" t="s">
        <v>6</v>
      </c>
      <c r="AH347" s="226" t="s">
        <v>6</v>
      </c>
      <c r="AI347" s="226" t="s">
        <v>6</v>
      </c>
      <c r="AJ347" s="152">
        <v>48265</v>
      </c>
      <c r="AK347" s="203">
        <v>24</v>
      </c>
      <c r="AL347" s="221" t="s">
        <v>4033</v>
      </c>
      <c r="AM347" s="221" t="s">
        <v>167</v>
      </c>
      <c r="AN347" s="222" t="s">
        <v>6</v>
      </c>
      <c r="AO347" s="222" t="s">
        <v>6</v>
      </c>
      <c r="AP347" s="222" t="s">
        <v>167</v>
      </c>
      <c r="AQ347" s="222" t="s">
        <v>167</v>
      </c>
      <c r="AR347" s="222" t="s">
        <v>1189</v>
      </c>
      <c r="AS347" s="222" t="s">
        <v>4173</v>
      </c>
      <c r="AT347" s="222" t="s">
        <v>103</v>
      </c>
      <c r="AU347" s="222" t="s">
        <v>6</v>
      </c>
      <c r="AV347" s="222" t="s">
        <v>6</v>
      </c>
      <c r="AW347" s="222" t="s">
        <v>6</v>
      </c>
      <c r="AX347" s="222" t="s">
        <v>6</v>
      </c>
      <c r="AY347" s="222" t="s">
        <v>360</v>
      </c>
      <c r="AZ347" s="222" t="s">
        <v>104</v>
      </c>
      <c r="BA347" s="222" t="s">
        <v>6</v>
      </c>
      <c r="BB347" s="222" t="s">
        <v>6</v>
      </c>
      <c r="BC347" s="222" t="s">
        <v>6</v>
      </c>
      <c r="BD347" s="222" t="s">
        <v>6</v>
      </c>
      <c r="BE347" s="222" t="s">
        <v>6</v>
      </c>
      <c r="BF347" s="222" t="s">
        <v>6</v>
      </c>
      <c r="BG347" s="222" t="s">
        <v>6</v>
      </c>
      <c r="BH347" s="222" t="s">
        <v>6</v>
      </c>
      <c r="BI347" s="222" t="s">
        <v>39</v>
      </c>
      <c r="BJ347" s="222" t="s">
        <v>104</v>
      </c>
      <c r="BK347" s="222" t="s">
        <v>13</v>
      </c>
      <c r="BL347" s="222" t="s">
        <v>13</v>
      </c>
      <c r="BM347" s="222" t="s">
        <v>143</v>
      </c>
      <c r="BN347" s="222" t="s">
        <v>104</v>
      </c>
      <c r="BO347" s="222" t="s">
        <v>39</v>
      </c>
      <c r="BP347" s="222" t="s">
        <v>104</v>
      </c>
      <c r="BQ347" s="152" t="s">
        <v>6</v>
      </c>
      <c r="BR347" s="222" t="s">
        <v>6</v>
      </c>
      <c r="BS347" s="222" t="s">
        <v>6</v>
      </c>
      <c r="BT347" s="222" t="s">
        <v>6</v>
      </c>
      <c r="BU347" s="222" t="s">
        <v>6</v>
      </c>
      <c r="BV347" s="222" t="s">
        <v>6</v>
      </c>
      <c r="BW347" s="221" t="s">
        <v>3718</v>
      </c>
      <c r="BX347" s="221" t="s">
        <v>735</v>
      </c>
      <c r="BY347" s="221" t="s">
        <v>736</v>
      </c>
      <c r="BZ347" s="221" t="s">
        <v>103</v>
      </c>
    </row>
    <row r="348" spans="1:78" s="221" customFormat="1" ht="48" x14ac:dyDescent="0.2">
      <c r="A348" s="146" t="s">
        <v>3175</v>
      </c>
      <c r="B348" s="146" t="s">
        <v>3766</v>
      </c>
      <c r="C348" s="221" t="s">
        <v>3776</v>
      </c>
      <c r="D348" s="146" t="s">
        <v>339</v>
      </c>
      <c r="E348" s="27" t="s">
        <v>286</v>
      </c>
      <c r="F348" s="221" t="s">
        <v>1549</v>
      </c>
      <c r="G348" s="221" t="s">
        <v>3920</v>
      </c>
      <c r="H348" s="221" t="s">
        <v>7</v>
      </c>
      <c r="I348" s="221" t="s">
        <v>1867</v>
      </c>
      <c r="J348" s="221" t="s">
        <v>1833</v>
      </c>
      <c r="K348" s="221" t="s">
        <v>1833</v>
      </c>
      <c r="L348" s="221" t="s">
        <v>1858</v>
      </c>
      <c r="M348" s="267" t="s">
        <v>1846</v>
      </c>
      <c r="N348" s="221" t="s">
        <v>3802</v>
      </c>
      <c r="O348" s="220" t="s">
        <v>1900</v>
      </c>
      <c r="P348" s="221" t="s">
        <v>13</v>
      </c>
      <c r="Q348" s="221" t="s">
        <v>13</v>
      </c>
      <c r="R348" s="221" t="s">
        <v>1902</v>
      </c>
      <c r="S348" s="221" t="s">
        <v>13</v>
      </c>
      <c r="T348" s="409" t="s">
        <v>4004</v>
      </c>
      <c r="U348" s="225" t="str">
        <f>IF(T348="","",VLOOKUP(T348,'Std Units'!$A$2:$B$20,2,FALSE))</f>
        <v>per patient receiving MC</v>
      </c>
      <c r="V348" s="225" t="str">
        <f>IF(U348="","",VLOOKUP(U348,'Std Units'!$B$2:$C$20,2,FALSE))</f>
        <v>per person receiving MC</v>
      </c>
      <c r="W348" s="225" t="str">
        <f>IF(V348="","",VLOOKUP(V348,'Std Units'!$C$2:$D$20,2,FALSE))</f>
        <v>pmc</v>
      </c>
      <c r="X348" s="226">
        <v>10.72</v>
      </c>
      <c r="Y348" s="226" t="s">
        <v>6</v>
      </c>
      <c r="Z348" s="226" t="s">
        <v>6</v>
      </c>
      <c r="AA348" s="222" t="s">
        <v>6</v>
      </c>
      <c r="AB348" s="226" t="s">
        <v>6</v>
      </c>
      <c r="AC348" s="226" t="s">
        <v>6</v>
      </c>
      <c r="AD348" s="226" t="s">
        <v>6</v>
      </c>
      <c r="AE348" s="226" t="s">
        <v>6</v>
      </c>
      <c r="AF348" s="229" t="s">
        <v>6</v>
      </c>
      <c r="AG348" s="221" t="s">
        <v>6</v>
      </c>
      <c r="AH348" s="226" t="s">
        <v>6</v>
      </c>
      <c r="AI348" s="226" t="s">
        <v>6</v>
      </c>
      <c r="AJ348" s="152">
        <v>48265</v>
      </c>
      <c r="AK348" s="203">
        <v>24</v>
      </c>
      <c r="AL348" s="221" t="s">
        <v>4033</v>
      </c>
      <c r="AM348" s="221" t="s">
        <v>167</v>
      </c>
      <c r="AN348" s="222" t="s">
        <v>6</v>
      </c>
      <c r="AO348" s="222" t="s">
        <v>6</v>
      </c>
      <c r="AP348" s="222" t="s">
        <v>167</v>
      </c>
      <c r="AQ348" s="222" t="s">
        <v>167</v>
      </c>
      <c r="AR348" s="222" t="s">
        <v>1189</v>
      </c>
      <c r="AS348" s="222" t="s">
        <v>4173</v>
      </c>
      <c r="AT348" s="222" t="s">
        <v>103</v>
      </c>
      <c r="AU348" s="222" t="s">
        <v>6</v>
      </c>
      <c r="AV348" s="222" t="s">
        <v>6</v>
      </c>
      <c r="AW348" s="222" t="s">
        <v>6</v>
      </c>
      <c r="AX348" s="222" t="s">
        <v>6</v>
      </c>
      <c r="AY348" s="222" t="s">
        <v>360</v>
      </c>
      <c r="AZ348" s="222" t="s">
        <v>104</v>
      </c>
      <c r="BA348" s="222" t="s">
        <v>6</v>
      </c>
      <c r="BB348" s="222" t="s">
        <v>6</v>
      </c>
      <c r="BC348" s="222" t="s">
        <v>6</v>
      </c>
      <c r="BD348" s="222" t="s">
        <v>6</v>
      </c>
      <c r="BE348" s="222" t="s">
        <v>6</v>
      </c>
      <c r="BF348" s="222" t="s">
        <v>6</v>
      </c>
      <c r="BG348" s="222" t="s">
        <v>6</v>
      </c>
      <c r="BH348" s="222" t="s">
        <v>6</v>
      </c>
      <c r="BI348" s="222" t="s">
        <v>39</v>
      </c>
      <c r="BJ348" s="222" t="s">
        <v>104</v>
      </c>
      <c r="BK348" s="222" t="s">
        <v>13</v>
      </c>
      <c r="BL348" s="222" t="s">
        <v>13</v>
      </c>
      <c r="BM348" s="222" t="s">
        <v>143</v>
      </c>
      <c r="BN348" s="222" t="s">
        <v>104</v>
      </c>
      <c r="BO348" s="222" t="s">
        <v>39</v>
      </c>
      <c r="BP348" s="222" t="s">
        <v>104</v>
      </c>
      <c r="BQ348" s="152" t="s">
        <v>6</v>
      </c>
      <c r="BR348" s="222" t="s">
        <v>6</v>
      </c>
      <c r="BS348" s="222" t="s">
        <v>6</v>
      </c>
      <c r="BT348" s="222" t="s">
        <v>6</v>
      </c>
      <c r="BU348" s="222" t="s">
        <v>6</v>
      </c>
      <c r="BV348" s="222" t="s">
        <v>6</v>
      </c>
      <c r="BW348" s="221" t="s">
        <v>3718</v>
      </c>
      <c r="BX348" s="221" t="s">
        <v>735</v>
      </c>
      <c r="BY348" s="221" t="s">
        <v>736</v>
      </c>
      <c r="BZ348" s="221" t="s">
        <v>103</v>
      </c>
    </row>
    <row r="349" spans="1:78" s="221" customFormat="1" ht="48" x14ac:dyDescent="0.2">
      <c r="A349" s="146" t="s">
        <v>3175</v>
      </c>
      <c r="B349" s="146" t="s">
        <v>3766</v>
      </c>
      <c r="C349" s="221" t="s">
        <v>3773</v>
      </c>
      <c r="D349" s="146" t="s">
        <v>3778</v>
      </c>
      <c r="E349" s="27" t="s">
        <v>286</v>
      </c>
      <c r="F349" s="221" t="s">
        <v>1549</v>
      </c>
      <c r="G349" s="221" t="s">
        <v>342</v>
      </c>
      <c r="H349" s="221" t="s">
        <v>1371</v>
      </c>
      <c r="I349" s="221" t="s">
        <v>342</v>
      </c>
      <c r="J349" s="221" t="s">
        <v>1833</v>
      </c>
      <c r="K349" s="221" t="s">
        <v>1833</v>
      </c>
      <c r="L349" s="221" t="s">
        <v>1833</v>
      </c>
      <c r="M349" s="267" t="s">
        <v>1833</v>
      </c>
      <c r="N349" s="221" t="s">
        <v>22</v>
      </c>
      <c r="O349" s="220" t="s">
        <v>1933</v>
      </c>
      <c r="P349" s="221" t="s">
        <v>13</v>
      </c>
      <c r="Q349" s="221" t="s">
        <v>13</v>
      </c>
      <c r="R349" s="221" t="s">
        <v>1902</v>
      </c>
      <c r="S349" s="221" t="s">
        <v>13</v>
      </c>
      <c r="T349" s="409" t="s">
        <v>4004</v>
      </c>
      <c r="U349" s="225" t="str">
        <f>IF(T349="","",VLOOKUP(T349,'Std Units'!$A$2:$B$20,2,FALSE))</f>
        <v>per patient receiving MC</v>
      </c>
      <c r="V349" s="225" t="str">
        <f>IF(U349="","",VLOOKUP(U349,'Std Units'!$B$2:$C$20,2,FALSE))</f>
        <v>per person receiving MC</v>
      </c>
      <c r="W349" s="225" t="str">
        <f>IF(V349="","",VLOOKUP(V349,'Std Units'!$C$2:$D$20,2,FALSE))</f>
        <v>pmc</v>
      </c>
      <c r="X349" s="226">
        <v>54.52</v>
      </c>
      <c r="Y349" s="226" t="s">
        <v>6</v>
      </c>
      <c r="Z349" s="226" t="s">
        <v>6</v>
      </c>
      <c r="AA349" s="222" t="s">
        <v>6</v>
      </c>
      <c r="AB349" s="226" t="s">
        <v>6</v>
      </c>
      <c r="AC349" s="226" t="s">
        <v>6</v>
      </c>
      <c r="AD349" s="226" t="s">
        <v>6</v>
      </c>
      <c r="AE349" s="226" t="s">
        <v>6</v>
      </c>
      <c r="AF349" s="229" t="s">
        <v>6</v>
      </c>
      <c r="AG349" s="221" t="s">
        <v>6</v>
      </c>
      <c r="AH349" s="226" t="s">
        <v>6</v>
      </c>
      <c r="AI349" s="226" t="s">
        <v>6</v>
      </c>
      <c r="AJ349" s="152">
        <v>48265</v>
      </c>
      <c r="AK349" s="203">
        <v>24</v>
      </c>
      <c r="AL349" s="221" t="s">
        <v>4033</v>
      </c>
      <c r="AM349" s="221" t="s">
        <v>167</v>
      </c>
      <c r="AN349" s="222" t="s">
        <v>6</v>
      </c>
      <c r="AO349" s="222" t="s">
        <v>6</v>
      </c>
      <c r="AP349" s="222" t="s">
        <v>167</v>
      </c>
      <c r="AQ349" s="222" t="s">
        <v>167</v>
      </c>
      <c r="AR349" s="222" t="s">
        <v>1189</v>
      </c>
      <c r="AS349" s="222" t="s">
        <v>4173</v>
      </c>
      <c r="AT349" s="222" t="s">
        <v>103</v>
      </c>
      <c r="AU349" s="222" t="s">
        <v>6</v>
      </c>
      <c r="AV349" s="222" t="s">
        <v>6</v>
      </c>
      <c r="AW349" s="222" t="s">
        <v>6</v>
      </c>
      <c r="AX349" s="222" t="s">
        <v>6</v>
      </c>
      <c r="AY349" s="222" t="s">
        <v>360</v>
      </c>
      <c r="AZ349" s="222" t="s">
        <v>104</v>
      </c>
      <c r="BA349" s="222" t="s">
        <v>6</v>
      </c>
      <c r="BB349" s="222" t="s">
        <v>6</v>
      </c>
      <c r="BC349" s="222" t="s">
        <v>6</v>
      </c>
      <c r="BD349" s="222" t="s">
        <v>6</v>
      </c>
      <c r="BE349" s="222" t="s">
        <v>6</v>
      </c>
      <c r="BF349" s="222" t="s">
        <v>6</v>
      </c>
      <c r="BG349" s="222" t="s">
        <v>6</v>
      </c>
      <c r="BH349" s="222" t="s">
        <v>6</v>
      </c>
      <c r="BI349" s="222" t="s">
        <v>39</v>
      </c>
      <c r="BJ349" s="222" t="s">
        <v>104</v>
      </c>
      <c r="BK349" s="222" t="s">
        <v>13</v>
      </c>
      <c r="BL349" s="222" t="s">
        <v>13</v>
      </c>
      <c r="BM349" s="222" t="s">
        <v>143</v>
      </c>
      <c r="BN349" s="222" t="s">
        <v>104</v>
      </c>
      <c r="BO349" s="222" t="s">
        <v>39</v>
      </c>
      <c r="BP349" s="222" t="s">
        <v>104</v>
      </c>
      <c r="BQ349" s="152" t="s">
        <v>6</v>
      </c>
      <c r="BR349" s="222" t="s">
        <v>6</v>
      </c>
      <c r="BS349" s="222" t="s">
        <v>6</v>
      </c>
      <c r="BT349" s="222" t="s">
        <v>6</v>
      </c>
      <c r="BU349" s="222" t="s">
        <v>6</v>
      </c>
      <c r="BV349" s="222" t="s">
        <v>6</v>
      </c>
      <c r="BW349" s="221" t="s">
        <v>3718</v>
      </c>
      <c r="BX349" s="221" t="s">
        <v>735</v>
      </c>
      <c r="BY349" s="221" t="s">
        <v>736</v>
      </c>
      <c r="BZ349" s="221" t="s">
        <v>103</v>
      </c>
    </row>
    <row r="350" spans="1:78" s="221" customFormat="1" ht="48" x14ac:dyDescent="0.2">
      <c r="A350" s="146" t="s">
        <v>3175</v>
      </c>
      <c r="B350" s="146" t="s">
        <v>3836</v>
      </c>
      <c r="C350" s="221" t="s">
        <v>3767</v>
      </c>
      <c r="D350" s="146" t="s">
        <v>3777</v>
      </c>
      <c r="E350" s="27" t="s">
        <v>286</v>
      </c>
      <c r="F350" s="221" t="s">
        <v>1549</v>
      </c>
      <c r="G350" s="221" t="s">
        <v>3832</v>
      </c>
      <c r="H350" s="221" t="s">
        <v>1372</v>
      </c>
      <c r="I350" s="221" t="s">
        <v>1866</v>
      </c>
      <c r="J350" s="221" t="s">
        <v>1824</v>
      </c>
      <c r="K350" s="221" t="s">
        <v>1823</v>
      </c>
      <c r="L350" s="221" t="s">
        <v>1843</v>
      </c>
      <c r="M350" s="267" t="s">
        <v>1841</v>
      </c>
      <c r="N350" s="221" t="s">
        <v>3769</v>
      </c>
      <c r="O350" s="220" t="s">
        <v>1901</v>
      </c>
      <c r="P350" s="221" t="s">
        <v>13</v>
      </c>
      <c r="Q350" s="221" t="s">
        <v>13</v>
      </c>
      <c r="R350" s="221" t="s">
        <v>1902</v>
      </c>
      <c r="S350" s="221" t="s">
        <v>13</v>
      </c>
      <c r="T350" s="409" t="s">
        <v>4004</v>
      </c>
      <c r="U350" s="225" t="str">
        <f>IF(T350="","",VLOOKUP(T350,'Std Units'!$A$2:$B$20,2,FALSE))</f>
        <v>per patient receiving MC</v>
      </c>
      <c r="V350" s="225" t="str">
        <f>IF(U350="","",VLOOKUP(U350,'Std Units'!$B$2:$C$20,2,FALSE))</f>
        <v>per person receiving MC</v>
      </c>
      <c r="W350" s="225" t="str">
        <f>IF(V350="","",VLOOKUP(V350,'Std Units'!$C$2:$D$20,2,FALSE))</f>
        <v>pmc</v>
      </c>
      <c r="X350" s="226">
        <v>9.35</v>
      </c>
      <c r="Y350" s="226" t="s">
        <v>6</v>
      </c>
      <c r="Z350" s="226" t="s">
        <v>6</v>
      </c>
      <c r="AA350" s="222" t="s">
        <v>6</v>
      </c>
      <c r="AB350" s="226" t="s">
        <v>6</v>
      </c>
      <c r="AC350" s="226" t="s">
        <v>6</v>
      </c>
      <c r="AD350" s="226" t="s">
        <v>6</v>
      </c>
      <c r="AE350" s="226" t="s">
        <v>6</v>
      </c>
      <c r="AF350" s="229" t="s">
        <v>6</v>
      </c>
      <c r="AG350" s="221" t="s">
        <v>6</v>
      </c>
      <c r="AH350" s="226" t="s">
        <v>6</v>
      </c>
      <c r="AI350" s="226" t="s">
        <v>6</v>
      </c>
      <c r="AJ350" s="152">
        <v>48265</v>
      </c>
      <c r="AK350" s="203">
        <v>24</v>
      </c>
      <c r="AL350" s="221" t="s">
        <v>4033</v>
      </c>
      <c r="AM350" s="221" t="s">
        <v>167</v>
      </c>
      <c r="AN350" s="222" t="s">
        <v>6</v>
      </c>
      <c r="AO350" s="222" t="s">
        <v>6</v>
      </c>
      <c r="AP350" s="222" t="s">
        <v>167</v>
      </c>
      <c r="AQ350" s="222" t="s">
        <v>167</v>
      </c>
      <c r="AR350" s="222" t="s">
        <v>1189</v>
      </c>
      <c r="AS350" s="222" t="s">
        <v>4173</v>
      </c>
      <c r="AT350" s="222" t="s">
        <v>103</v>
      </c>
      <c r="AU350" s="222" t="s">
        <v>6</v>
      </c>
      <c r="AV350" s="222" t="s">
        <v>6</v>
      </c>
      <c r="AW350" s="222" t="s">
        <v>6</v>
      </c>
      <c r="AX350" s="222" t="s">
        <v>6</v>
      </c>
      <c r="AY350" s="222" t="s">
        <v>360</v>
      </c>
      <c r="AZ350" s="222" t="s">
        <v>104</v>
      </c>
      <c r="BA350" s="222" t="s">
        <v>6</v>
      </c>
      <c r="BB350" s="222" t="s">
        <v>6</v>
      </c>
      <c r="BC350" s="222" t="s">
        <v>6</v>
      </c>
      <c r="BD350" s="222" t="s">
        <v>6</v>
      </c>
      <c r="BE350" s="222" t="s">
        <v>6</v>
      </c>
      <c r="BF350" s="222" t="s">
        <v>6</v>
      </c>
      <c r="BG350" s="222" t="s">
        <v>6</v>
      </c>
      <c r="BH350" s="222" t="s">
        <v>6</v>
      </c>
      <c r="BI350" s="222" t="s">
        <v>39</v>
      </c>
      <c r="BJ350" s="222" t="s">
        <v>104</v>
      </c>
      <c r="BK350" s="222" t="s">
        <v>13</v>
      </c>
      <c r="BL350" s="222" t="s">
        <v>13</v>
      </c>
      <c r="BM350" s="222" t="s">
        <v>143</v>
      </c>
      <c r="BN350" s="222" t="s">
        <v>104</v>
      </c>
      <c r="BO350" s="222" t="s">
        <v>39</v>
      </c>
      <c r="BP350" s="222" t="s">
        <v>104</v>
      </c>
      <c r="BQ350" s="152" t="s">
        <v>6</v>
      </c>
      <c r="BR350" s="222" t="s">
        <v>6</v>
      </c>
      <c r="BS350" s="222" t="s">
        <v>6</v>
      </c>
      <c r="BT350" s="222" t="s">
        <v>6</v>
      </c>
      <c r="BU350" s="222" t="s">
        <v>6</v>
      </c>
      <c r="BV350" s="222" t="s">
        <v>6</v>
      </c>
      <c r="BW350" s="221" t="s">
        <v>3718</v>
      </c>
      <c r="BX350" s="221" t="s">
        <v>735</v>
      </c>
      <c r="BY350" s="221" t="s">
        <v>736</v>
      </c>
      <c r="BZ350" s="221" t="s">
        <v>103</v>
      </c>
    </row>
    <row r="351" spans="1:78" s="221" customFormat="1" ht="48" x14ac:dyDescent="0.2">
      <c r="A351" s="146" t="s">
        <v>3175</v>
      </c>
      <c r="B351" s="146" t="s">
        <v>3836</v>
      </c>
      <c r="C351" s="221" t="s">
        <v>3770</v>
      </c>
      <c r="D351" s="146" t="s">
        <v>3777</v>
      </c>
      <c r="E351" s="27" t="s">
        <v>286</v>
      </c>
      <c r="F351" s="221" t="s">
        <v>1549</v>
      </c>
      <c r="G351" s="221" t="s">
        <v>1191</v>
      </c>
      <c r="H351" s="221" t="s">
        <v>1885</v>
      </c>
      <c r="I351" s="221" t="s">
        <v>1378</v>
      </c>
      <c r="J351" s="221" t="s">
        <v>1811</v>
      </c>
      <c r="K351" s="221" t="s">
        <v>1378</v>
      </c>
      <c r="L351" s="221" t="s">
        <v>1843</v>
      </c>
      <c r="M351" s="267" t="s">
        <v>1841</v>
      </c>
      <c r="N351" s="221" t="s">
        <v>3769</v>
      </c>
      <c r="O351" s="220" t="s">
        <v>1899</v>
      </c>
      <c r="P351" s="221" t="s">
        <v>13</v>
      </c>
      <c r="Q351" s="221" t="s">
        <v>13</v>
      </c>
      <c r="R351" s="221" t="s">
        <v>1902</v>
      </c>
      <c r="S351" s="221" t="s">
        <v>13</v>
      </c>
      <c r="T351" s="409" t="s">
        <v>4004</v>
      </c>
      <c r="U351" s="225" t="str">
        <f>IF(T351="","",VLOOKUP(T351,'Std Units'!$A$2:$B$20,2,FALSE))</f>
        <v>per patient receiving MC</v>
      </c>
      <c r="V351" s="225" t="str">
        <f>IF(U351="","",VLOOKUP(U351,'Std Units'!$B$2:$C$20,2,FALSE))</f>
        <v>per person receiving MC</v>
      </c>
      <c r="W351" s="225" t="str">
        <f>IF(V351="","",VLOOKUP(V351,'Std Units'!$C$2:$D$20,2,FALSE))</f>
        <v>pmc</v>
      </c>
      <c r="X351" s="226">
        <v>6.71</v>
      </c>
      <c r="Y351" s="226" t="s">
        <v>6</v>
      </c>
      <c r="Z351" s="226" t="s">
        <v>6</v>
      </c>
      <c r="AA351" s="222" t="s">
        <v>6</v>
      </c>
      <c r="AB351" s="226" t="s">
        <v>6</v>
      </c>
      <c r="AC351" s="226" t="s">
        <v>6</v>
      </c>
      <c r="AD351" s="226" t="s">
        <v>6</v>
      </c>
      <c r="AE351" s="226" t="s">
        <v>6</v>
      </c>
      <c r="AF351" s="229" t="s">
        <v>6</v>
      </c>
      <c r="AG351" s="221" t="s">
        <v>6</v>
      </c>
      <c r="AH351" s="226" t="s">
        <v>6</v>
      </c>
      <c r="AI351" s="226" t="s">
        <v>6</v>
      </c>
      <c r="AJ351" s="152">
        <v>48265</v>
      </c>
      <c r="AK351" s="203">
        <v>24</v>
      </c>
      <c r="AL351" s="221" t="s">
        <v>4033</v>
      </c>
      <c r="AM351" s="221" t="s">
        <v>167</v>
      </c>
      <c r="AN351" s="222" t="s">
        <v>6</v>
      </c>
      <c r="AO351" s="222" t="s">
        <v>6</v>
      </c>
      <c r="AP351" s="222" t="s">
        <v>167</v>
      </c>
      <c r="AQ351" s="222" t="s">
        <v>167</v>
      </c>
      <c r="AR351" s="222" t="s">
        <v>1189</v>
      </c>
      <c r="AS351" s="222" t="s">
        <v>4173</v>
      </c>
      <c r="AT351" s="222" t="s">
        <v>103</v>
      </c>
      <c r="AU351" s="222" t="s">
        <v>6</v>
      </c>
      <c r="AV351" s="222" t="s">
        <v>6</v>
      </c>
      <c r="AW351" s="222" t="s">
        <v>6</v>
      </c>
      <c r="AX351" s="222" t="s">
        <v>6</v>
      </c>
      <c r="AY351" s="222" t="s">
        <v>360</v>
      </c>
      <c r="AZ351" s="222" t="s">
        <v>104</v>
      </c>
      <c r="BA351" s="222" t="s">
        <v>6</v>
      </c>
      <c r="BB351" s="222" t="s">
        <v>6</v>
      </c>
      <c r="BC351" s="222" t="s">
        <v>6</v>
      </c>
      <c r="BD351" s="222" t="s">
        <v>6</v>
      </c>
      <c r="BE351" s="222" t="s">
        <v>6</v>
      </c>
      <c r="BF351" s="222" t="s">
        <v>6</v>
      </c>
      <c r="BG351" s="222" t="s">
        <v>6</v>
      </c>
      <c r="BH351" s="222" t="s">
        <v>6</v>
      </c>
      <c r="BI351" s="222" t="s">
        <v>39</v>
      </c>
      <c r="BJ351" s="222" t="s">
        <v>104</v>
      </c>
      <c r="BK351" s="222" t="s">
        <v>13</v>
      </c>
      <c r="BL351" s="222" t="s">
        <v>13</v>
      </c>
      <c r="BM351" s="222" t="s">
        <v>143</v>
      </c>
      <c r="BN351" s="222" t="s">
        <v>104</v>
      </c>
      <c r="BO351" s="222" t="s">
        <v>39</v>
      </c>
      <c r="BP351" s="222" t="s">
        <v>104</v>
      </c>
      <c r="BQ351" s="152" t="s">
        <v>6</v>
      </c>
      <c r="BR351" s="222" t="s">
        <v>6</v>
      </c>
      <c r="BS351" s="222" t="s">
        <v>6</v>
      </c>
      <c r="BT351" s="222" t="s">
        <v>6</v>
      </c>
      <c r="BU351" s="222" t="s">
        <v>6</v>
      </c>
      <c r="BV351" s="222" t="s">
        <v>6</v>
      </c>
      <c r="BW351" s="221" t="s">
        <v>3718</v>
      </c>
      <c r="BX351" s="221" t="s">
        <v>735</v>
      </c>
      <c r="BY351" s="221" t="s">
        <v>736</v>
      </c>
      <c r="BZ351" s="221" t="s">
        <v>103</v>
      </c>
    </row>
    <row r="352" spans="1:78" s="221" customFormat="1" ht="48" x14ac:dyDescent="0.2">
      <c r="A352" s="146" t="s">
        <v>3175</v>
      </c>
      <c r="B352" s="146" t="s">
        <v>3836</v>
      </c>
      <c r="C352" s="221" t="s">
        <v>337</v>
      </c>
      <c r="D352" s="146" t="s">
        <v>3777</v>
      </c>
      <c r="E352" s="27" t="s">
        <v>286</v>
      </c>
      <c r="F352" s="221" t="s">
        <v>1549</v>
      </c>
      <c r="G352" s="221" t="s">
        <v>3918</v>
      </c>
      <c r="H352" s="221" t="s">
        <v>1806</v>
      </c>
      <c r="I352" s="221" t="s">
        <v>1</v>
      </c>
      <c r="J352" s="221" t="s">
        <v>1806</v>
      </c>
      <c r="K352" s="221" t="s">
        <v>1</v>
      </c>
      <c r="L352" s="221" t="s">
        <v>1843</v>
      </c>
      <c r="M352" s="267" t="s">
        <v>1841</v>
      </c>
      <c r="N352" s="221" t="s">
        <v>3769</v>
      </c>
      <c r="O352" s="220" t="s">
        <v>1899</v>
      </c>
      <c r="P352" s="221" t="s">
        <v>13</v>
      </c>
      <c r="Q352" s="221" t="s">
        <v>13</v>
      </c>
      <c r="R352" s="221" t="s">
        <v>1902</v>
      </c>
      <c r="S352" s="221" t="s">
        <v>13</v>
      </c>
      <c r="T352" s="409" t="s">
        <v>4004</v>
      </c>
      <c r="U352" s="225" t="str">
        <f>IF(T352="","",VLOOKUP(T352,'Std Units'!$A$2:$B$20,2,FALSE))</f>
        <v>per patient receiving MC</v>
      </c>
      <c r="V352" s="225" t="str">
        <f>IF(U352="","",VLOOKUP(U352,'Std Units'!$B$2:$C$20,2,FALSE))</f>
        <v>per person receiving MC</v>
      </c>
      <c r="W352" s="225" t="str">
        <f>IF(V352="","",VLOOKUP(V352,'Std Units'!$C$2:$D$20,2,FALSE))</f>
        <v>pmc</v>
      </c>
      <c r="X352" s="226">
        <v>10.72</v>
      </c>
      <c r="Y352" s="226" t="s">
        <v>6</v>
      </c>
      <c r="Z352" s="226" t="s">
        <v>6</v>
      </c>
      <c r="AA352" s="222" t="s">
        <v>6</v>
      </c>
      <c r="AB352" s="226" t="s">
        <v>6</v>
      </c>
      <c r="AC352" s="226" t="s">
        <v>6</v>
      </c>
      <c r="AD352" s="226" t="s">
        <v>6</v>
      </c>
      <c r="AE352" s="226" t="s">
        <v>6</v>
      </c>
      <c r="AF352" s="229" t="s">
        <v>6</v>
      </c>
      <c r="AG352" s="221" t="s">
        <v>6</v>
      </c>
      <c r="AH352" s="226" t="s">
        <v>6</v>
      </c>
      <c r="AI352" s="226" t="s">
        <v>6</v>
      </c>
      <c r="AJ352" s="152">
        <v>48265</v>
      </c>
      <c r="AK352" s="203">
        <v>24</v>
      </c>
      <c r="AL352" s="221" t="s">
        <v>4033</v>
      </c>
      <c r="AM352" s="221" t="s">
        <v>167</v>
      </c>
      <c r="AN352" s="222" t="s">
        <v>6</v>
      </c>
      <c r="AO352" s="222" t="s">
        <v>6</v>
      </c>
      <c r="AP352" s="222" t="s">
        <v>167</v>
      </c>
      <c r="AQ352" s="222" t="s">
        <v>167</v>
      </c>
      <c r="AR352" s="222" t="s">
        <v>1189</v>
      </c>
      <c r="AS352" s="222" t="s">
        <v>4173</v>
      </c>
      <c r="AT352" s="222" t="s">
        <v>103</v>
      </c>
      <c r="AU352" s="222" t="s">
        <v>6</v>
      </c>
      <c r="AV352" s="222" t="s">
        <v>6</v>
      </c>
      <c r="AW352" s="222" t="s">
        <v>6</v>
      </c>
      <c r="AX352" s="222" t="s">
        <v>6</v>
      </c>
      <c r="AY352" s="222" t="s">
        <v>360</v>
      </c>
      <c r="AZ352" s="222" t="s">
        <v>104</v>
      </c>
      <c r="BA352" s="222" t="s">
        <v>6</v>
      </c>
      <c r="BB352" s="222" t="s">
        <v>6</v>
      </c>
      <c r="BC352" s="222" t="s">
        <v>6</v>
      </c>
      <c r="BD352" s="222" t="s">
        <v>6</v>
      </c>
      <c r="BE352" s="222" t="s">
        <v>6</v>
      </c>
      <c r="BF352" s="222" t="s">
        <v>6</v>
      </c>
      <c r="BG352" s="222" t="s">
        <v>6</v>
      </c>
      <c r="BH352" s="222" t="s">
        <v>6</v>
      </c>
      <c r="BI352" s="222" t="s">
        <v>39</v>
      </c>
      <c r="BJ352" s="222" t="s">
        <v>104</v>
      </c>
      <c r="BK352" s="222" t="s">
        <v>13</v>
      </c>
      <c r="BL352" s="222" t="s">
        <v>13</v>
      </c>
      <c r="BM352" s="222" t="s">
        <v>143</v>
      </c>
      <c r="BN352" s="222" t="s">
        <v>104</v>
      </c>
      <c r="BO352" s="222" t="s">
        <v>39</v>
      </c>
      <c r="BP352" s="222" t="s">
        <v>104</v>
      </c>
      <c r="BQ352" s="152" t="s">
        <v>6</v>
      </c>
      <c r="BR352" s="222" t="s">
        <v>6</v>
      </c>
      <c r="BS352" s="222" t="s">
        <v>6</v>
      </c>
      <c r="BT352" s="222" t="s">
        <v>6</v>
      </c>
      <c r="BU352" s="222" t="s">
        <v>6</v>
      </c>
      <c r="BV352" s="222" t="s">
        <v>6</v>
      </c>
      <c r="BW352" s="221" t="s">
        <v>3718</v>
      </c>
      <c r="BX352" s="221" t="s">
        <v>735</v>
      </c>
      <c r="BY352" s="221" t="s">
        <v>736</v>
      </c>
      <c r="BZ352" s="221" t="s">
        <v>103</v>
      </c>
    </row>
    <row r="353" spans="1:78" s="221" customFormat="1" ht="48" x14ac:dyDescent="0.2">
      <c r="A353" s="146" t="s">
        <v>3175</v>
      </c>
      <c r="B353" s="146" t="s">
        <v>3836</v>
      </c>
      <c r="C353" s="221" t="s">
        <v>3771</v>
      </c>
      <c r="D353" s="146" t="s">
        <v>3777</v>
      </c>
      <c r="E353" s="27" t="s">
        <v>286</v>
      </c>
      <c r="F353" s="221" t="s">
        <v>1549</v>
      </c>
      <c r="G353" s="221" t="s">
        <v>3</v>
      </c>
      <c r="H353" s="221" t="s">
        <v>3</v>
      </c>
      <c r="I353" s="221" t="s">
        <v>1867</v>
      </c>
      <c r="J353" s="221" t="s">
        <v>1833</v>
      </c>
      <c r="K353" s="221" t="s">
        <v>1833</v>
      </c>
      <c r="L353" s="221" t="s">
        <v>3</v>
      </c>
      <c r="M353" s="267" t="s">
        <v>1846</v>
      </c>
      <c r="N353" s="221" t="s">
        <v>3769</v>
      </c>
      <c r="O353" s="220" t="s">
        <v>1899</v>
      </c>
      <c r="P353" s="221" t="s">
        <v>13</v>
      </c>
      <c r="Q353" s="221" t="s">
        <v>13</v>
      </c>
      <c r="R353" s="221" t="s">
        <v>1902</v>
      </c>
      <c r="S353" s="221" t="s">
        <v>13</v>
      </c>
      <c r="T353" s="409" t="s">
        <v>4004</v>
      </c>
      <c r="U353" s="225" t="str">
        <f>IF(T353="","",VLOOKUP(T353,'Std Units'!$A$2:$B$20,2,FALSE))</f>
        <v>per patient receiving MC</v>
      </c>
      <c r="V353" s="225" t="str">
        <f>IF(U353="","",VLOOKUP(U353,'Std Units'!$B$2:$C$20,2,FALSE))</f>
        <v>per person receiving MC</v>
      </c>
      <c r="W353" s="225" t="str">
        <f>IF(V353="","",VLOOKUP(V353,'Std Units'!$C$2:$D$20,2,FALSE))</f>
        <v>pmc</v>
      </c>
      <c r="X353" s="226">
        <v>0.97</v>
      </c>
      <c r="Y353" s="226" t="s">
        <v>6</v>
      </c>
      <c r="Z353" s="226" t="s">
        <v>6</v>
      </c>
      <c r="AA353" s="222" t="s">
        <v>6</v>
      </c>
      <c r="AB353" s="226" t="s">
        <v>6</v>
      </c>
      <c r="AC353" s="226" t="s">
        <v>6</v>
      </c>
      <c r="AD353" s="226" t="s">
        <v>6</v>
      </c>
      <c r="AE353" s="226" t="s">
        <v>6</v>
      </c>
      <c r="AF353" s="229" t="s">
        <v>6</v>
      </c>
      <c r="AG353" s="221" t="s">
        <v>6</v>
      </c>
      <c r="AH353" s="226" t="s">
        <v>6</v>
      </c>
      <c r="AI353" s="226" t="s">
        <v>6</v>
      </c>
      <c r="AJ353" s="152">
        <v>48265</v>
      </c>
      <c r="AK353" s="203">
        <v>24</v>
      </c>
      <c r="AL353" s="221" t="s">
        <v>4033</v>
      </c>
      <c r="AM353" s="221" t="s">
        <v>167</v>
      </c>
      <c r="AN353" s="222" t="s">
        <v>6</v>
      </c>
      <c r="AO353" s="222" t="s">
        <v>6</v>
      </c>
      <c r="AP353" s="222" t="s">
        <v>167</v>
      </c>
      <c r="AQ353" s="222" t="s">
        <v>167</v>
      </c>
      <c r="AR353" s="222" t="s">
        <v>1189</v>
      </c>
      <c r="AS353" s="222" t="s">
        <v>4173</v>
      </c>
      <c r="AT353" s="222" t="s">
        <v>103</v>
      </c>
      <c r="AU353" s="222" t="s">
        <v>6</v>
      </c>
      <c r="AV353" s="222" t="s">
        <v>6</v>
      </c>
      <c r="AW353" s="222" t="s">
        <v>6</v>
      </c>
      <c r="AX353" s="222" t="s">
        <v>6</v>
      </c>
      <c r="AY353" s="222" t="s">
        <v>360</v>
      </c>
      <c r="AZ353" s="222" t="s">
        <v>104</v>
      </c>
      <c r="BA353" s="222" t="s">
        <v>6</v>
      </c>
      <c r="BB353" s="222" t="s">
        <v>6</v>
      </c>
      <c r="BC353" s="222" t="s">
        <v>6</v>
      </c>
      <c r="BD353" s="222" t="s">
        <v>6</v>
      </c>
      <c r="BE353" s="222" t="s">
        <v>6</v>
      </c>
      <c r="BF353" s="222" t="s">
        <v>6</v>
      </c>
      <c r="BG353" s="222" t="s">
        <v>6</v>
      </c>
      <c r="BH353" s="222" t="s">
        <v>6</v>
      </c>
      <c r="BI353" s="222" t="s">
        <v>39</v>
      </c>
      <c r="BJ353" s="222" t="s">
        <v>104</v>
      </c>
      <c r="BK353" s="222" t="s">
        <v>13</v>
      </c>
      <c r="BL353" s="222" t="s">
        <v>13</v>
      </c>
      <c r="BM353" s="222" t="s">
        <v>143</v>
      </c>
      <c r="BN353" s="222" t="s">
        <v>104</v>
      </c>
      <c r="BO353" s="222" t="s">
        <v>39</v>
      </c>
      <c r="BP353" s="222" t="s">
        <v>104</v>
      </c>
      <c r="BQ353" s="152" t="s">
        <v>6</v>
      </c>
      <c r="BR353" s="222" t="s">
        <v>6</v>
      </c>
      <c r="BS353" s="222" t="s">
        <v>6</v>
      </c>
      <c r="BT353" s="222" t="s">
        <v>6</v>
      </c>
      <c r="BU353" s="222" t="s">
        <v>6</v>
      </c>
      <c r="BV353" s="222" t="s">
        <v>6</v>
      </c>
      <c r="BW353" s="221" t="s">
        <v>3718</v>
      </c>
      <c r="BX353" s="221" t="s">
        <v>735</v>
      </c>
      <c r="BY353" s="221" t="s">
        <v>736</v>
      </c>
      <c r="BZ353" s="221" t="s">
        <v>103</v>
      </c>
    </row>
    <row r="354" spans="1:78" s="221" customFormat="1" ht="48" x14ac:dyDescent="0.2">
      <c r="A354" s="146" t="s">
        <v>3175</v>
      </c>
      <c r="B354" s="146" t="s">
        <v>3836</v>
      </c>
      <c r="C354" s="221" t="s">
        <v>3768</v>
      </c>
      <c r="D354" s="146" t="s">
        <v>339</v>
      </c>
      <c r="E354" s="27" t="s">
        <v>286</v>
      </c>
      <c r="F354" s="221" t="s">
        <v>1549</v>
      </c>
      <c r="G354" s="221" t="s">
        <v>1378</v>
      </c>
      <c r="H354" s="221" t="s">
        <v>1885</v>
      </c>
      <c r="I354" s="221" t="s">
        <v>1378</v>
      </c>
      <c r="J354" s="221" t="s">
        <v>1819</v>
      </c>
      <c r="K354" s="221" t="s">
        <v>1378</v>
      </c>
      <c r="L354" s="221" t="s">
        <v>1860</v>
      </c>
      <c r="M354" s="267" t="s">
        <v>1846</v>
      </c>
      <c r="N354" s="221" t="s">
        <v>3769</v>
      </c>
      <c r="O354" s="220" t="s">
        <v>1900</v>
      </c>
      <c r="P354" s="221" t="s">
        <v>13</v>
      </c>
      <c r="Q354" s="221" t="s">
        <v>13</v>
      </c>
      <c r="R354" s="221" t="s">
        <v>1902</v>
      </c>
      <c r="S354" s="221" t="s">
        <v>13</v>
      </c>
      <c r="T354" s="409" t="s">
        <v>4004</v>
      </c>
      <c r="U354" s="225" t="str">
        <f>IF(T354="","",VLOOKUP(T354,'Std Units'!$A$2:$B$20,2,FALSE))</f>
        <v>per patient receiving MC</v>
      </c>
      <c r="V354" s="225" t="str">
        <f>IF(U354="","",VLOOKUP(U354,'Std Units'!$B$2:$C$20,2,FALSE))</f>
        <v>per person receiving MC</v>
      </c>
      <c r="W354" s="225" t="str">
        <f>IF(V354="","",VLOOKUP(V354,'Std Units'!$C$2:$D$20,2,FALSE))</f>
        <v>pmc</v>
      </c>
      <c r="X354" s="226">
        <v>2.57</v>
      </c>
      <c r="Y354" s="226" t="s">
        <v>6</v>
      </c>
      <c r="Z354" s="226" t="s">
        <v>6</v>
      </c>
      <c r="AA354" s="222" t="s">
        <v>6</v>
      </c>
      <c r="AB354" s="226" t="s">
        <v>6</v>
      </c>
      <c r="AC354" s="226" t="s">
        <v>6</v>
      </c>
      <c r="AD354" s="226" t="s">
        <v>6</v>
      </c>
      <c r="AE354" s="226" t="s">
        <v>6</v>
      </c>
      <c r="AF354" s="229" t="s">
        <v>6</v>
      </c>
      <c r="AG354" s="221" t="s">
        <v>6</v>
      </c>
      <c r="AH354" s="226" t="s">
        <v>6</v>
      </c>
      <c r="AI354" s="226" t="s">
        <v>6</v>
      </c>
      <c r="AJ354" s="152">
        <v>48265</v>
      </c>
      <c r="AK354" s="203">
        <v>24</v>
      </c>
      <c r="AL354" s="221" t="s">
        <v>4033</v>
      </c>
      <c r="AM354" s="221" t="s">
        <v>167</v>
      </c>
      <c r="AN354" s="222" t="s">
        <v>6</v>
      </c>
      <c r="AO354" s="222" t="s">
        <v>6</v>
      </c>
      <c r="AP354" s="222" t="s">
        <v>167</v>
      </c>
      <c r="AQ354" s="222" t="s">
        <v>167</v>
      </c>
      <c r="AR354" s="222" t="s">
        <v>1189</v>
      </c>
      <c r="AS354" s="222" t="s">
        <v>4173</v>
      </c>
      <c r="AT354" s="222" t="s">
        <v>103</v>
      </c>
      <c r="AU354" s="222" t="s">
        <v>6</v>
      </c>
      <c r="AV354" s="222" t="s">
        <v>6</v>
      </c>
      <c r="AW354" s="222" t="s">
        <v>6</v>
      </c>
      <c r="AX354" s="222" t="s">
        <v>6</v>
      </c>
      <c r="AY354" s="222" t="s">
        <v>360</v>
      </c>
      <c r="AZ354" s="222" t="s">
        <v>104</v>
      </c>
      <c r="BA354" s="222" t="s">
        <v>6</v>
      </c>
      <c r="BB354" s="222" t="s">
        <v>6</v>
      </c>
      <c r="BC354" s="222" t="s">
        <v>6</v>
      </c>
      <c r="BD354" s="222" t="s">
        <v>6</v>
      </c>
      <c r="BE354" s="222" t="s">
        <v>6</v>
      </c>
      <c r="BF354" s="222" t="s">
        <v>6</v>
      </c>
      <c r="BG354" s="222" t="s">
        <v>6</v>
      </c>
      <c r="BH354" s="222" t="s">
        <v>6</v>
      </c>
      <c r="BI354" s="222" t="s">
        <v>39</v>
      </c>
      <c r="BJ354" s="222" t="s">
        <v>104</v>
      </c>
      <c r="BK354" s="222" t="s">
        <v>13</v>
      </c>
      <c r="BL354" s="222" t="s">
        <v>13</v>
      </c>
      <c r="BM354" s="222" t="s">
        <v>143</v>
      </c>
      <c r="BN354" s="222" t="s">
        <v>104</v>
      </c>
      <c r="BO354" s="222" t="s">
        <v>39</v>
      </c>
      <c r="BP354" s="222" t="s">
        <v>104</v>
      </c>
      <c r="BQ354" s="152" t="s">
        <v>6</v>
      </c>
      <c r="BR354" s="222" t="s">
        <v>6</v>
      </c>
      <c r="BS354" s="222" t="s">
        <v>6</v>
      </c>
      <c r="BT354" s="222" t="s">
        <v>6</v>
      </c>
      <c r="BU354" s="222" t="s">
        <v>6</v>
      </c>
      <c r="BV354" s="222" t="s">
        <v>6</v>
      </c>
      <c r="BW354" s="221" t="s">
        <v>3718</v>
      </c>
      <c r="BX354" s="221" t="s">
        <v>735</v>
      </c>
      <c r="BY354" s="221" t="s">
        <v>736</v>
      </c>
      <c r="BZ354" s="221" t="s">
        <v>103</v>
      </c>
    </row>
    <row r="355" spans="1:78" s="221" customFormat="1" ht="64" x14ac:dyDescent="0.2">
      <c r="A355" s="146" t="s">
        <v>3175</v>
      </c>
      <c r="B355" s="146" t="s">
        <v>3836</v>
      </c>
      <c r="C355" s="221" t="s">
        <v>3772</v>
      </c>
      <c r="D355" s="146" t="s">
        <v>339</v>
      </c>
      <c r="E355" s="27" t="s">
        <v>286</v>
      </c>
      <c r="F355" s="221" t="s">
        <v>1549</v>
      </c>
      <c r="G355" s="221" t="s">
        <v>3919</v>
      </c>
      <c r="H355" s="221" t="s">
        <v>1373</v>
      </c>
      <c r="I355" s="221" t="s">
        <v>4</v>
      </c>
      <c r="J355" s="221" t="s">
        <v>1833</v>
      </c>
      <c r="K355" s="221" t="s">
        <v>1833</v>
      </c>
      <c r="L355" s="221" t="s">
        <v>3775</v>
      </c>
      <c r="M355" s="267" t="s">
        <v>1846</v>
      </c>
      <c r="N355" s="221" t="s">
        <v>3769</v>
      </c>
      <c r="O355" s="220" t="s">
        <v>1900</v>
      </c>
      <c r="P355" s="221" t="s">
        <v>13</v>
      </c>
      <c r="Q355" s="221" t="s">
        <v>13</v>
      </c>
      <c r="R355" s="221" t="s">
        <v>1902</v>
      </c>
      <c r="S355" s="221" t="s">
        <v>13</v>
      </c>
      <c r="T355" s="409" t="s">
        <v>4004</v>
      </c>
      <c r="U355" s="225" t="str">
        <f>IF(T355="","",VLOOKUP(T355,'Std Units'!$A$2:$B$20,2,FALSE))</f>
        <v>per patient receiving MC</v>
      </c>
      <c r="V355" s="225" t="str">
        <f>IF(U355="","",VLOOKUP(U355,'Std Units'!$B$2:$C$20,2,FALSE))</f>
        <v>per person receiving MC</v>
      </c>
      <c r="W355" s="225" t="str">
        <f>IF(V355="","",VLOOKUP(V355,'Std Units'!$C$2:$D$20,2,FALSE))</f>
        <v>pmc</v>
      </c>
      <c r="X355" s="226">
        <v>3.47</v>
      </c>
      <c r="Y355" s="226" t="s">
        <v>6</v>
      </c>
      <c r="Z355" s="226" t="s">
        <v>6</v>
      </c>
      <c r="AA355" s="222" t="s">
        <v>6</v>
      </c>
      <c r="AB355" s="226" t="s">
        <v>6</v>
      </c>
      <c r="AC355" s="226" t="s">
        <v>6</v>
      </c>
      <c r="AD355" s="226" t="s">
        <v>6</v>
      </c>
      <c r="AE355" s="226" t="s">
        <v>6</v>
      </c>
      <c r="AF355" s="229" t="s">
        <v>6</v>
      </c>
      <c r="AG355" s="221" t="s">
        <v>6</v>
      </c>
      <c r="AH355" s="226" t="s">
        <v>6</v>
      </c>
      <c r="AI355" s="226" t="s">
        <v>6</v>
      </c>
      <c r="AJ355" s="152">
        <v>48265</v>
      </c>
      <c r="AK355" s="203">
        <v>24</v>
      </c>
      <c r="AL355" s="221" t="s">
        <v>4033</v>
      </c>
      <c r="AM355" s="221" t="s">
        <v>167</v>
      </c>
      <c r="AN355" s="222" t="s">
        <v>6</v>
      </c>
      <c r="AO355" s="222" t="s">
        <v>6</v>
      </c>
      <c r="AP355" s="222" t="s">
        <v>167</v>
      </c>
      <c r="AQ355" s="222" t="s">
        <v>167</v>
      </c>
      <c r="AR355" s="222" t="s">
        <v>1189</v>
      </c>
      <c r="AS355" s="222" t="s">
        <v>4173</v>
      </c>
      <c r="AT355" s="222" t="s">
        <v>103</v>
      </c>
      <c r="AU355" s="222" t="s">
        <v>6</v>
      </c>
      <c r="AV355" s="222" t="s">
        <v>6</v>
      </c>
      <c r="AW355" s="222" t="s">
        <v>6</v>
      </c>
      <c r="AX355" s="222" t="s">
        <v>6</v>
      </c>
      <c r="AY355" s="222" t="s">
        <v>360</v>
      </c>
      <c r="AZ355" s="222" t="s">
        <v>104</v>
      </c>
      <c r="BA355" s="222" t="s">
        <v>6</v>
      </c>
      <c r="BB355" s="222" t="s">
        <v>6</v>
      </c>
      <c r="BC355" s="222" t="s">
        <v>6</v>
      </c>
      <c r="BD355" s="222" t="s">
        <v>6</v>
      </c>
      <c r="BE355" s="222" t="s">
        <v>6</v>
      </c>
      <c r="BF355" s="222" t="s">
        <v>6</v>
      </c>
      <c r="BG355" s="222" t="s">
        <v>6</v>
      </c>
      <c r="BH355" s="222" t="s">
        <v>6</v>
      </c>
      <c r="BI355" s="222" t="s">
        <v>39</v>
      </c>
      <c r="BJ355" s="222" t="s">
        <v>104</v>
      </c>
      <c r="BK355" s="222" t="s">
        <v>13</v>
      </c>
      <c r="BL355" s="222" t="s">
        <v>13</v>
      </c>
      <c r="BM355" s="222" t="s">
        <v>143</v>
      </c>
      <c r="BN355" s="222" t="s">
        <v>104</v>
      </c>
      <c r="BO355" s="222" t="s">
        <v>39</v>
      </c>
      <c r="BP355" s="222" t="s">
        <v>104</v>
      </c>
      <c r="BQ355" s="152" t="s">
        <v>6</v>
      </c>
      <c r="BR355" s="222" t="s">
        <v>6</v>
      </c>
      <c r="BS355" s="222" t="s">
        <v>6</v>
      </c>
      <c r="BT355" s="222" t="s">
        <v>6</v>
      </c>
      <c r="BU355" s="222" t="s">
        <v>6</v>
      </c>
      <c r="BV355" s="222" t="s">
        <v>6</v>
      </c>
      <c r="BW355" s="221" t="s">
        <v>3718</v>
      </c>
      <c r="BX355" s="221" t="s">
        <v>735</v>
      </c>
      <c r="BY355" s="221" t="s">
        <v>736</v>
      </c>
      <c r="BZ355" s="221" t="s">
        <v>103</v>
      </c>
    </row>
    <row r="356" spans="1:78" s="221" customFormat="1" ht="48" x14ac:dyDescent="0.2">
      <c r="A356" s="146" t="s">
        <v>3175</v>
      </c>
      <c r="B356" s="146" t="s">
        <v>3836</v>
      </c>
      <c r="C356" s="221" t="s">
        <v>3774</v>
      </c>
      <c r="D356" s="146" t="s">
        <v>339</v>
      </c>
      <c r="E356" s="27" t="s">
        <v>286</v>
      </c>
      <c r="F356" s="221" t="s">
        <v>1549</v>
      </c>
      <c r="G356" s="221" t="s">
        <v>1375</v>
      </c>
      <c r="H356" s="221" t="s">
        <v>1888</v>
      </c>
      <c r="I356" s="221" t="s">
        <v>1</v>
      </c>
      <c r="J356" s="221" t="s">
        <v>1375</v>
      </c>
      <c r="K356" s="221" t="s">
        <v>1</v>
      </c>
      <c r="L356" s="221" t="s">
        <v>1860</v>
      </c>
      <c r="M356" s="267" t="s">
        <v>1846</v>
      </c>
      <c r="N356" s="221" t="s">
        <v>3769</v>
      </c>
      <c r="O356" s="220" t="s">
        <v>1899</v>
      </c>
      <c r="P356" s="221" t="s">
        <v>13</v>
      </c>
      <c r="Q356" s="221" t="s">
        <v>13</v>
      </c>
      <c r="R356" s="221" t="s">
        <v>1902</v>
      </c>
      <c r="S356" s="221" t="s">
        <v>13</v>
      </c>
      <c r="T356" s="409" t="s">
        <v>4004</v>
      </c>
      <c r="U356" s="225" t="str">
        <f>IF(T356="","",VLOOKUP(T356,'Std Units'!$A$2:$B$20,2,FALSE))</f>
        <v>per patient receiving MC</v>
      </c>
      <c r="V356" s="225" t="str">
        <f>IF(U356="","",VLOOKUP(U356,'Std Units'!$B$2:$C$20,2,FALSE))</f>
        <v>per person receiving MC</v>
      </c>
      <c r="W356" s="225" t="str">
        <f>IF(V356="","",VLOOKUP(V356,'Std Units'!$C$2:$D$20,2,FALSE))</f>
        <v>pmc</v>
      </c>
      <c r="X356" s="226">
        <v>10.78</v>
      </c>
      <c r="Y356" s="226" t="s">
        <v>6</v>
      </c>
      <c r="Z356" s="226" t="s">
        <v>6</v>
      </c>
      <c r="AA356" s="222" t="s">
        <v>6</v>
      </c>
      <c r="AB356" s="226" t="s">
        <v>6</v>
      </c>
      <c r="AC356" s="226" t="s">
        <v>6</v>
      </c>
      <c r="AD356" s="226" t="s">
        <v>6</v>
      </c>
      <c r="AE356" s="226" t="s">
        <v>6</v>
      </c>
      <c r="AF356" s="229" t="s">
        <v>6</v>
      </c>
      <c r="AG356" s="221" t="s">
        <v>6</v>
      </c>
      <c r="AH356" s="226" t="s">
        <v>6</v>
      </c>
      <c r="AI356" s="226" t="s">
        <v>6</v>
      </c>
      <c r="AJ356" s="152">
        <v>48265</v>
      </c>
      <c r="AK356" s="203">
        <v>24</v>
      </c>
      <c r="AL356" s="221" t="s">
        <v>4033</v>
      </c>
      <c r="AM356" s="221" t="s">
        <v>167</v>
      </c>
      <c r="AN356" s="222" t="s">
        <v>6</v>
      </c>
      <c r="AO356" s="222" t="s">
        <v>6</v>
      </c>
      <c r="AP356" s="222" t="s">
        <v>167</v>
      </c>
      <c r="AQ356" s="222" t="s">
        <v>167</v>
      </c>
      <c r="AR356" s="222" t="s">
        <v>1189</v>
      </c>
      <c r="AS356" s="222" t="s">
        <v>4173</v>
      </c>
      <c r="AT356" s="222" t="s">
        <v>103</v>
      </c>
      <c r="AU356" s="222" t="s">
        <v>6</v>
      </c>
      <c r="AV356" s="222" t="s">
        <v>6</v>
      </c>
      <c r="AW356" s="222" t="s">
        <v>6</v>
      </c>
      <c r="AX356" s="222" t="s">
        <v>6</v>
      </c>
      <c r="AY356" s="222" t="s">
        <v>360</v>
      </c>
      <c r="AZ356" s="222" t="s">
        <v>104</v>
      </c>
      <c r="BA356" s="222" t="s">
        <v>6</v>
      </c>
      <c r="BB356" s="222" t="s">
        <v>6</v>
      </c>
      <c r="BC356" s="222" t="s">
        <v>6</v>
      </c>
      <c r="BD356" s="222" t="s">
        <v>6</v>
      </c>
      <c r="BE356" s="222" t="s">
        <v>6</v>
      </c>
      <c r="BF356" s="222" t="s">
        <v>6</v>
      </c>
      <c r="BG356" s="222" t="s">
        <v>6</v>
      </c>
      <c r="BH356" s="222" t="s">
        <v>6</v>
      </c>
      <c r="BI356" s="222" t="s">
        <v>39</v>
      </c>
      <c r="BJ356" s="222" t="s">
        <v>104</v>
      </c>
      <c r="BK356" s="222" t="s">
        <v>13</v>
      </c>
      <c r="BL356" s="222" t="s">
        <v>13</v>
      </c>
      <c r="BM356" s="222" t="s">
        <v>143</v>
      </c>
      <c r="BN356" s="222" t="s">
        <v>104</v>
      </c>
      <c r="BO356" s="222" t="s">
        <v>39</v>
      </c>
      <c r="BP356" s="222" t="s">
        <v>104</v>
      </c>
      <c r="BQ356" s="152" t="s">
        <v>6</v>
      </c>
      <c r="BR356" s="222" t="s">
        <v>6</v>
      </c>
      <c r="BS356" s="222" t="s">
        <v>6</v>
      </c>
      <c r="BT356" s="222" t="s">
        <v>6</v>
      </c>
      <c r="BU356" s="222" t="s">
        <v>6</v>
      </c>
      <c r="BV356" s="222" t="s">
        <v>6</v>
      </c>
      <c r="BW356" s="221" t="s">
        <v>3718</v>
      </c>
      <c r="BX356" s="221" t="s">
        <v>735</v>
      </c>
      <c r="BY356" s="221" t="s">
        <v>736</v>
      </c>
      <c r="BZ356" s="221" t="s">
        <v>103</v>
      </c>
    </row>
    <row r="357" spans="1:78" s="221" customFormat="1" ht="48" x14ac:dyDescent="0.2">
      <c r="A357" s="146" t="s">
        <v>3175</v>
      </c>
      <c r="B357" s="146" t="s">
        <v>3836</v>
      </c>
      <c r="C357" s="221" t="s">
        <v>3776</v>
      </c>
      <c r="D357" s="146" t="s">
        <v>339</v>
      </c>
      <c r="E357" s="27" t="s">
        <v>286</v>
      </c>
      <c r="F357" s="221" t="s">
        <v>1549</v>
      </c>
      <c r="G357" s="221" t="s">
        <v>3920</v>
      </c>
      <c r="H357" s="221" t="s">
        <v>7</v>
      </c>
      <c r="I357" s="221" t="s">
        <v>1867</v>
      </c>
      <c r="J357" s="221" t="s">
        <v>1833</v>
      </c>
      <c r="K357" s="221" t="s">
        <v>1833</v>
      </c>
      <c r="L357" s="221" t="s">
        <v>1858</v>
      </c>
      <c r="M357" s="267" t="s">
        <v>1846</v>
      </c>
      <c r="N357" s="221" t="s">
        <v>3802</v>
      </c>
      <c r="O357" s="220" t="s">
        <v>1900</v>
      </c>
      <c r="P357" s="221" t="s">
        <v>13</v>
      </c>
      <c r="Q357" s="221" t="s">
        <v>13</v>
      </c>
      <c r="R357" s="221" t="s">
        <v>1902</v>
      </c>
      <c r="S357" s="221" t="s">
        <v>13</v>
      </c>
      <c r="T357" s="409" t="s">
        <v>4004</v>
      </c>
      <c r="U357" s="225" t="str">
        <f>IF(T357="","",VLOOKUP(T357,'Std Units'!$A$2:$B$20,2,FALSE))</f>
        <v>per patient receiving MC</v>
      </c>
      <c r="V357" s="225" t="str">
        <f>IF(U357="","",VLOOKUP(U357,'Std Units'!$B$2:$C$20,2,FALSE))</f>
        <v>per person receiving MC</v>
      </c>
      <c r="W357" s="225" t="str">
        <f>IF(V357="","",VLOOKUP(V357,'Std Units'!$C$2:$D$20,2,FALSE))</f>
        <v>pmc</v>
      </c>
      <c r="X357" s="226">
        <v>10.72</v>
      </c>
      <c r="Y357" s="226" t="s">
        <v>6</v>
      </c>
      <c r="Z357" s="226" t="s">
        <v>6</v>
      </c>
      <c r="AA357" s="222" t="s">
        <v>6</v>
      </c>
      <c r="AB357" s="226" t="s">
        <v>6</v>
      </c>
      <c r="AC357" s="226" t="s">
        <v>6</v>
      </c>
      <c r="AD357" s="226" t="s">
        <v>6</v>
      </c>
      <c r="AE357" s="226" t="s">
        <v>6</v>
      </c>
      <c r="AF357" s="229" t="s">
        <v>6</v>
      </c>
      <c r="AG357" s="221" t="s">
        <v>6</v>
      </c>
      <c r="AH357" s="226" t="s">
        <v>6</v>
      </c>
      <c r="AI357" s="226" t="s">
        <v>6</v>
      </c>
      <c r="AJ357" s="152">
        <v>48265</v>
      </c>
      <c r="AK357" s="203">
        <v>24</v>
      </c>
      <c r="AL357" s="221" t="s">
        <v>4033</v>
      </c>
      <c r="AM357" s="221" t="s">
        <v>167</v>
      </c>
      <c r="AN357" s="222" t="s">
        <v>6</v>
      </c>
      <c r="AO357" s="222" t="s">
        <v>6</v>
      </c>
      <c r="AP357" s="222" t="s">
        <v>167</v>
      </c>
      <c r="AQ357" s="222" t="s">
        <v>167</v>
      </c>
      <c r="AR357" s="222" t="s">
        <v>1189</v>
      </c>
      <c r="AS357" s="222" t="s">
        <v>4173</v>
      </c>
      <c r="AT357" s="222" t="s">
        <v>103</v>
      </c>
      <c r="AU357" s="222" t="s">
        <v>6</v>
      </c>
      <c r="AV357" s="222" t="s">
        <v>6</v>
      </c>
      <c r="AW357" s="222" t="s">
        <v>6</v>
      </c>
      <c r="AX357" s="222" t="s">
        <v>6</v>
      </c>
      <c r="AY357" s="222" t="s">
        <v>360</v>
      </c>
      <c r="AZ357" s="222" t="s">
        <v>104</v>
      </c>
      <c r="BA357" s="222" t="s">
        <v>6</v>
      </c>
      <c r="BB357" s="222" t="s">
        <v>6</v>
      </c>
      <c r="BC357" s="222" t="s">
        <v>6</v>
      </c>
      <c r="BD357" s="222" t="s">
        <v>6</v>
      </c>
      <c r="BE357" s="222" t="s">
        <v>6</v>
      </c>
      <c r="BF357" s="222" t="s">
        <v>6</v>
      </c>
      <c r="BG357" s="222" t="s">
        <v>6</v>
      </c>
      <c r="BH357" s="222" t="s">
        <v>6</v>
      </c>
      <c r="BI357" s="222" t="s">
        <v>39</v>
      </c>
      <c r="BJ357" s="222" t="s">
        <v>104</v>
      </c>
      <c r="BK357" s="222" t="s">
        <v>13</v>
      </c>
      <c r="BL357" s="222" t="s">
        <v>13</v>
      </c>
      <c r="BM357" s="222" t="s">
        <v>143</v>
      </c>
      <c r="BN357" s="222" t="s">
        <v>104</v>
      </c>
      <c r="BO357" s="222" t="s">
        <v>39</v>
      </c>
      <c r="BP357" s="222" t="s">
        <v>104</v>
      </c>
      <c r="BQ357" s="152" t="s">
        <v>6</v>
      </c>
      <c r="BR357" s="222" t="s">
        <v>6</v>
      </c>
      <c r="BS357" s="222" t="s">
        <v>6</v>
      </c>
      <c r="BT357" s="222" t="s">
        <v>6</v>
      </c>
      <c r="BU357" s="222" t="s">
        <v>6</v>
      </c>
      <c r="BV357" s="222" t="s">
        <v>6</v>
      </c>
      <c r="BW357" s="221" t="s">
        <v>3718</v>
      </c>
      <c r="BX357" s="221" t="s">
        <v>735</v>
      </c>
      <c r="BY357" s="221" t="s">
        <v>736</v>
      </c>
      <c r="BZ357" s="221" t="s">
        <v>103</v>
      </c>
    </row>
    <row r="358" spans="1:78" s="221" customFormat="1" ht="48" x14ac:dyDescent="0.2">
      <c r="A358" s="146" t="s">
        <v>3175</v>
      </c>
      <c r="B358" s="146" t="s">
        <v>3836</v>
      </c>
      <c r="C358" s="221" t="s">
        <v>3773</v>
      </c>
      <c r="D358" s="146" t="s">
        <v>3778</v>
      </c>
      <c r="E358" s="27" t="s">
        <v>286</v>
      </c>
      <c r="F358" s="221" t="s">
        <v>1549</v>
      </c>
      <c r="G358" s="221" t="s">
        <v>342</v>
      </c>
      <c r="H358" s="221" t="s">
        <v>1371</v>
      </c>
      <c r="I358" s="221" t="s">
        <v>342</v>
      </c>
      <c r="J358" s="221" t="s">
        <v>1833</v>
      </c>
      <c r="K358" s="221" t="s">
        <v>1833</v>
      </c>
      <c r="L358" s="221" t="s">
        <v>1833</v>
      </c>
      <c r="M358" s="267" t="s">
        <v>1833</v>
      </c>
      <c r="N358" s="221" t="s">
        <v>22</v>
      </c>
      <c r="O358" s="220" t="s">
        <v>1933</v>
      </c>
      <c r="P358" s="221" t="s">
        <v>13</v>
      </c>
      <c r="Q358" s="221" t="s">
        <v>13</v>
      </c>
      <c r="R358" s="221" t="s">
        <v>1902</v>
      </c>
      <c r="S358" s="221" t="s">
        <v>13</v>
      </c>
      <c r="T358" s="409" t="s">
        <v>4004</v>
      </c>
      <c r="U358" s="225" t="str">
        <f>IF(T358="","",VLOOKUP(T358,'Std Units'!$A$2:$B$20,2,FALSE))</f>
        <v>per patient receiving MC</v>
      </c>
      <c r="V358" s="225" t="str">
        <f>IF(U358="","",VLOOKUP(U358,'Std Units'!$B$2:$C$20,2,FALSE))</f>
        <v>per person receiving MC</v>
      </c>
      <c r="W358" s="225" t="str">
        <f>IF(V358="","",VLOOKUP(V358,'Std Units'!$C$2:$D$20,2,FALSE))</f>
        <v>pmc</v>
      </c>
      <c r="X358" s="226">
        <v>55.29</v>
      </c>
      <c r="Y358" s="226" t="s">
        <v>6</v>
      </c>
      <c r="Z358" s="226" t="s">
        <v>6</v>
      </c>
      <c r="AA358" s="222" t="s">
        <v>6</v>
      </c>
      <c r="AB358" s="226" t="s">
        <v>6</v>
      </c>
      <c r="AC358" s="226" t="s">
        <v>6</v>
      </c>
      <c r="AD358" s="226" t="s">
        <v>6</v>
      </c>
      <c r="AE358" s="226" t="s">
        <v>6</v>
      </c>
      <c r="AF358" s="229" t="s">
        <v>6</v>
      </c>
      <c r="AG358" s="221" t="s">
        <v>6</v>
      </c>
      <c r="AH358" s="226" t="s">
        <v>6</v>
      </c>
      <c r="AI358" s="226" t="s">
        <v>6</v>
      </c>
      <c r="AJ358" s="152">
        <v>48265</v>
      </c>
      <c r="AK358" s="203">
        <v>24</v>
      </c>
      <c r="AL358" s="221" t="s">
        <v>4033</v>
      </c>
      <c r="AM358" s="221" t="s">
        <v>167</v>
      </c>
      <c r="AN358" s="222" t="s">
        <v>6</v>
      </c>
      <c r="AO358" s="222" t="s">
        <v>6</v>
      </c>
      <c r="AP358" s="222" t="s">
        <v>167</v>
      </c>
      <c r="AQ358" s="222" t="s">
        <v>167</v>
      </c>
      <c r="AR358" s="222" t="s">
        <v>1189</v>
      </c>
      <c r="AS358" s="222" t="s">
        <v>4173</v>
      </c>
      <c r="AT358" s="222" t="s">
        <v>103</v>
      </c>
      <c r="AU358" s="222" t="s">
        <v>6</v>
      </c>
      <c r="AV358" s="222" t="s">
        <v>6</v>
      </c>
      <c r="AW358" s="222" t="s">
        <v>6</v>
      </c>
      <c r="AX358" s="222" t="s">
        <v>6</v>
      </c>
      <c r="AY358" s="222" t="s">
        <v>360</v>
      </c>
      <c r="AZ358" s="222" t="s">
        <v>104</v>
      </c>
      <c r="BA358" s="222" t="s">
        <v>6</v>
      </c>
      <c r="BB358" s="222" t="s">
        <v>6</v>
      </c>
      <c r="BC358" s="222" t="s">
        <v>6</v>
      </c>
      <c r="BD358" s="222" t="s">
        <v>6</v>
      </c>
      <c r="BE358" s="222" t="s">
        <v>6</v>
      </c>
      <c r="BF358" s="222" t="s">
        <v>6</v>
      </c>
      <c r="BG358" s="222" t="s">
        <v>6</v>
      </c>
      <c r="BH358" s="222" t="s">
        <v>6</v>
      </c>
      <c r="BI358" s="222" t="s">
        <v>39</v>
      </c>
      <c r="BJ358" s="222" t="s">
        <v>104</v>
      </c>
      <c r="BK358" s="222" t="s">
        <v>13</v>
      </c>
      <c r="BL358" s="222" t="s">
        <v>13</v>
      </c>
      <c r="BM358" s="222" t="s">
        <v>143</v>
      </c>
      <c r="BN358" s="222" t="s">
        <v>104</v>
      </c>
      <c r="BO358" s="222" t="s">
        <v>39</v>
      </c>
      <c r="BP358" s="222" t="s">
        <v>104</v>
      </c>
      <c r="BQ358" s="152" t="s">
        <v>6</v>
      </c>
      <c r="BR358" s="222" t="s">
        <v>6</v>
      </c>
      <c r="BS358" s="222" t="s">
        <v>6</v>
      </c>
      <c r="BT358" s="222" t="s">
        <v>6</v>
      </c>
      <c r="BU358" s="222" t="s">
        <v>6</v>
      </c>
      <c r="BV358" s="222" t="s">
        <v>6</v>
      </c>
      <c r="BW358" s="221" t="s">
        <v>3718</v>
      </c>
      <c r="BX358" s="221" t="s">
        <v>735</v>
      </c>
      <c r="BY358" s="221" t="s">
        <v>736</v>
      </c>
      <c r="BZ358" s="221" t="s">
        <v>103</v>
      </c>
    </row>
    <row r="359" spans="1:78" s="221" customFormat="1" ht="48" x14ac:dyDescent="0.2">
      <c r="A359" s="54" t="s">
        <v>3182</v>
      </c>
      <c r="B359" s="146" t="s">
        <v>3766</v>
      </c>
      <c r="C359" s="146" t="s">
        <v>3767</v>
      </c>
      <c r="D359" s="146" t="s">
        <v>3776</v>
      </c>
      <c r="E359" s="27" t="s">
        <v>286</v>
      </c>
      <c r="F359" s="221" t="s">
        <v>1549</v>
      </c>
      <c r="G359" s="221" t="s">
        <v>3921</v>
      </c>
      <c r="H359" s="221" t="s">
        <v>1372</v>
      </c>
      <c r="I359" s="221" t="s">
        <v>1866</v>
      </c>
      <c r="J359" s="221" t="s">
        <v>1824</v>
      </c>
      <c r="K359" s="221" t="s">
        <v>1823</v>
      </c>
      <c r="L359" s="221" t="s">
        <v>1843</v>
      </c>
      <c r="M359" s="267" t="s">
        <v>1841</v>
      </c>
      <c r="N359" s="221" t="s">
        <v>3769</v>
      </c>
      <c r="O359" s="228" t="s">
        <v>1901</v>
      </c>
      <c r="P359" s="221" t="s">
        <v>13</v>
      </c>
      <c r="Q359" s="221" t="s">
        <v>13</v>
      </c>
      <c r="R359" s="221" t="s">
        <v>1902</v>
      </c>
      <c r="S359" s="221" t="s">
        <v>13</v>
      </c>
      <c r="T359" s="225" t="s">
        <v>4005</v>
      </c>
      <c r="U359" s="225" t="str">
        <f>IF(T359="","",VLOOKUP(T359,'Std Units'!$A$2:$B$20,2,FALSE))</f>
        <v>per patient receiving MC</v>
      </c>
      <c r="V359" s="225" t="str">
        <f>IF(U359="","",VLOOKUP(U359,'Std Units'!$B$2:$C$20,2,FALSE))</f>
        <v>per person receiving MC</v>
      </c>
      <c r="W359" s="225" t="str">
        <f>IF(V359="","",VLOOKUP(V359,'Std Units'!$C$2:$D$20,2,FALSE))</f>
        <v>pmc</v>
      </c>
      <c r="X359" s="226">
        <v>27.92</v>
      </c>
      <c r="Y359" s="226" t="s">
        <v>6</v>
      </c>
      <c r="Z359" s="226" t="s">
        <v>6</v>
      </c>
      <c r="AA359" s="226" t="s">
        <v>6</v>
      </c>
      <c r="AB359" s="226" t="s">
        <v>6</v>
      </c>
      <c r="AC359" s="226" t="s">
        <v>6</v>
      </c>
      <c r="AD359" s="226" t="s">
        <v>6</v>
      </c>
      <c r="AE359" s="226" t="s">
        <v>6</v>
      </c>
      <c r="AF359" s="197" t="s">
        <v>6</v>
      </c>
      <c r="AG359" s="226" t="s">
        <v>6</v>
      </c>
      <c r="AH359" s="226" t="s">
        <v>6</v>
      </c>
      <c r="AI359" s="226" t="s">
        <v>6</v>
      </c>
      <c r="AJ359" s="203">
        <v>14400</v>
      </c>
      <c r="AK359" s="203">
        <v>12</v>
      </c>
      <c r="AL359" s="221" t="s">
        <v>4033</v>
      </c>
      <c r="AM359" s="221" t="s">
        <v>167</v>
      </c>
      <c r="AN359" s="222" t="s">
        <v>6</v>
      </c>
      <c r="AO359" s="222" t="s">
        <v>6</v>
      </c>
      <c r="AP359" s="222" t="s">
        <v>167</v>
      </c>
      <c r="AQ359" s="222" t="s">
        <v>167</v>
      </c>
      <c r="AR359" s="222" t="s">
        <v>1181</v>
      </c>
      <c r="AS359" s="222" t="s">
        <v>6</v>
      </c>
      <c r="AT359" s="222" t="s">
        <v>6</v>
      </c>
      <c r="AU359" s="222" t="s">
        <v>4174</v>
      </c>
      <c r="AV359" s="222" t="s">
        <v>103</v>
      </c>
      <c r="AW359" s="222" t="s">
        <v>357</v>
      </c>
      <c r="AX359" s="222" t="s">
        <v>103</v>
      </c>
      <c r="AY359" s="222" t="s">
        <v>359</v>
      </c>
      <c r="AZ359" s="222" t="s">
        <v>103</v>
      </c>
      <c r="BA359" s="222" t="s">
        <v>6</v>
      </c>
      <c r="BB359" s="222" t="s">
        <v>6</v>
      </c>
      <c r="BC359" s="222" t="s">
        <v>6</v>
      </c>
      <c r="BD359" s="222" t="s">
        <v>6</v>
      </c>
      <c r="BE359" s="222" t="s">
        <v>6</v>
      </c>
      <c r="BF359" s="222" t="s">
        <v>6</v>
      </c>
      <c r="BG359" s="223" t="s">
        <v>6</v>
      </c>
      <c r="BH359" s="222" t="s">
        <v>6</v>
      </c>
      <c r="BI359" s="222" t="s">
        <v>40</v>
      </c>
      <c r="BJ359" s="222" t="s">
        <v>103</v>
      </c>
      <c r="BK359" s="222" t="s">
        <v>13</v>
      </c>
      <c r="BL359" s="222" t="s">
        <v>13</v>
      </c>
      <c r="BM359" s="222" t="s">
        <v>1193</v>
      </c>
      <c r="BN359" s="222" t="s">
        <v>103</v>
      </c>
      <c r="BO359" s="222" t="s">
        <v>1193</v>
      </c>
      <c r="BP359" s="222" t="s">
        <v>103</v>
      </c>
      <c r="BQ359" s="301" t="s">
        <v>6</v>
      </c>
      <c r="BR359" s="222" t="s">
        <v>6</v>
      </c>
      <c r="BS359" s="222" t="s">
        <v>6</v>
      </c>
      <c r="BT359" s="222" t="s">
        <v>6</v>
      </c>
      <c r="BU359" s="222" t="s">
        <v>13</v>
      </c>
      <c r="BV359" s="222" t="s">
        <v>13</v>
      </c>
      <c r="BW359" s="221" t="s">
        <v>3718</v>
      </c>
      <c r="BX359" s="221" t="s">
        <v>285</v>
      </c>
      <c r="BY359" s="221" t="s">
        <v>884</v>
      </c>
      <c r="BZ359" s="221" t="s">
        <v>103</v>
      </c>
    </row>
    <row r="360" spans="1:78" s="221" customFormat="1" ht="48" x14ac:dyDescent="0.2">
      <c r="A360" s="54" t="s">
        <v>3182</v>
      </c>
      <c r="B360" s="146" t="s">
        <v>3766</v>
      </c>
      <c r="C360" s="146" t="s">
        <v>3770</v>
      </c>
      <c r="D360" s="146" t="s">
        <v>3776</v>
      </c>
      <c r="E360" s="27" t="s">
        <v>286</v>
      </c>
      <c r="F360" s="221" t="s">
        <v>1549</v>
      </c>
      <c r="G360" s="221" t="s">
        <v>3922</v>
      </c>
      <c r="H360" s="221" t="s">
        <v>1191</v>
      </c>
      <c r="I360" s="221" t="s">
        <v>1378</v>
      </c>
      <c r="J360" s="221" t="s">
        <v>1811</v>
      </c>
      <c r="K360" s="221" t="s">
        <v>1378</v>
      </c>
      <c r="L360" s="221" t="s">
        <v>1843</v>
      </c>
      <c r="M360" s="267" t="s">
        <v>1841</v>
      </c>
      <c r="N360" s="221" t="s">
        <v>3769</v>
      </c>
      <c r="O360" s="228" t="s">
        <v>1899</v>
      </c>
      <c r="P360" s="221" t="s">
        <v>13</v>
      </c>
      <c r="Q360" s="221" t="s">
        <v>13</v>
      </c>
      <c r="R360" s="221" t="s">
        <v>1902</v>
      </c>
      <c r="S360" s="221" t="s">
        <v>13</v>
      </c>
      <c r="T360" s="225" t="s">
        <v>4005</v>
      </c>
      <c r="U360" s="225" t="str">
        <f>IF(T360="","",VLOOKUP(T360,'Std Units'!$A$2:$B$20,2,FALSE))</f>
        <v>per patient receiving MC</v>
      </c>
      <c r="V360" s="225" t="str">
        <f>IF(U360="","",VLOOKUP(U360,'Std Units'!$B$2:$C$20,2,FALSE))</f>
        <v>per person receiving MC</v>
      </c>
      <c r="W360" s="225" t="str">
        <f>IF(V360="","",VLOOKUP(V360,'Std Units'!$C$2:$D$20,2,FALSE))</f>
        <v>pmc</v>
      </c>
      <c r="X360" s="226">
        <v>0.41</v>
      </c>
      <c r="Y360" s="226" t="s">
        <v>6</v>
      </c>
      <c r="Z360" s="226" t="s">
        <v>6</v>
      </c>
      <c r="AA360" s="226" t="s">
        <v>6</v>
      </c>
      <c r="AB360" s="226" t="s">
        <v>6</v>
      </c>
      <c r="AC360" s="226" t="s">
        <v>6</v>
      </c>
      <c r="AD360" s="226" t="s">
        <v>6</v>
      </c>
      <c r="AE360" s="226" t="s">
        <v>6</v>
      </c>
      <c r="AF360" s="197" t="s">
        <v>6</v>
      </c>
      <c r="AG360" s="226" t="s">
        <v>6</v>
      </c>
      <c r="AH360" s="226" t="s">
        <v>6</v>
      </c>
      <c r="AI360" s="226" t="s">
        <v>6</v>
      </c>
      <c r="AJ360" s="203">
        <v>14400</v>
      </c>
      <c r="AK360" s="203">
        <v>12</v>
      </c>
      <c r="AL360" s="221" t="s">
        <v>4033</v>
      </c>
      <c r="AM360" s="221" t="s">
        <v>167</v>
      </c>
      <c r="AN360" s="222" t="s">
        <v>6</v>
      </c>
      <c r="AO360" s="222" t="s">
        <v>6</v>
      </c>
      <c r="AP360" s="222" t="s">
        <v>167</v>
      </c>
      <c r="AQ360" s="222" t="s">
        <v>167</v>
      </c>
      <c r="AR360" s="222" t="s">
        <v>1181</v>
      </c>
      <c r="AS360" s="222" t="s">
        <v>6</v>
      </c>
      <c r="AT360" s="222" t="s">
        <v>6</v>
      </c>
      <c r="AU360" s="222" t="s">
        <v>4174</v>
      </c>
      <c r="AV360" s="222" t="s">
        <v>103</v>
      </c>
      <c r="AW360" s="222" t="s">
        <v>357</v>
      </c>
      <c r="AX360" s="222" t="s">
        <v>103</v>
      </c>
      <c r="AY360" s="222" t="s">
        <v>359</v>
      </c>
      <c r="AZ360" s="222" t="s">
        <v>103</v>
      </c>
      <c r="BA360" s="222" t="s">
        <v>6</v>
      </c>
      <c r="BB360" s="222" t="s">
        <v>6</v>
      </c>
      <c r="BC360" s="222" t="s">
        <v>6</v>
      </c>
      <c r="BD360" s="222" t="s">
        <v>6</v>
      </c>
      <c r="BE360" s="222" t="s">
        <v>6</v>
      </c>
      <c r="BF360" s="222" t="s">
        <v>6</v>
      </c>
      <c r="BG360" s="223" t="s">
        <v>6</v>
      </c>
      <c r="BH360" s="222" t="s">
        <v>6</v>
      </c>
      <c r="BI360" s="222" t="s">
        <v>40</v>
      </c>
      <c r="BJ360" s="222" t="s">
        <v>103</v>
      </c>
      <c r="BK360" s="222" t="s">
        <v>13</v>
      </c>
      <c r="BL360" s="222" t="s">
        <v>13</v>
      </c>
      <c r="BM360" s="222" t="s">
        <v>1193</v>
      </c>
      <c r="BN360" s="222" t="s">
        <v>103</v>
      </c>
      <c r="BO360" s="222" t="s">
        <v>1193</v>
      </c>
      <c r="BP360" s="222" t="s">
        <v>103</v>
      </c>
      <c r="BQ360" s="301" t="s">
        <v>6</v>
      </c>
      <c r="BR360" s="222" t="s">
        <v>6</v>
      </c>
      <c r="BS360" s="222" t="s">
        <v>6</v>
      </c>
      <c r="BT360" s="222" t="s">
        <v>6</v>
      </c>
      <c r="BU360" s="222" t="s">
        <v>13</v>
      </c>
      <c r="BV360" s="222" t="s">
        <v>13</v>
      </c>
      <c r="BW360" s="221" t="s">
        <v>3718</v>
      </c>
      <c r="BX360" s="221" t="s">
        <v>285</v>
      </c>
      <c r="BY360" s="221" t="s">
        <v>884</v>
      </c>
      <c r="BZ360" s="221" t="s">
        <v>103</v>
      </c>
    </row>
    <row r="361" spans="1:78" s="221" customFormat="1" ht="32" x14ac:dyDescent="0.2">
      <c r="A361" s="54" t="s">
        <v>3182</v>
      </c>
      <c r="B361" s="146" t="s">
        <v>3766</v>
      </c>
      <c r="C361" s="146" t="s">
        <v>337</v>
      </c>
      <c r="D361" s="146" t="s">
        <v>3776</v>
      </c>
      <c r="E361" s="27" t="s">
        <v>286</v>
      </c>
      <c r="F361" s="221" t="s">
        <v>1549</v>
      </c>
      <c r="G361" s="221" t="s">
        <v>3865</v>
      </c>
      <c r="H361" s="221" t="s">
        <v>1806</v>
      </c>
      <c r="I361" s="221" t="s">
        <v>1</v>
      </c>
      <c r="J361" s="221" t="s">
        <v>1806</v>
      </c>
      <c r="K361" s="221" t="s">
        <v>1</v>
      </c>
      <c r="L361" s="221" t="s">
        <v>1843</v>
      </c>
      <c r="M361" s="267" t="s">
        <v>1841</v>
      </c>
      <c r="N361" s="221" t="s">
        <v>3769</v>
      </c>
      <c r="O361" s="228" t="s">
        <v>1899</v>
      </c>
      <c r="P361" s="221" t="s">
        <v>13</v>
      </c>
      <c r="Q361" s="221" t="s">
        <v>13</v>
      </c>
      <c r="R361" s="221" t="s">
        <v>1902</v>
      </c>
      <c r="S361" s="221" t="s">
        <v>13</v>
      </c>
      <c r="T361" s="225" t="s">
        <v>4005</v>
      </c>
      <c r="U361" s="225" t="str">
        <f>IF(T361="","",VLOOKUP(T361,'Std Units'!$A$2:$B$20,2,FALSE))</f>
        <v>per patient receiving MC</v>
      </c>
      <c r="V361" s="225" t="str">
        <f>IF(U361="","",VLOOKUP(U361,'Std Units'!$B$2:$C$20,2,FALSE))</f>
        <v>per person receiving MC</v>
      </c>
      <c r="W361" s="225" t="str">
        <f>IF(V361="","",VLOOKUP(V361,'Std Units'!$C$2:$D$20,2,FALSE))</f>
        <v>pmc</v>
      </c>
      <c r="X361" s="226">
        <v>15.89</v>
      </c>
      <c r="Y361" s="226" t="s">
        <v>6</v>
      </c>
      <c r="Z361" s="226" t="s">
        <v>6</v>
      </c>
      <c r="AA361" s="226" t="s">
        <v>6</v>
      </c>
      <c r="AB361" s="226" t="s">
        <v>6</v>
      </c>
      <c r="AC361" s="226" t="s">
        <v>6</v>
      </c>
      <c r="AD361" s="226" t="s">
        <v>6</v>
      </c>
      <c r="AE361" s="226" t="s">
        <v>6</v>
      </c>
      <c r="AF361" s="197" t="s">
        <v>6</v>
      </c>
      <c r="AG361" s="226" t="s">
        <v>6</v>
      </c>
      <c r="AH361" s="226" t="s">
        <v>6</v>
      </c>
      <c r="AI361" s="226" t="s">
        <v>6</v>
      </c>
      <c r="AJ361" s="203">
        <v>14400</v>
      </c>
      <c r="AK361" s="203">
        <v>12</v>
      </c>
      <c r="AL361" s="221" t="s">
        <v>4033</v>
      </c>
      <c r="AM361" s="221" t="s">
        <v>167</v>
      </c>
      <c r="AN361" s="222" t="s">
        <v>6</v>
      </c>
      <c r="AO361" s="222" t="s">
        <v>6</v>
      </c>
      <c r="AP361" s="222" t="s">
        <v>167</v>
      </c>
      <c r="AQ361" s="222" t="s">
        <v>167</v>
      </c>
      <c r="AR361" s="222" t="s">
        <v>1181</v>
      </c>
      <c r="AS361" s="222" t="s">
        <v>4175</v>
      </c>
      <c r="AT361" s="222" t="s">
        <v>103</v>
      </c>
      <c r="AU361" s="222" t="s">
        <v>4176</v>
      </c>
      <c r="AV361" s="222" t="s">
        <v>103</v>
      </c>
      <c r="AW361" s="222" t="s">
        <v>357</v>
      </c>
      <c r="AX361" s="222" t="s">
        <v>103</v>
      </c>
      <c r="AY361" s="222" t="s">
        <v>359</v>
      </c>
      <c r="AZ361" s="222" t="s">
        <v>103</v>
      </c>
      <c r="BA361" s="222" t="s">
        <v>6</v>
      </c>
      <c r="BB361" s="222" t="s">
        <v>6</v>
      </c>
      <c r="BC361" s="222" t="s">
        <v>6</v>
      </c>
      <c r="BD361" s="222" t="s">
        <v>6</v>
      </c>
      <c r="BE361" s="222" t="s">
        <v>6</v>
      </c>
      <c r="BF361" s="222" t="s">
        <v>6</v>
      </c>
      <c r="BG361" s="223" t="s">
        <v>6</v>
      </c>
      <c r="BH361" s="222" t="s">
        <v>6</v>
      </c>
      <c r="BI361" s="222" t="s">
        <v>40</v>
      </c>
      <c r="BJ361" s="222" t="s">
        <v>103</v>
      </c>
      <c r="BK361" s="222" t="s">
        <v>13</v>
      </c>
      <c r="BL361" s="222" t="s">
        <v>13</v>
      </c>
      <c r="BM361" s="222" t="s">
        <v>1193</v>
      </c>
      <c r="BN361" s="222" t="s">
        <v>103</v>
      </c>
      <c r="BO361" s="222" t="s">
        <v>1193</v>
      </c>
      <c r="BP361" s="222" t="s">
        <v>103</v>
      </c>
      <c r="BQ361" s="301" t="s">
        <v>6</v>
      </c>
      <c r="BR361" s="222" t="s">
        <v>6</v>
      </c>
      <c r="BS361" s="222" t="s">
        <v>6</v>
      </c>
      <c r="BT361" s="222" t="s">
        <v>6</v>
      </c>
      <c r="BU361" s="222" t="s">
        <v>13</v>
      </c>
      <c r="BV361" s="222" t="s">
        <v>13</v>
      </c>
      <c r="BW361" s="221" t="s">
        <v>3718</v>
      </c>
      <c r="BX361" s="221" t="s">
        <v>285</v>
      </c>
      <c r="BY361" s="221" t="s">
        <v>884</v>
      </c>
      <c r="BZ361" s="221" t="s">
        <v>103</v>
      </c>
    </row>
    <row r="362" spans="1:78" s="221" customFormat="1" ht="32" x14ac:dyDescent="0.2">
      <c r="A362" s="54" t="s">
        <v>3182</v>
      </c>
      <c r="B362" s="146" t="s">
        <v>3766</v>
      </c>
      <c r="C362" s="146" t="s">
        <v>3771</v>
      </c>
      <c r="D362" s="146" t="s">
        <v>3776</v>
      </c>
      <c r="E362" s="27" t="s">
        <v>286</v>
      </c>
      <c r="F362" s="221" t="s">
        <v>1549</v>
      </c>
      <c r="G362" s="221" t="s">
        <v>1375</v>
      </c>
      <c r="H362" s="221" t="s">
        <v>1888</v>
      </c>
      <c r="I362" s="221" t="s">
        <v>1</v>
      </c>
      <c r="J362" s="221" t="s">
        <v>1375</v>
      </c>
      <c r="K362" s="221" t="s">
        <v>1</v>
      </c>
      <c r="L362" s="221" t="s">
        <v>1860</v>
      </c>
      <c r="M362" s="267" t="s">
        <v>1846</v>
      </c>
      <c r="N362" s="221" t="s">
        <v>3769</v>
      </c>
      <c r="O362" s="228" t="s">
        <v>1899</v>
      </c>
      <c r="P362" s="221" t="s">
        <v>13</v>
      </c>
      <c r="Q362" s="221" t="s">
        <v>13</v>
      </c>
      <c r="R362" s="221" t="s">
        <v>1902</v>
      </c>
      <c r="S362" s="221" t="s">
        <v>13</v>
      </c>
      <c r="T362" s="225" t="s">
        <v>4005</v>
      </c>
      <c r="U362" s="225" t="str">
        <f>IF(T362="","",VLOOKUP(T362,'Std Units'!$A$2:$B$20,2,FALSE))</f>
        <v>per patient receiving MC</v>
      </c>
      <c r="V362" s="225" t="str">
        <f>IF(U362="","",VLOOKUP(U362,'Std Units'!$B$2:$C$20,2,FALSE))</f>
        <v>per person receiving MC</v>
      </c>
      <c r="W362" s="225" t="str">
        <f>IF(V362="","",VLOOKUP(V362,'Std Units'!$C$2:$D$20,2,FALSE))</f>
        <v>pmc</v>
      </c>
      <c r="X362" s="226">
        <v>0.8</v>
      </c>
      <c r="Y362" s="226" t="s">
        <v>6</v>
      </c>
      <c r="Z362" s="226" t="s">
        <v>6</v>
      </c>
      <c r="AA362" s="226" t="s">
        <v>6</v>
      </c>
      <c r="AB362" s="226" t="s">
        <v>6</v>
      </c>
      <c r="AC362" s="226" t="s">
        <v>6</v>
      </c>
      <c r="AD362" s="226" t="s">
        <v>6</v>
      </c>
      <c r="AE362" s="226" t="s">
        <v>6</v>
      </c>
      <c r="AF362" s="197" t="s">
        <v>6</v>
      </c>
      <c r="AG362" s="226" t="s">
        <v>6</v>
      </c>
      <c r="AH362" s="226" t="s">
        <v>6</v>
      </c>
      <c r="AI362" s="226" t="s">
        <v>6</v>
      </c>
      <c r="AJ362" s="203">
        <v>14400</v>
      </c>
      <c r="AK362" s="203">
        <v>12</v>
      </c>
      <c r="AL362" s="221" t="s">
        <v>4033</v>
      </c>
      <c r="AM362" s="221" t="s">
        <v>167</v>
      </c>
      <c r="AN362" s="222" t="s">
        <v>6</v>
      </c>
      <c r="AO362" s="222" t="s">
        <v>6</v>
      </c>
      <c r="AP362" s="222" t="s">
        <v>167</v>
      </c>
      <c r="AQ362" s="222" t="s">
        <v>167</v>
      </c>
      <c r="AR362" s="222" t="s">
        <v>1181</v>
      </c>
      <c r="AS362" s="222" t="s">
        <v>6</v>
      </c>
      <c r="AT362" s="222" t="s">
        <v>6</v>
      </c>
      <c r="AU362" s="222" t="s">
        <v>6</v>
      </c>
      <c r="AV362" s="222" t="s">
        <v>6</v>
      </c>
      <c r="AW362" s="222" t="s">
        <v>357</v>
      </c>
      <c r="AX362" s="222" t="s">
        <v>103</v>
      </c>
      <c r="AY362" s="222" t="s">
        <v>6</v>
      </c>
      <c r="AZ362" s="222" t="s">
        <v>6</v>
      </c>
      <c r="BA362" s="222" t="s">
        <v>6</v>
      </c>
      <c r="BB362" s="222" t="s">
        <v>6</v>
      </c>
      <c r="BC362" s="222" t="s">
        <v>6</v>
      </c>
      <c r="BD362" s="222" t="s">
        <v>6</v>
      </c>
      <c r="BE362" s="222" t="s">
        <v>6</v>
      </c>
      <c r="BF362" s="222" t="s">
        <v>6</v>
      </c>
      <c r="BG362" s="223" t="s">
        <v>6</v>
      </c>
      <c r="BH362" s="222" t="s">
        <v>6</v>
      </c>
      <c r="BI362" s="222" t="s">
        <v>40</v>
      </c>
      <c r="BJ362" s="222" t="s">
        <v>103</v>
      </c>
      <c r="BK362" s="222" t="s">
        <v>13</v>
      </c>
      <c r="BL362" s="222" t="s">
        <v>13</v>
      </c>
      <c r="BM362" s="222" t="s">
        <v>1193</v>
      </c>
      <c r="BN362" s="222" t="s">
        <v>103</v>
      </c>
      <c r="BO362" s="222" t="s">
        <v>1193</v>
      </c>
      <c r="BP362" s="222" t="s">
        <v>103</v>
      </c>
      <c r="BQ362" s="301" t="s">
        <v>6</v>
      </c>
      <c r="BR362" s="222" t="s">
        <v>6</v>
      </c>
      <c r="BS362" s="222" t="s">
        <v>6</v>
      </c>
      <c r="BT362" s="222" t="s">
        <v>6</v>
      </c>
      <c r="BU362" s="222" t="s">
        <v>13</v>
      </c>
      <c r="BV362" s="222" t="s">
        <v>13</v>
      </c>
      <c r="BW362" s="221" t="s">
        <v>3718</v>
      </c>
      <c r="BX362" s="221" t="s">
        <v>285</v>
      </c>
      <c r="BY362" s="221" t="s">
        <v>884</v>
      </c>
      <c r="BZ362" s="221" t="s">
        <v>103</v>
      </c>
    </row>
    <row r="363" spans="1:78" s="221" customFormat="1" ht="32" x14ac:dyDescent="0.2">
      <c r="A363" s="54" t="s">
        <v>3182</v>
      </c>
      <c r="B363" s="146" t="s">
        <v>3766</v>
      </c>
      <c r="C363" s="146" t="s">
        <v>3768</v>
      </c>
      <c r="D363" s="146" t="s">
        <v>3776</v>
      </c>
      <c r="E363" s="27" t="s">
        <v>286</v>
      </c>
      <c r="F363" s="221" t="s">
        <v>1549</v>
      </c>
      <c r="G363" s="221" t="s">
        <v>3866</v>
      </c>
      <c r="H363" s="221" t="s">
        <v>3</v>
      </c>
      <c r="I363" s="221" t="s">
        <v>1867</v>
      </c>
      <c r="J363" s="221" t="s">
        <v>1833</v>
      </c>
      <c r="K363" s="221" t="s">
        <v>1833</v>
      </c>
      <c r="L363" s="221" t="s">
        <v>3</v>
      </c>
      <c r="M363" s="267" t="s">
        <v>1846</v>
      </c>
      <c r="N363" s="221" t="s">
        <v>3769</v>
      </c>
      <c r="O363" s="228" t="s">
        <v>1899</v>
      </c>
      <c r="P363" s="221" t="s">
        <v>13</v>
      </c>
      <c r="Q363" s="221" t="s">
        <v>13</v>
      </c>
      <c r="R363" s="221" t="s">
        <v>1902</v>
      </c>
      <c r="S363" s="221" t="s">
        <v>13</v>
      </c>
      <c r="T363" s="225" t="s">
        <v>4005</v>
      </c>
      <c r="U363" s="225" t="str">
        <f>IF(T363="","",VLOOKUP(T363,'Std Units'!$A$2:$B$20,2,FALSE))</f>
        <v>per patient receiving MC</v>
      </c>
      <c r="V363" s="225" t="str">
        <f>IF(U363="","",VLOOKUP(U363,'Std Units'!$B$2:$C$20,2,FALSE))</f>
        <v>per person receiving MC</v>
      </c>
      <c r="W363" s="225" t="str">
        <f>IF(V363="","",VLOOKUP(V363,'Std Units'!$C$2:$D$20,2,FALSE))</f>
        <v>pmc</v>
      </c>
      <c r="X363" s="226">
        <v>0.18</v>
      </c>
      <c r="Y363" s="226" t="s">
        <v>6</v>
      </c>
      <c r="Z363" s="226" t="s">
        <v>6</v>
      </c>
      <c r="AA363" s="226" t="s">
        <v>6</v>
      </c>
      <c r="AB363" s="226" t="s">
        <v>6</v>
      </c>
      <c r="AC363" s="226" t="s">
        <v>6</v>
      </c>
      <c r="AD363" s="226" t="s">
        <v>6</v>
      </c>
      <c r="AE363" s="226" t="s">
        <v>6</v>
      </c>
      <c r="AF363" s="197" t="s">
        <v>6</v>
      </c>
      <c r="AG363" s="226" t="s">
        <v>6</v>
      </c>
      <c r="AH363" s="226" t="s">
        <v>6</v>
      </c>
      <c r="AI363" s="226" t="s">
        <v>6</v>
      </c>
      <c r="AJ363" s="203">
        <v>14400</v>
      </c>
      <c r="AK363" s="203">
        <v>12</v>
      </c>
      <c r="AL363" s="221" t="s">
        <v>4033</v>
      </c>
      <c r="AM363" s="221" t="s">
        <v>167</v>
      </c>
      <c r="AN363" s="222" t="s">
        <v>6</v>
      </c>
      <c r="AO363" s="222" t="s">
        <v>6</v>
      </c>
      <c r="AP363" s="222" t="s">
        <v>167</v>
      </c>
      <c r="AQ363" s="222" t="s">
        <v>167</v>
      </c>
      <c r="AR363" s="222" t="s">
        <v>1181</v>
      </c>
      <c r="AS363" s="222" t="s">
        <v>4177</v>
      </c>
      <c r="AT363" s="222" t="s">
        <v>103</v>
      </c>
      <c r="AU363" s="222" t="s">
        <v>4178</v>
      </c>
      <c r="AV363" s="222" t="s">
        <v>103</v>
      </c>
      <c r="AW363" s="222" t="s">
        <v>357</v>
      </c>
      <c r="AX363" s="222" t="s">
        <v>103</v>
      </c>
      <c r="AY363" s="222" t="s">
        <v>360</v>
      </c>
      <c r="AZ363" s="222" t="s">
        <v>103</v>
      </c>
      <c r="BA363" s="222" t="s">
        <v>6</v>
      </c>
      <c r="BB363" s="222" t="s">
        <v>6</v>
      </c>
      <c r="BC363" s="222" t="s">
        <v>6</v>
      </c>
      <c r="BD363" s="222" t="s">
        <v>6</v>
      </c>
      <c r="BE363" s="222" t="s">
        <v>6</v>
      </c>
      <c r="BF363" s="222" t="s">
        <v>6</v>
      </c>
      <c r="BG363" s="223" t="s">
        <v>6</v>
      </c>
      <c r="BH363" s="222" t="s">
        <v>6</v>
      </c>
      <c r="BI363" s="222" t="s">
        <v>40</v>
      </c>
      <c r="BJ363" s="222" t="s">
        <v>103</v>
      </c>
      <c r="BK363" s="222" t="s">
        <v>13</v>
      </c>
      <c r="BL363" s="222" t="s">
        <v>13</v>
      </c>
      <c r="BM363" s="222" t="s">
        <v>1193</v>
      </c>
      <c r="BN363" s="222" t="s">
        <v>103</v>
      </c>
      <c r="BO363" s="222" t="s">
        <v>1193</v>
      </c>
      <c r="BP363" s="222" t="s">
        <v>103</v>
      </c>
      <c r="BQ363" s="301" t="s">
        <v>6</v>
      </c>
      <c r="BR363" s="222" t="s">
        <v>6</v>
      </c>
      <c r="BS363" s="222" t="s">
        <v>6</v>
      </c>
      <c r="BT363" s="222" t="s">
        <v>6</v>
      </c>
      <c r="BU363" s="222" t="s">
        <v>13</v>
      </c>
      <c r="BV363" s="222" t="s">
        <v>13</v>
      </c>
      <c r="BW363" s="221" t="s">
        <v>3718</v>
      </c>
      <c r="BX363" s="221" t="s">
        <v>285</v>
      </c>
      <c r="BY363" s="221" t="s">
        <v>884</v>
      </c>
      <c r="BZ363" s="221" t="s">
        <v>103</v>
      </c>
    </row>
    <row r="364" spans="1:78" s="112" customFormat="1" ht="64" x14ac:dyDescent="0.2">
      <c r="A364" s="146" t="s">
        <v>3182</v>
      </c>
      <c r="B364" s="146" t="s">
        <v>3766</v>
      </c>
      <c r="C364" s="146" t="s">
        <v>3772</v>
      </c>
      <c r="D364" s="146" t="s">
        <v>3776</v>
      </c>
      <c r="E364" s="27" t="s">
        <v>286</v>
      </c>
      <c r="F364" s="221" t="s">
        <v>1549</v>
      </c>
      <c r="G364" s="112" t="s">
        <v>3923</v>
      </c>
      <c r="H364" s="112" t="s">
        <v>1373</v>
      </c>
      <c r="I364" s="221" t="s">
        <v>4</v>
      </c>
      <c r="J364" s="112" t="s">
        <v>1833</v>
      </c>
      <c r="K364" s="221" t="s">
        <v>1833</v>
      </c>
      <c r="L364" s="112" t="s">
        <v>3775</v>
      </c>
      <c r="M364" s="267" t="s">
        <v>1846</v>
      </c>
      <c r="N364" s="221" t="s">
        <v>3769</v>
      </c>
      <c r="O364" s="228" t="s">
        <v>1900</v>
      </c>
      <c r="P364" s="221" t="s">
        <v>13</v>
      </c>
      <c r="Q364" s="221" t="s">
        <v>13</v>
      </c>
      <c r="R364" s="221" t="s">
        <v>1902</v>
      </c>
      <c r="S364" s="221" t="s">
        <v>13</v>
      </c>
      <c r="T364" s="225" t="s">
        <v>4005</v>
      </c>
      <c r="U364" s="225" t="str">
        <f>IF(T364="","",VLOOKUP(T364,'Std Units'!$A$2:$B$20,2,FALSE))</f>
        <v>per patient receiving MC</v>
      </c>
      <c r="V364" s="225" t="str">
        <f>IF(U364="","",VLOOKUP(U364,'Std Units'!$B$2:$C$20,2,FALSE))</f>
        <v>per person receiving MC</v>
      </c>
      <c r="W364" s="225" t="str">
        <f>IF(V364="","",VLOOKUP(V364,'Std Units'!$C$2:$D$20,2,FALSE))</f>
        <v>pmc</v>
      </c>
      <c r="X364" s="71">
        <v>0</v>
      </c>
      <c r="Y364" s="71" t="s">
        <v>6</v>
      </c>
      <c r="Z364" s="28" t="s">
        <v>6</v>
      </c>
      <c r="AA364" s="28" t="s">
        <v>6</v>
      </c>
      <c r="AB364" s="28" t="s">
        <v>6</v>
      </c>
      <c r="AC364" s="28" t="s">
        <v>6</v>
      </c>
      <c r="AD364" s="28" t="s">
        <v>6</v>
      </c>
      <c r="AE364" s="71" t="s">
        <v>6</v>
      </c>
      <c r="AF364" s="149" t="s">
        <v>6</v>
      </c>
      <c r="AG364" s="112" t="s">
        <v>6</v>
      </c>
      <c r="AH364" s="112" t="s">
        <v>6</v>
      </c>
      <c r="AI364" s="153" t="s">
        <v>6</v>
      </c>
      <c r="AJ364" s="152">
        <v>14400</v>
      </c>
      <c r="AK364" s="152">
        <v>12</v>
      </c>
      <c r="AL364" s="112" t="s">
        <v>4033</v>
      </c>
      <c r="AM364" s="221" t="s">
        <v>167</v>
      </c>
      <c r="AN364" s="28" t="s">
        <v>6</v>
      </c>
      <c r="AO364" s="28" t="s">
        <v>6</v>
      </c>
      <c r="AP364" s="28" t="s">
        <v>167</v>
      </c>
      <c r="AQ364" s="28" t="s">
        <v>167</v>
      </c>
      <c r="AR364" s="28" t="s">
        <v>1181</v>
      </c>
      <c r="AS364" s="112" t="s">
        <v>6</v>
      </c>
      <c r="AT364" s="28" t="s">
        <v>6</v>
      </c>
      <c r="AU364" s="28" t="s">
        <v>6</v>
      </c>
      <c r="AV364" s="28" t="s">
        <v>6</v>
      </c>
      <c r="AW364" s="28" t="s">
        <v>357</v>
      </c>
      <c r="AX364" s="28" t="s">
        <v>103</v>
      </c>
      <c r="AY364" s="28" t="s">
        <v>6</v>
      </c>
      <c r="AZ364" s="28" t="s">
        <v>6</v>
      </c>
      <c r="BA364" s="28" t="s">
        <v>6</v>
      </c>
      <c r="BB364" s="28" t="s">
        <v>6</v>
      </c>
      <c r="BC364" s="28" t="s">
        <v>6</v>
      </c>
      <c r="BD364" s="28" t="s">
        <v>6</v>
      </c>
      <c r="BE364" s="28" t="s">
        <v>6</v>
      </c>
      <c r="BF364" s="28" t="s">
        <v>6</v>
      </c>
      <c r="BG364" s="28" t="s">
        <v>6</v>
      </c>
      <c r="BH364" s="28" t="s">
        <v>6</v>
      </c>
      <c r="BI364" s="28" t="s">
        <v>40</v>
      </c>
      <c r="BJ364" s="28" t="s">
        <v>103</v>
      </c>
      <c r="BK364" s="28" t="s">
        <v>13</v>
      </c>
      <c r="BL364" s="28" t="s">
        <v>13</v>
      </c>
      <c r="BM364" s="28" t="s">
        <v>1193</v>
      </c>
      <c r="BN364" s="28" t="s">
        <v>103</v>
      </c>
      <c r="BO364" s="28" t="s">
        <v>1193</v>
      </c>
      <c r="BP364" s="28" t="s">
        <v>103</v>
      </c>
      <c r="BQ364" s="152" t="s">
        <v>6</v>
      </c>
      <c r="BR364" s="28" t="s">
        <v>6</v>
      </c>
      <c r="BS364" s="28" t="s">
        <v>6</v>
      </c>
      <c r="BT364" s="28" t="s">
        <v>6</v>
      </c>
      <c r="BU364" s="28" t="s">
        <v>13</v>
      </c>
      <c r="BV364" s="28" t="s">
        <v>13</v>
      </c>
      <c r="BW364" s="112" t="s">
        <v>3718</v>
      </c>
      <c r="BX364" s="221" t="s">
        <v>285</v>
      </c>
      <c r="BY364" s="221" t="s">
        <v>884</v>
      </c>
      <c r="BZ364" s="112" t="s">
        <v>103</v>
      </c>
    </row>
    <row r="365" spans="1:78" s="112" customFormat="1" ht="32" x14ac:dyDescent="0.2">
      <c r="A365" s="146" t="s">
        <v>3182</v>
      </c>
      <c r="B365" s="146" t="s">
        <v>3766</v>
      </c>
      <c r="C365" s="146" t="s">
        <v>3774</v>
      </c>
      <c r="D365" s="146" t="s">
        <v>3776</v>
      </c>
      <c r="E365" s="27" t="s">
        <v>286</v>
      </c>
      <c r="F365" s="221" t="s">
        <v>1549</v>
      </c>
      <c r="G365" s="112" t="s">
        <v>3862</v>
      </c>
      <c r="H365" s="112" t="s">
        <v>1885</v>
      </c>
      <c r="I365" s="221" t="s">
        <v>1378</v>
      </c>
      <c r="J365" s="112" t="s">
        <v>1819</v>
      </c>
      <c r="K365" s="221" t="s">
        <v>1378</v>
      </c>
      <c r="L365" s="112" t="s">
        <v>1860</v>
      </c>
      <c r="M365" s="267" t="s">
        <v>1846</v>
      </c>
      <c r="N365" s="221" t="s">
        <v>3769</v>
      </c>
      <c r="O365" s="228" t="s">
        <v>1900</v>
      </c>
      <c r="P365" s="221" t="s">
        <v>13</v>
      </c>
      <c r="Q365" s="221" t="s">
        <v>13</v>
      </c>
      <c r="R365" s="221" t="s">
        <v>1902</v>
      </c>
      <c r="S365" s="221" t="s">
        <v>13</v>
      </c>
      <c r="T365" s="225" t="s">
        <v>4005</v>
      </c>
      <c r="U365" s="225" t="str">
        <f>IF(T365="","",VLOOKUP(T365,'Std Units'!$A$2:$B$20,2,FALSE))</f>
        <v>per patient receiving MC</v>
      </c>
      <c r="V365" s="225" t="str">
        <f>IF(U365="","",VLOOKUP(U365,'Std Units'!$B$2:$C$20,2,FALSE))</f>
        <v>per person receiving MC</v>
      </c>
      <c r="W365" s="225" t="str">
        <f>IF(V365="","",VLOOKUP(V365,'Std Units'!$C$2:$D$20,2,FALSE))</f>
        <v>pmc</v>
      </c>
      <c r="X365" s="71">
        <v>0.3</v>
      </c>
      <c r="Y365" s="71" t="s">
        <v>6</v>
      </c>
      <c r="Z365" s="226" t="s">
        <v>6</v>
      </c>
      <c r="AA365" s="226" t="s">
        <v>6</v>
      </c>
      <c r="AB365" s="226" t="s">
        <v>6</v>
      </c>
      <c r="AC365" s="226" t="s">
        <v>6</v>
      </c>
      <c r="AD365" s="226" t="s">
        <v>6</v>
      </c>
      <c r="AE365" s="226" t="s">
        <v>6</v>
      </c>
      <c r="AF365" s="229" t="s">
        <v>6</v>
      </c>
      <c r="AG365" s="221" t="s">
        <v>6</v>
      </c>
      <c r="AH365" s="221" t="s">
        <v>6</v>
      </c>
      <c r="AI365" s="153" t="s">
        <v>6</v>
      </c>
      <c r="AJ365" s="152">
        <v>14400</v>
      </c>
      <c r="AK365" s="152">
        <v>12</v>
      </c>
      <c r="AL365" s="221" t="s">
        <v>4033</v>
      </c>
      <c r="AM365" s="221" t="s">
        <v>167</v>
      </c>
      <c r="AN365" s="222" t="s">
        <v>6</v>
      </c>
      <c r="AO365" s="222" t="s">
        <v>6</v>
      </c>
      <c r="AP365" s="222" t="s">
        <v>167</v>
      </c>
      <c r="AQ365" s="222" t="s">
        <v>167</v>
      </c>
      <c r="AR365" s="222" t="s">
        <v>1181</v>
      </c>
      <c r="AS365" s="28" t="s">
        <v>6</v>
      </c>
      <c r="AT365" s="222" t="s">
        <v>6</v>
      </c>
      <c r="AU365" s="28" t="s">
        <v>4179</v>
      </c>
      <c r="AV365" s="222" t="s">
        <v>103</v>
      </c>
      <c r="AW365" s="222" t="s">
        <v>357</v>
      </c>
      <c r="AX365" s="222" t="s">
        <v>103</v>
      </c>
      <c r="AY365" s="28" t="s">
        <v>6</v>
      </c>
      <c r="AZ365" s="28" t="s">
        <v>6</v>
      </c>
      <c r="BA365" s="28" t="s">
        <v>6</v>
      </c>
      <c r="BB365" s="222" t="s">
        <v>6</v>
      </c>
      <c r="BC365" s="28" t="s">
        <v>6</v>
      </c>
      <c r="BD365" s="222" t="s">
        <v>6</v>
      </c>
      <c r="BE365" s="28" t="s">
        <v>6</v>
      </c>
      <c r="BF365" s="28" t="s">
        <v>6</v>
      </c>
      <c r="BG365" s="28" t="s">
        <v>6</v>
      </c>
      <c r="BH365" s="28" t="s">
        <v>6</v>
      </c>
      <c r="BI365" s="222" t="s">
        <v>40</v>
      </c>
      <c r="BJ365" s="222" t="s">
        <v>103</v>
      </c>
      <c r="BK365" s="222" t="s">
        <v>13</v>
      </c>
      <c r="BL365" s="222" t="s">
        <v>13</v>
      </c>
      <c r="BM365" s="222" t="s">
        <v>1193</v>
      </c>
      <c r="BN365" s="222" t="s">
        <v>103</v>
      </c>
      <c r="BO365" s="222" t="s">
        <v>1193</v>
      </c>
      <c r="BP365" s="222" t="s">
        <v>103</v>
      </c>
      <c r="BQ365" s="152" t="s">
        <v>6</v>
      </c>
      <c r="BR365" s="222" t="s">
        <v>6</v>
      </c>
      <c r="BS365" s="222" t="s">
        <v>6</v>
      </c>
      <c r="BT365" s="222" t="s">
        <v>6</v>
      </c>
      <c r="BU365" s="222" t="s">
        <v>156</v>
      </c>
      <c r="BV365" s="222" t="s">
        <v>103</v>
      </c>
      <c r="BW365" s="221" t="s">
        <v>3718</v>
      </c>
      <c r="BX365" s="221" t="s">
        <v>285</v>
      </c>
      <c r="BY365" s="221" t="s">
        <v>884</v>
      </c>
      <c r="BZ365" s="221" t="s">
        <v>103</v>
      </c>
    </row>
    <row r="366" spans="1:78" s="112" customFormat="1" ht="32" x14ac:dyDescent="0.2">
      <c r="A366" s="146" t="s">
        <v>3182</v>
      </c>
      <c r="B366" s="146" t="s">
        <v>3766</v>
      </c>
      <c r="C366" s="146" t="s">
        <v>3776</v>
      </c>
      <c r="D366" s="146" t="s">
        <v>3778</v>
      </c>
      <c r="E366" s="27" t="s">
        <v>286</v>
      </c>
      <c r="F366" s="221" t="s">
        <v>1549</v>
      </c>
      <c r="G366" s="112" t="s">
        <v>3924</v>
      </c>
      <c r="H366" s="112" t="s">
        <v>1371</v>
      </c>
      <c r="I366" s="221" t="s">
        <v>342</v>
      </c>
      <c r="J366" s="112" t="s">
        <v>1833</v>
      </c>
      <c r="K366" s="221" t="s">
        <v>1833</v>
      </c>
      <c r="L366" s="112" t="s">
        <v>1833</v>
      </c>
      <c r="M366" s="267" t="s">
        <v>1833</v>
      </c>
      <c r="N366" s="221" t="s">
        <v>3769</v>
      </c>
      <c r="O366" s="228" t="s">
        <v>1933</v>
      </c>
      <c r="P366" s="221" t="s">
        <v>13</v>
      </c>
      <c r="Q366" s="221" t="s">
        <v>13</v>
      </c>
      <c r="R366" s="221" t="s">
        <v>1902</v>
      </c>
      <c r="S366" s="221" t="s">
        <v>13</v>
      </c>
      <c r="T366" s="225" t="s">
        <v>4005</v>
      </c>
      <c r="U366" s="225" t="str">
        <f>IF(T366="","",VLOOKUP(T366,'Std Units'!$A$2:$B$20,2,FALSE))</f>
        <v>per patient receiving MC</v>
      </c>
      <c r="V366" s="225" t="str">
        <f>IF(U366="","",VLOOKUP(U366,'Std Units'!$B$2:$C$20,2,FALSE))</f>
        <v>per person receiving MC</v>
      </c>
      <c r="W366" s="225" t="str">
        <f>IF(V366="","",VLOOKUP(V366,'Std Units'!$C$2:$D$20,2,FALSE))</f>
        <v>pmc</v>
      </c>
      <c r="X366" s="71">
        <v>45.5</v>
      </c>
      <c r="Y366" s="226" t="s">
        <v>6</v>
      </c>
      <c r="Z366" s="226" t="s">
        <v>6</v>
      </c>
      <c r="AA366" s="226" t="s">
        <v>6</v>
      </c>
      <c r="AB366" s="226" t="s">
        <v>6</v>
      </c>
      <c r="AC366" s="226" t="s">
        <v>6</v>
      </c>
      <c r="AD366" s="226" t="s">
        <v>6</v>
      </c>
      <c r="AE366" s="226" t="s">
        <v>6</v>
      </c>
      <c r="AF366" s="229" t="s">
        <v>6</v>
      </c>
      <c r="AG366" s="221" t="s">
        <v>6</v>
      </c>
      <c r="AH366" s="221" t="s">
        <v>6</v>
      </c>
      <c r="AI366" s="153" t="s">
        <v>6</v>
      </c>
      <c r="AJ366" s="152">
        <v>14400</v>
      </c>
      <c r="AK366" s="152">
        <v>12</v>
      </c>
      <c r="AL366" s="221" t="s">
        <v>4033</v>
      </c>
      <c r="AM366" s="221" t="s">
        <v>167</v>
      </c>
      <c r="AN366" s="222" t="s">
        <v>6</v>
      </c>
      <c r="AO366" s="222" t="s">
        <v>6</v>
      </c>
      <c r="AP366" s="222" t="s">
        <v>167</v>
      </c>
      <c r="AQ366" s="222" t="s">
        <v>167</v>
      </c>
      <c r="AR366" s="222" t="s">
        <v>1181</v>
      </c>
      <c r="AS366" s="222" t="s">
        <v>22</v>
      </c>
      <c r="AT366" s="222" t="s">
        <v>103</v>
      </c>
      <c r="AU366" s="222" t="s">
        <v>22</v>
      </c>
      <c r="AV366" s="222" t="s">
        <v>103</v>
      </c>
      <c r="AW366" s="222" t="s">
        <v>357</v>
      </c>
      <c r="AX366" s="222" t="s">
        <v>103</v>
      </c>
      <c r="AY366" s="28" t="s">
        <v>22</v>
      </c>
      <c r="AZ366" s="222" t="s">
        <v>103</v>
      </c>
      <c r="BA366" s="222" t="s">
        <v>6</v>
      </c>
      <c r="BB366" s="222" t="s">
        <v>6</v>
      </c>
      <c r="BC366" s="28" t="s">
        <v>6</v>
      </c>
      <c r="BD366" s="222" t="s">
        <v>6</v>
      </c>
      <c r="BE366" s="28" t="s">
        <v>6</v>
      </c>
      <c r="BF366" s="28" t="s">
        <v>6</v>
      </c>
      <c r="BG366" s="28" t="s">
        <v>6</v>
      </c>
      <c r="BH366" s="28" t="s">
        <v>6</v>
      </c>
      <c r="BI366" s="222" t="s">
        <v>40</v>
      </c>
      <c r="BJ366" s="222" t="s">
        <v>103</v>
      </c>
      <c r="BK366" s="222" t="s">
        <v>13</v>
      </c>
      <c r="BL366" s="222" t="s">
        <v>13</v>
      </c>
      <c r="BM366" s="222" t="s">
        <v>1193</v>
      </c>
      <c r="BN366" s="222" t="s">
        <v>103</v>
      </c>
      <c r="BO366" s="222" t="s">
        <v>1193</v>
      </c>
      <c r="BP366" s="222" t="s">
        <v>103</v>
      </c>
      <c r="BQ366" s="152" t="s">
        <v>6</v>
      </c>
      <c r="BR366" s="222" t="s">
        <v>6</v>
      </c>
      <c r="BS366" s="222" t="s">
        <v>6</v>
      </c>
      <c r="BT366" s="222" t="s">
        <v>6</v>
      </c>
      <c r="BU366" s="222" t="s">
        <v>13</v>
      </c>
      <c r="BV366" s="222" t="s">
        <v>13</v>
      </c>
      <c r="BW366" s="221" t="s">
        <v>3718</v>
      </c>
      <c r="BX366" s="221" t="s">
        <v>285</v>
      </c>
      <c r="BY366" s="221" t="s">
        <v>884</v>
      </c>
      <c r="BZ366" s="221" t="s">
        <v>103</v>
      </c>
    </row>
    <row r="367" spans="1:78" s="112" customFormat="1" ht="48" x14ac:dyDescent="0.2">
      <c r="A367" s="146" t="s">
        <v>3188</v>
      </c>
      <c r="B367" s="146" t="s">
        <v>3766</v>
      </c>
      <c r="C367" s="146" t="s">
        <v>3767</v>
      </c>
      <c r="D367" s="146" t="s">
        <v>3776</v>
      </c>
      <c r="E367" s="27" t="s">
        <v>286</v>
      </c>
      <c r="F367" s="221" t="s">
        <v>1549</v>
      </c>
      <c r="G367" s="112" t="s">
        <v>3921</v>
      </c>
      <c r="H367" s="112" t="s">
        <v>1372</v>
      </c>
      <c r="I367" s="221" t="s">
        <v>1866</v>
      </c>
      <c r="J367" s="112" t="s">
        <v>1824</v>
      </c>
      <c r="K367" s="221" t="s">
        <v>1823</v>
      </c>
      <c r="L367" s="112" t="s">
        <v>1843</v>
      </c>
      <c r="M367" s="267" t="s">
        <v>1841</v>
      </c>
      <c r="N367" s="221" t="s">
        <v>3769</v>
      </c>
      <c r="O367" s="228" t="s">
        <v>1901</v>
      </c>
      <c r="P367" s="221" t="s">
        <v>13</v>
      </c>
      <c r="Q367" s="221" t="s">
        <v>13</v>
      </c>
      <c r="R367" s="221" t="s">
        <v>1902</v>
      </c>
      <c r="S367" s="221" t="s">
        <v>13</v>
      </c>
      <c r="T367" s="225" t="s">
        <v>3997</v>
      </c>
      <c r="U367" s="225" t="str">
        <f>IF(T367="","",VLOOKUP(T367,'Std Units'!$A$2:$B$20,2,FALSE))</f>
        <v>per patient receiving MC</v>
      </c>
      <c r="V367" s="225" t="str">
        <f>IF(U367="","",VLOOKUP(U367,'Std Units'!$B$2:$C$20,2,FALSE))</f>
        <v>per person receiving MC</v>
      </c>
      <c r="W367" s="225" t="str">
        <f>IF(V367="","",VLOOKUP(V367,'Std Units'!$C$2:$D$20,2,FALSE))</f>
        <v>pmc</v>
      </c>
      <c r="X367" s="71">
        <v>29.66</v>
      </c>
      <c r="Y367" s="226" t="s">
        <v>6</v>
      </c>
      <c r="Z367" s="226" t="s">
        <v>6</v>
      </c>
      <c r="AA367" s="226" t="s">
        <v>6</v>
      </c>
      <c r="AB367" s="226" t="s">
        <v>6</v>
      </c>
      <c r="AC367" s="226" t="s">
        <v>6</v>
      </c>
      <c r="AD367" s="226" t="s">
        <v>6</v>
      </c>
      <c r="AE367" s="226" t="s">
        <v>6</v>
      </c>
      <c r="AF367" s="229" t="s">
        <v>6</v>
      </c>
      <c r="AG367" s="221" t="s">
        <v>6</v>
      </c>
      <c r="AH367" s="221" t="s">
        <v>6</v>
      </c>
      <c r="AI367" s="153" t="s">
        <v>6</v>
      </c>
      <c r="AJ367" s="152">
        <v>9600</v>
      </c>
      <c r="AK367" s="152">
        <v>12</v>
      </c>
      <c r="AL367" s="221" t="s">
        <v>4033</v>
      </c>
      <c r="AM367" s="221" t="s">
        <v>167</v>
      </c>
      <c r="AN367" s="222" t="s">
        <v>6</v>
      </c>
      <c r="AO367" s="222" t="s">
        <v>6</v>
      </c>
      <c r="AP367" s="222" t="s">
        <v>167</v>
      </c>
      <c r="AQ367" s="222" t="s">
        <v>167</v>
      </c>
      <c r="AR367" s="222" t="s">
        <v>1181</v>
      </c>
      <c r="AS367" s="222" t="s">
        <v>6</v>
      </c>
      <c r="AT367" s="222" t="s">
        <v>6</v>
      </c>
      <c r="AU367" s="222" t="s">
        <v>4174</v>
      </c>
      <c r="AV367" s="222" t="s">
        <v>103</v>
      </c>
      <c r="AW367" s="222" t="s">
        <v>357</v>
      </c>
      <c r="AX367" s="222" t="s">
        <v>103</v>
      </c>
      <c r="AY367" s="222" t="s">
        <v>359</v>
      </c>
      <c r="AZ367" s="222" t="s">
        <v>103</v>
      </c>
      <c r="BA367" s="222" t="s">
        <v>6</v>
      </c>
      <c r="BB367" s="222" t="s">
        <v>6</v>
      </c>
      <c r="BC367" s="28" t="s">
        <v>6</v>
      </c>
      <c r="BD367" s="222" t="s">
        <v>6</v>
      </c>
      <c r="BE367" s="28" t="s">
        <v>6</v>
      </c>
      <c r="BF367" s="28" t="s">
        <v>6</v>
      </c>
      <c r="BG367" s="28" t="s">
        <v>6</v>
      </c>
      <c r="BH367" s="222" t="s">
        <v>6</v>
      </c>
      <c r="BI367" s="222" t="s">
        <v>40</v>
      </c>
      <c r="BJ367" s="222" t="s">
        <v>103</v>
      </c>
      <c r="BK367" s="222" t="s">
        <v>13</v>
      </c>
      <c r="BL367" s="222" t="s">
        <v>13</v>
      </c>
      <c r="BM367" s="222" t="s">
        <v>1193</v>
      </c>
      <c r="BN367" s="222" t="s">
        <v>103</v>
      </c>
      <c r="BO367" s="222" t="s">
        <v>1193</v>
      </c>
      <c r="BP367" s="222" t="s">
        <v>103</v>
      </c>
      <c r="BQ367" s="152" t="s">
        <v>6</v>
      </c>
      <c r="BR367" s="222" t="s">
        <v>6</v>
      </c>
      <c r="BS367" s="222" t="s">
        <v>6</v>
      </c>
      <c r="BT367" s="222" t="s">
        <v>6</v>
      </c>
      <c r="BU367" s="222" t="s">
        <v>13</v>
      </c>
      <c r="BV367" s="222" t="s">
        <v>13</v>
      </c>
      <c r="BW367" s="221" t="s">
        <v>3718</v>
      </c>
      <c r="BX367" s="221" t="s">
        <v>285</v>
      </c>
      <c r="BY367" s="221" t="s">
        <v>884</v>
      </c>
      <c r="BZ367" s="221" t="s">
        <v>103</v>
      </c>
    </row>
    <row r="368" spans="1:78" s="112" customFormat="1" ht="48" x14ac:dyDescent="0.2">
      <c r="A368" s="146" t="s">
        <v>3188</v>
      </c>
      <c r="B368" s="146" t="s">
        <v>3766</v>
      </c>
      <c r="C368" s="146" t="s">
        <v>3770</v>
      </c>
      <c r="D368" s="146" t="s">
        <v>3776</v>
      </c>
      <c r="E368" s="27" t="s">
        <v>286</v>
      </c>
      <c r="F368" s="221" t="s">
        <v>1549</v>
      </c>
      <c r="G368" s="112" t="s">
        <v>3922</v>
      </c>
      <c r="H368" s="112" t="s">
        <v>1191</v>
      </c>
      <c r="I368" s="221" t="s">
        <v>1378</v>
      </c>
      <c r="J368" s="112" t="s">
        <v>1811</v>
      </c>
      <c r="K368" s="221" t="s">
        <v>1378</v>
      </c>
      <c r="L368" s="112" t="s">
        <v>1843</v>
      </c>
      <c r="M368" s="267" t="s">
        <v>1841</v>
      </c>
      <c r="N368" s="221" t="s">
        <v>3769</v>
      </c>
      <c r="O368" s="228" t="s">
        <v>1899</v>
      </c>
      <c r="P368" s="221" t="s">
        <v>13</v>
      </c>
      <c r="Q368" s="221" t="s">
        <v>13</v>
      </c>
      <c r="R368" s="221" t="s">
        <v>1902</v>
      </c>
      <c r="S368" s="221" t="s">
        <v>13</v>
      </c>
      <c r="T368" s="225" t="s">
        <v>3997</v>
      </c>
      <c r="U368" s="225" t="str">
        <f>IF(T368="","",VLOOKUP(T368,'Std Units'!$A$2:$B$20,2,FALSE))</f>
        <v>per patient receiving MC</v>
      </c>
      <c r="V368" s="225" t="str">
        <f>IF(U368="","",VLOOKUP(U368,'Std Units'!$B$2:$C$20,2,FALSE))</f>
        <v>per person receiving MC</v>
      </c>
      <c r="W368" s="225" t="str">
        <f>IF(V368="","",VLOOKUP(V368,'Std Units'!$C$2:$D$20,2,FALSE))</f>
        <v>pmc</v>
      </c>
      <c r="X368" s="71">
        <v>0.37</v>
      </c>
      <c r="Y368" s="226" t="s">
        <v>6</v>
      </c>
      <c r="Z368" s="226" t="s">
        <v>6</v>
      </c>
      <c r="AA368" s="226" t="s">
        <v>6</v>
      </c>
      <c r="AB368" s="226" t="s">
        <v>6</v>
      </c>
      <c r="AC368" s="226" t="s">
        <v>6</v>
      </c>
      <c r="AD368" s="226" t="s">
        <v>6</v>
      </c>
      <c r="AE368" s="226" t="s">
        <v>6</v>
      </c>
      <c r="AF368" s="229" t="s">
        <v>6</v>
      </c>
      <c r="AG368" s="221" t="s">
        <v>6</v>
      </c>
      <c r="AH368" s="221" t="s">
        <v>6</v>
      </c>
      <c r="AI368" s="153" t="s">
        <v>6</v>
      </c>
      <c r="AJ368" s="152">
        <v>9600</v>
      </c>
      <c r="AK368" s="152">
        <v>12</v>
      </c>
      <c r="AL368" s="221" t="s">
        <v>4033</v>
      </c>
      <c r="AM368" s="221" t="s">
        <v>167</v>
      </c>
      <c r="AN368" s="222" t="s">
        <v>6</v>
      </c>
      <c r="AO368" s="222" t="s">
        <v>6</v>
      </c>
      <c r="AP368" s="222" t="s">
        <v>167</v>
      </c>
      <c r="AQ368" s="222" t="s">
        <v>167</v>
      </c>
      <c r="AR368" s="222" t="s">
        <v>1181</v>
      </c>
      <c r="AS368" s="28" t="s">
        <v>6</v>
      </c>
      <c r="AT368" s="28" t="s">
        <v>6</v>
      </c>
      <c r="AU368" s="28" t="s">
        <v>4174</v>
      </c>
      <c r="AV368" s="222" t="s">
        <v>103</v>
      </c>
      <c r="AW368" s="222" t="s">
        <v>357</v>
      </c>
      <c r="AX368" s="222" t="s">
        <v>103</v>
      </c>
      <c r="AY368" s="28" t="s">
        <v>359</v>
      </c>
      <c r="AZ368" s="28" t="s">
        <v>103</v>
      </c>
      <c r="BA368" s="222" t="s">
        <v>6</v>
      </c>
      <c r="BB368" s="222" t="s">
        <v>6</v>
      </c>
      <c r="BC368" s="28" t="s">
        <v>6</v>
      </c>
      <c r="BD368" s="28" t="s">
        <v>6</v>
      </c>
      <c r="BE368" s="28" t="s">
        <v>6</v>
      </c>
      <c r="BF368" s="28" t="s">
        <v>6</v>
      </c>
      <c r="BG368" s="28" t="s">
        <v>6</v>
      </c>
      <c r="BH368" s="222" t="s">
        <v>6</v>
      </c>
      <c r="BI368" s="222" t="s">
        <v>40</v>
      </c>
      <c r="BJ368" s="222" t="s">
        <v>103</v>
      </c>
      <c r="BK368" s="222" t="s">
        <v>13</v>
      </c>
      <c r="BL368" s="222" t="s">
        <v>13</v>
      </c>
      <c r="BM368" s="222" t="s">
        <v>1193</v>
      </c>
      <c r="BN368" s="222" t="s">
        <v>103</v>
      </c>
      <c r="BO368" s="222" t="s">
        <v>1193</v>
      </c>
      <c r="BP368" s="222" t="s">
        <v>103</v>
      </c>
      <c r="BQ368" s="152" t="s">
        <v>6</v>
      </c>
      <c r="BR368" s="222" t="s">
        <v>6</v>
      </c>
      <c r="BS368" s="222" t="s">
        <v>6</v>
      </c>
      <c r="BT368" s="222" t="s">
        <v>6</v>
      </c>
      <c r="BU368" s="222" t="s">
        <v>13</v>
      </c>
      <c r="BV368" s="222" t="s">
        <v>13</v>
      </c>
      <c r="BW368" s="221" t="s">
        <v>3718</v>
      </c>
      <c r="BX368" s="221" t="s">
        <v>285</v>
      </c>
      <c r="BY368" s="221" t="s">
        <v>884</v>
      </c>
      <c r="BZ368" s="221" t="s">
        <v>103</v>
      </c>
    </row>
    <row r="369" spans="1:78" s="112" customFormat="1" ht="32" x14ac:dyDescent="0.2">
      <c r="A369" s="146" t="s">
        <v>3188</v>
      </c>
      <c r="B369" s="146" t="s">
        <v>3766</v>
      </c>
      <c r="C369" s="146" t="s">
        <v>337</v>
      </c>
      <c r="D369" s="146" t="s">
        <v>3776</v>
      </c>
      <c r="E369" s="27" t="s">
        <v>286</v>
      </c>
      <c r="F369" s="221" t="s">
        <v>1549</v>
      </c>
      <c r="G369" s="112" t="s">
        <v>3865</v>
      </c>
      <c r="H369" s="112" t="s">
        <v>1806</v>
      </c>
      <c r="I369" s="221" t="s">
        <v>1</v>
      </c>
      <c r="J369" s="112" t="s">
        <v>1806</v>
      </c>
      <c r="K369" s="221" t="s">
        <v>1</v>
      </c>
      <c r="L369" s="112" t="s">
        <v>1843</v>
      </c>
      <c r="M369" s="267" t="s">
        <v>1841</v>
      </c>
      <c r="N369" s="221" t="s">
        <v>3769</v>
      </c>
      <c r="O369" s="228" t="s">
        <v>1899</v>
      </c>
      <c r="P369" s="221" t="s">
        <v>13</v>
      </c>
      <c r="Q369" s="221" t="s">
        <v>13</v>
      </c>
      <c r="R369" s="221" t="s">
        <v>1902</v>
      </c>
      <c r="S369" s="221" t="s">
        <v>13</v>
      </c>
      <c r="T369" s="225" t="s">
        <v>3997</v>
      </c>
      <c r="U369" s="225" t="str">
        <f>IF(T369="","",VLOOKUP(T369,'Std Units'!$A$2:$B$20,2,FALSE))</f>
        <v>per patient receiving MC</v>
      </c>
      <c r="V369" s="225" t="str">
        <f>IF(U369="","",VLOOKUP(U369,'Std Units'!$B$2:$C$20,2,FALSE))</f>
        <v>per person receiving MC</v>
      </c>
      <c r="W369" s="225" t="str">
        <f>IF(V369="","",VLOOKUP(V369,'Std Units'!$C$2:$D$20,2,FALSE))</f>
        <v>pmc</v>
      </c>
      <c r="X369" s="71">
        <v>21.5</v>
      </c>
      <c r="Y369" s="226" t="s">
        <v>6</v>
      </c>
      <c r="Z369" s="226" t="s">
        <v>6</v>
      </c>
      <c r="AA369" s="226" t="s">
        <v>6</v>
      </c>
      <c r="AB369" s="226" t="s">
        <v>6</v>
      </c>
      <c r="AC369" s="226" t="s">
        <v>6</v>
      </c>
      <c r="AD369" s="226" t="s">
        <v>6</v>
      </c>
      <c r="AE369" s="226" t="s">
        <v>6</v>
      </c>
      <c r="AF369" s="229" t="s">
        <v>6</v>
      </c>
      <c r="AG369" s="221" t="s">
        <v>6</v>
      </c>
      <c r="AH369" s="221" t="s">
        <v>6</v>
      </c>
      <c r="AI369" s="153" t="s">
        <v>6</v>
      </c>
      <c r="AJ369" s="152">
        <v>9600</v>
      </c>
      <c r="AK369" s="152">
        <v>12</v>
      </c>
      <c r="AL369" s="221" t="s">
        <v>4033</v>
      </c>
      <c r="AM369" s="221" t="s">
        <v>167</v>
      </c>
      <c r="AN369" s="222" t="s">
        <v>6</v>
      </c>
      <c r="AO369" s="222" t="s">
        <v>6</v>
      </c>
      <c r="AP369" s="222" t="s">
        <v>167</v>
      </c>
      <c r="AQ369" s="222" t="s">
        <v>167</v>
      </c>
      <c r="AR369" s="222" t="s">
        <v>1181</v>
      </c>
      <c r="AS369" s="222" t="s">
        <v>4175</v>
      </c>
      <c r="AT369" s="222" t="s">
        <v>103</v>
      </c>
      <c r="AU369" s="28" t="s">
        <v>4176</v>
      </c>
      <c r="AV369" s="222" t="s">
        <v>103</v>
      </c>
      <c r="AW369" s="222" t="s">
        <v>357</v>
      </c>
      <c r="AX369" s="222" t="s">
        <v>103</v>
      </c>
      <c r="AY369" s="222" t="s">
        <v>359</v>
      </c>
      <c r="AZ369" s="28" t="s">
        <v>103</v>
      </c>
      <c r="BA369" s="222" t="s">
        <v>6</v>
      </c>
      <c r="BB369" s="222" t="s">
        <v>6</v>
      </c>
      <c r="BC369" s="28" t="s">
        <v>6</v>
      </c>
      <c r="BD369" s="28" t="s">
        <v>6</v>
      </c>
      <c r="BE369" s="28" t="s">
        <v>6</v>
      </c>
      <c r="BF369" s="28" t="s">
        <v>6</v>
      </c>
      <c r="BG369" s="28" t="s">
        <v>6</v>
      </c>
      <c r="BH369" s="222" t="s">
        <v>6</v>
      </c>
      <c r="BI369" s="222" t="s">
        <v>40</v>
      </c>
      <c r="BJ369" s="222" t="s">
        <v>103</v>
      </c>
      <c r="BK369" s="222" t="s">
        <v>13</v>
      </c>
      <c r="BL369" s="222" t="s">
        <v>13</v>
      </c>
      <c r="BM369" s="222" t="s">
        <v>1193</v>
      </c>
      <c r="BN369" s="222" t="s">
        <v>103</v>
      </c>
      <c r="BO369" s="222" t="s">
        <v>1193</v>
      </c>
      <c r="BP369" s="222" t="s">
        <v>103</v>
      </c>
      <c r="BQ369" s="152" t="s">
        <v>6</v>
      </c>
      <c r="BR369" s="222" t="s">
        <v>6</v>
      </c>
      <c r="BS369" s="222" t="s">
        <v>6</v>
      </c>
      <c r="BT369" s="222" t="s">
        <v>6</v>
      </c>
      <c r="BU369" s="222" t="s">
        <v>13</v>
      </c>
      <c r="BV369" s="222" t="s">
        <v>13</v>
      </c>
      <c r="BW369" s="221" t="s">
        <v>3718</v>
      </c>
      <c r="BX369" s="221" t="s">
        <v>285</v>
      </c>
      <c r="BY369" s="221" t="s">
        <v>884</v>
      </c>
      <c r="BZ369" s="221" t="s">
        <v>103</v>
      </c>
    </row>
    <row r="370" spans="1:78" s="221" customFormat="1" ht="32" x14ac:dyDescent="0.2">
      <c r="A370" s="146" t="s">
        <v>3188</v>
      </c>
      <c r="B370" s="146" t="s">
        <v>3766</v>
      </c>
      <c r="C370" s="146" t="s">
        <v>3771</v>
      </c>
      <c r="D370" s="146" t="s">
        <v>3776</v>
      </c>
      <c r="E370" s="27" t="s">
        <v>286</v>
      </c>
      <c r="F370" s="221" t="s">
        <v>1549</v>
      </c>
      <c r="G370" s="221" t="s">
        <v>1375</v>
      </c>
      <c r="H370" s="221" t="s">
        <v>1888</v>
      </c>
      <c r="I370" s="221" t="s">
        <v>1</v>
      </c>
      <c r="J370" s="221" t="s">
        <v>1375</v>
      </c>
      <c r="K370" s="221" t="s">
        <v>1</v>
      </c>
      <c r="L370" s="221" t="s">
        <v>1860</v>
      </c>
      <c r="M370" s="267" t="s">
        <v>1846</v>
      </c>
      <c r="N370" s="221" t="s">
        <v>3769</v>
      </c>
      <c r="O370" s="228" t="s">
        <v>1899</v>
      </c>
      <c r="P370" s="221" t="s">
        <v>13</v>
      </c>
      <c r="Q370" s="221" t="s">
        <v>13</v>
      </c>
      <c r="R370" s="221" t="s">
        <v>1902</v>
      </c>
      <c r="S370" s="221" t="s">
        <v>13</v>
      </c>
      <c r="T370" s="225" t="s">
        <v>3997</v>
      </c>
      <c r="U370" s="225" t="str">
        <f>IF(T370="","",VLOOKUP(T370,'Std Units'!$A$2:$B$20,2,FALSE))</f>
        <v>per patient receiving MC</v>
      </c>
      <c r="V370" s="225" t="str">
        <f>IF(U370="","",VLOOKUP(U370,'Std Units'!$B$2:$C$20,2,FALSE))</f>
        <v>per person receiving MC</v>
      </c>
      <c r="W370" s="225" t="str">
        <f>IF(V370="","",VLOOKUP(V370,'Std Units'!$C$2:$D$20,2,FALSE))</f>
        <v>pmc</v>
      </c>
      <c r="X370" s="226">
        <v>0.8</v>
      </c>
      <c r="Y370" s="226" t="s">
        <v>6</v>
      </c>
      <c r="Z370" s="226" t="s">
        <v>6</v>
      </c>
      <c r="AA370" s="226" t="s">
        <v>6</v>
      </c>
      <c r="AB370" s="226" t="s">
        <v>6</v>
      </c>
      <c r="AC370" s="226" t="s">
        <v>6</v>
      </c>
      <c r="AD370" s="226" t="s">
        <v>6</v>
      </c>
      <c r="AE370" s="226" t="s">
        <v>6</v>
      </c>
      <c r="AF370" s="229" t="s">
        <v>6</v>
      </c>
      <c r="AG370" s="221" t="s">
        <v>6</v>
      </c>
      <c r="AH370" s="221" t="s">
        <v>6</v>
      </c>
      <c r="AI370" s="153" t="s">
        <v>6</v>
      </c>
      <c r="AJ370" s="152">
        <v>9600</v>
      </c>
      <c r="AK370" s="152">
        <v>12</v>
      </c>
      <c r="AL370" s="221" t="s">
        <v>4033</v>
      </c>
      <c r="AM370" s="221" t="s">
        <v>167</v>
      </c>
      <c r="AN370" s="222" t="s">
        <v>6</v>
      </c>
      <c r="AO370" s="222" t="s">
        <v>6</v>
      </c>
      <c r="AP370" s="222" t="s">
        <v>167</v>
      </c>
      <c r="AQ370" s="222" t="s">
        <v>167</v>
      </c>
      <c r="AR370" s="222" t="s">
        <v>1181</v>
      </c>
      <c r="AS370" s="222" t="s">
        <v>6</v>
      </c>
      <c r="AT370" s="222" t="s">
        <v>6</v>
      </c>
      <c r="AU370" s="222" t="s">
        <v>6</v>
      </c>
      <c r="AV370" s="222" t="s">
        <v>6</v>
      </c>
      <c r="AW370" s="222" t="s">
        <v>357</v>
      </c>
      <c r="AX370" s="222" t="s">
        <v>103</v>
      </c>
      <c r="AY370" s="222" t="s">
        <v>6</v>
      </c>
      <c r="AZ370" s="222" t="s">
        <v>6</v>
      </c>
      <c r="BA370" s="222" t="s">
        <v>6</v>
      </c>
      <c r="BB370" s="222" t="s">
        <v>6</v>
      </c>
      <c r="BC370" s="222" t="s">
        <v>6</v>
      </c>
      <c r="BD370" s="222" t="s">
        <v>6</v>
      </c>
      <c r="BE370" s="222" t="s">
        <v>6</v>
      </c>
      <c r="BF370" s="222" t="s">
        <v>6</v>
      </c>
      <c r="BG370" s="222" t="s">
        <v>6</v>
      </c>
      <c r="BH370" s="222" t="s">
        <v>6</v>
      </c>
      <c r="BI370" s="222" t="s">
        <v>40</v>
      </c>
      <c r="BJ370" s="222" t="s">
        <v>103</v>
      </c>
      <c r="BK370" s="222" t="s">
        <v>13</v>
      </c>
      <c r="BL370" s="222" t="s">
        <v>13</v>
      </c>
      <c r="BM370" s="222" t="s">
        <v>1193</v>
      </c>
      <c r="BN370" s="222" t="s">
        <v>103</v>
      </c>
      <c r="BO370" s="222" t="s">
        <v>1193</v>
      </c>
      <c r="BP370" s="222" t="s">
        <v>103</v>
      </c>
      <c r="BQ370" s="152" t="s">
        <v>6</v>
      </c>
      <c r="BR370" s="222" t="s">
        <v>6</v>
      </c>
      <c r="BS370" s="222" t="s">
        <v>6</v>
      </c>
      <c r="BT370" s="222" t="s">
        <v>6</v>
      </c>
      <c r="BU370" s="222" t="s">
        <v>13</v>
      </c>
      <c r="BV370" s="222" t="s">
        <v>13</v>
      </c>
      <c r="BW370" s="221" t="s">
        <v>3718</v>
      </c>
      <c r="BX370" s="221" t="s">
        <v>285</v>
      </c>
      <c r="BY370" s="221" t="s">
        <v>884</v>
      </c>
      <c r="BZ370" s="221" t="s">
        <v>103</v>
      </c>
    </row>
    <row r="371" spans="1:78" s="221" customFormat="1" ht="32" x14ac:dyDescent="0.2">
      <c r="A371" s="146" t="s">
        <v>3188</v>
      </c>
      <c r="B371" s="146" t="s">
        <v>3766</v>
      </c>
      <c r="C371" s="146" t="s">
        <v>3768</v>
      </c>
      <c r="D371" s="146" t="s">
        <v>3776</v>
      </c>
      <c r="E371" s="27" t="s">
        <v>286</v>
      </c>
      <c r="F371" s="221" t="s">
        <v>1549</v>
      </c>
      <c r="G371" s="221" t="s">
        <v>3866</v>
      </c>
      <c r="H371" s="221" t="s">
        <v>3</v>
      </c>
      <c r="I371" s="221" t="s">
        <v>1867</v>
      </c>
      <c r="J371" s="221" t="s">
        <v>1833</v>
      </c>
      <c r="K371" s="221" t="s">
        <v>1833</v>
      </c>
      <c r="L371" s="221" t="s">
        <v>3</v>
      </c>
      <c r="M371" s="267" t="s">
        <v>1846</v>
      </c>
      <c r="N371" s="221" t="s">
        <v>3769</v>
      </c>
      <c r="O371" s="228" t="s">
        <v>1899</v>
      </c>
      <c r="P371" s="221" t="s">
        <v>13</v>
      </c>
      <c r="Q371" s="221" t="s">
        <v>13</v>
      </c>
      <c r="R371" s="221" t="s">
        <v>1902</v>
      </c>
      <c r="S371" s="221" t="s">
        <v>13</v>
      </c>
      <c r="T371" s="225" t="s">
        <v>3997</v>
      </c>
      <c r="U371" s="225" t="str">
        <f>IF(T371="","",VLOOKUP(T371,'Std Units'!$A$2:$B$20,2,FALSE))</f>
        <v>per patient receiving MC</v>
      </c>
      <c r="V371" s="225" t="str">
        <f>IF(U371="","",VLOOKUP(U371,'Std Units'!$B$2:$C$20,2,FALSE))</f>
        <v>per person receiving MC</v>
      </c>
      <c r="W371" s="225" t="str">
        <f>IF(V371="","",VLOOKUP(V371,'Std Units'!$C$2:$D$20,2,FALSE))</f>
        <v>pmc</v>
      </c>
      <c r="X371" s="226">
        <v>0.27</v>
      </c>
      <c r="Y371" s="226" t="s">
        <v>6</v>
      </c>
      <c r="Z371" s="226" t="s">
        <v>6</v>
      </c>
      <c r="AA371" s="226" t="s">
        <v>6</v>
      </c>
      <c r="AB371" s="226" t="s">
        <v>6</v>
      </c>
      <c r="AC371" s="226" t="s">
        <v>6</v>
      </c>
      <c r="AD371" s="226" t="s">
        <v>6</v>
      </c>
      <c r="AE371" s="226" t="s">
        <v>6</v>
      </c>
      <c r="AF371" s="229" t="s">
        <v>6</v>
      </c>
      <c r="AG371" s="221" t="s">
        <v>6</v>
      </c>
      <c r="AH371" s="221" t="s">
        <v>6</v>
      </c>
      <c r="AI371" s="153" t="s">
        <v>6</v>
      </c>
      <c r="AJ371" s="152">
        <v>9600</v>
      </c>
      <c r="AK371" s="152">
        <v>12</v>
      </c>
      <c r="AL371" s="221" t="s">
        <v>4033</v>
      </c>
      <c r="AM371" s="221" t="s">
        <v>167</v>
      </c>
      <c r="AN371" s="222" t="s">
        <v>6</v>
      </c>
      <c r="AO371" s="222" t="s">
        <v>6</v>
      </c>
      <c r="AP371" s="222" t="s">
        <v>167</v>
      </c>
      <c r="AQ371" s="222" t="s">
        <v>167</v>
      </c>
      <c r="AR371" s="222" t="s">
        <v>1181</v>
      </c>
      <c r="AS371" s="222" t="s">
        <v>4177</v>
      </c>
      <c r="AT371" s="222" t="s">
        <v>103</v>
      </c>
      <c r="AU371" s="222" t="s">
        <v>4178</v>
      </c>
      <c r="AV371" s="222" t="s">
        <v>103</v>
      </c>
      <c r="AW371" s="222" t="s">
        <v>357</v>
      </c>
      <c r="AX371" s="222" t="s">
        <v>103</v>
      </c>
      <c r="AY371" s="222" t="s">
        <v>360</v>
      </c>
      <c r="AZ371" s="222" t="s">
        <v>103</v>
      </c>
      <c r="BA371" s="222" t="s">
        <v>6</v>
      </c>
      <c r="BB371" s="222" t="s">
        <v>6</v>
      </c>
      <c r="BC371" s="222" t="s">
        <v>6</v>
      </c>
      <c r="BD371" s="222" t="s">
        <v>6</v>
      </c>
      <c r="BE371" s="222" t="s">
        <v>6</v>
      </c>
      <c r="BF371" s="222" t="s">
        <v>6</v>
      </c>
      <c r="BG371" s="222" t="s">
        <v>6</v>
      </c>
      <c r="BH371" s="222" t="s">
        <v>6</v>
      </c>
      <c r="BI371" s="222" t="s">
        <v>40</v>
      </c>
      <c r="BJ371" s="222" t="s">
        <v>103</v>
      </c>
      <c r="BK371" s="222" t="s">
        <v>13</v>
      </c>
      <c r="BL371" s="222" t="s">
        <v>13</v>
      </c>
      <c r="BM371" s="222" t="s">
        <v>1193</v>
      </c>
      <c r="BN371" s="222" t="s">
        <v>103</v>
      </c>
      <c r="BO371" s="222" t="s">
        <v>1193</v>
      </c>
      <c r="BP371" s="222" t="s">
        <v>103</v>
      </c>
      <c r="BQ371" s="152" t="s">
        <v>6</v>
      </c>
      <c r="BR371" s="222" t="s">
        <v>6</v>
      </c>
      <c r="BS371" s="222" t="s">
        <v>6</v>
      </c>
      <c r="BT371" s="222" t="s">
        <v>6</v>
      </c>
      <c r="BU371" s="222" t="s">
        <v>13</v>
      </c>
      <c r="BV371" s="222" t="s">
        <v>13</v>
      </c>
      <c r="BW371" s="221" t="s">
        <v>3718</v>
      </c>
      <c r="BX371" s="221" t="s">
        <v>285</v>
      </c>
      <c r="BY371" s="221" t="s">
        <v>884</v>
      </c>
      <c r="BZ371" s="221" t="s">
        <v>103</v>
      </c>
    </row>
    <row r="372" spans="1:78" s="221" customFormat="1" ht="64" x14ac:dyDescent="0.2">
      <c r="A372" s="146" t="s">
        <v>3188</v>
      </c>
      <c r="B372" s="146" t="s">
        <v>3766</v>
      </c>
      <c r="C372" s="146" t="s">
        <v>3772</v>
      </c>
      <c r="D372" s="146" t="s">
        <v>3776</v>
      </c>
      <c r="E372" s="27" t="s">
        <v>286</v>
      </c>
      <c r="F372" s="221" t="s">
        <v>1549</v>
      </c>
      <c r="G372" s="221" t="s">
        <v>3923</v>
      </c>
      <c r="H372" s="221" t="s">
        <v>1373</v>
      </c>
      <c r="I372" s="221" t="s">
        <v>4</v>
      </c>
      <c r="J372" s="221" t="s">
        <v>1833</v>
      </c>
      <c r="K372" s="221" t="s">
        <v>1833</v>
      </c>
      <c r="L372" s="221" t="s">
        <v>3775</v>
      </c>
      <c r="M372" s="267" t="s">
        <v>1846</v>
      </c>
      <c r="N372" s="221" t="s">
        <v>3769</v>
      </c>
      <c r="O372" s="228" t="s">
        <v>1900</v>
      </c>
      <c r="P372" s="221" t="s">
        <v>13</v>
      </c>
      <c r="Q372" s="221" t="s">
        <v>13</v>
      </c>
      <c r="R372" s="221" t="s">
        <v>1902</v>
      </c>
      <c r="S372" s="221" t="s">
        <v>13</v>
      </c>
      <c r="T372" s="225" t="s">
        <v>3997</v>
      </c>
      <c r="U372" s="225" t="str">
        <f>IF(T372="","",VLOOKUP(T372,'Std Units'!$A$2:$B$20,2,FALSE))</f>
        <v>per patient receiving MC</v>
      </c>
      <c r="V372" s="225" t="str">
        <f>IF(U372="","",VLOOKUP(U372,'Std Units'!$B$2:$C$20,2,FALSE))</f>
        <v>per person receiving MC</v>
      </c>
      <c r="W372" s="225" t="str">
        <f>IF(V372="","",VLOOKUP(V372,'Std Units'!$C$2:$D$20,2,FALSE))</f>
        <v>pmc</v>
      </c>
      <c r="X372" s="226">
        <v>0</v>
      </c>
      <c r="Y372" s="226" t="s">
        <v>6</v>
      </c>
      <c r="Z372" s="226" t="s">
        <v>6</v>
      </c>
      <c r="AA372" s="226" t="s">
        <v>6</v>
      </c>
      <c r="AB372" s="226" t="s">
        <v>6</v>
      </c>
      <c r="AC372" s="226" t="s">
        <v>6</v>
      </c>
      <c r="AD372" s="226" t="s">
        <v>6</v>
      </c>
      <c r="AE372" s="226" t="s">
        <v>6</v>
      </c>
      <c r="AF372" s="229" t="s">
        <v>6</v>
      </c>
      <c r="AG372" s="221" t="s">
        <v>6</v>
      </c>
      <c r="AH372" s="221" t="s">
        <v>6</v>
      </c>
      <c r="AI372" s="153" t="s">
        <v>6</v>
      </c>
      <c r="AJ372" s="152">
        <v>9600</v>
      </c>
      <c r="AK372" s="152">
        <v>12</v>
      </c>
      <c r="AL372" s="221" t="s">
        <v>4033</v>
      </c>
      <c r="AM372" s="221" t="s">
        <v>167</v>
      </c>
      <c r="AN372" s="222" t="s">
        <v>6</v>
      </c>
      <c r="AO372" s="222" t="s">
        <v>6</v>
      </c>
      <c r="AP372" s="222" t="s">
        <v>167</v>
      </c>
      <c r="AQ372" s="222" t="s">
        <v>167</v>
      </c>
      <c r="AR372" s="222" t="s">
        <v>1181</v>
      </c>
      <c r="AS372" s="222" t="s">
        <v>6</v>
      </c>
      <c r="AT372" s="222" t="s">
        <v>6</v>
      </c>
      <c r="AU372" s="222" t="s">
        <v>6</v>
      </c>
      <c r="AV372" s="222" t="s">
        <v>6</v>
      </c>
      <c r="AW372" s="222" t="s">
        <v>357</v>
      </c>
      <c r="AX372" s="222" t="s">
        <v>103</v>
      </c>
      <c r="AY372" s="222" t="s">
        <v>6</v>
      </c>
      <c r="AZ372" s="222" t="s">
        <v>6</v>
      </c>
      <c r="BA372" s="222" t="s">
        <v>6</v>
      </c>
      <c r="BB372" s="222" t="s">
        <v>6</v>
      </c>
      <c r="BC372" s="222" t="s">
        <v>6</v>
      </c>
      <c r="BD372" s="222" t="s">
        <v>6</v>
      </c>
      <c r="BE372" s="222" t="s">
        <v>6</v>
      </c>
      <c r="BF372" s="222" t="s">
        <v>6</v>
      </c>
      <c r="BG372" s="222" t="s">
        <v>6</v>
      </c>
      <c r="BH372" s="222" t="s">
        <v>6</v>
      </c>
      <c r="BI372" s="222" t="s">
        <v>40</v>
      </c>
      <c r="BJ372" s="222" t="s">
        <v>103</v>
      </c>
      <c r="BK372" s="222" t="s">
        <v>13</v>
      </c>
      <c r="BL372" s="222" t="s">
        <v>13</v>
      </c>
      <c r="BM372" s="222" t="s">
        <v>1193</v>
      </c>
      <c r="BN372" s="222" t="s">
        <v>103</v>
      </c>
      <c r="BO372" s="222" t="s">
        <v>1193</v>
      </c>
      <c r="BP372" s="222" t="s">
        <v>103</v>
      </c>
      <c r="BQ372" s="152" t="s">
        <v>6</v>
      </c>
      <c r="BR372" s="222" t="s">
        <v>6</v>
      </c>
      <c r="BS372" s="222" t="s">
        <v>6</v>
      </c>
      <c r="BT372" s="222" t="s">
        <v>6</v>
      </c>
      <c r="BU372" s="222" t="s">
        <v>13</v>
      </c>
      <c r="BV372" s="222" t="s">
        <v>13</v>
      </c>
      <c r="BW372" s="221" t="s">
        <v>3718</v>
      </c>
      <c r="BX372" s="221" t="s">
        <v>285</v>
      </c>
      <c r="BY372" s="221" t="s">
        <v>884</v>
      </c>
      <c r="BZ372" s="221" t="s">
        <v>103</v>
      </c>
    </row>
    <row r="373" spans="1:78" s="221" customFormat="1" ht="32" x14ac:dyDescent="0.2">
      <c r="A373" s="146" t="s">
        <v>3188</v>
      </c>
      <c r="B373" s="146" t="s">
        <v>3766</v>
      </c>
      <c r="C373" s="146" t="s">
        <v>3774</v>
      </c>
      <c r="D373" s="146" t="s">
        <v>3776</v>
      </c>
      <c r="E373" s="27" t="s">
        <v>286</v>
      </c>
      <c r="F373" s="221" t="s">
        <v>1549</v>
      </c>
      <c r="G373" s="221" t="s">
        <v>3862</v>
      </c>
      <c r="H373" s="221" t="s">
        <v>1885</v>
      </c>
      <c r="I373" s="221" t="s">
        <v>1378</v>
      </c>
      <c r="J373" s="221" t="s">
        <v>1819</v>
      </c>
      <c r="K373" s="221" t="s">
        <v>1378</v>
      </c>
      <c r="L373" s="221" t="s">
        <v>1860</v>
      </c>
      <c r="M373" s="267" t="s">
        <v>1846</v>
      </c>
      <c r="N373" s="221" t="s">
        <v>3769</v>
      </c>
      <c r="O373" s="228" t="s">
        <v>1900</v>
      </c>
      <c r="P373" s="221" t="s">
        <v>13</v>
      </c>
      <c r="Q373" s="221" t="s">
        <v>13</v>
      </c>
      <c r="R373" s="221" t="s">
        <v>1902</v>
      </c>
      <c r="S373" s="221" t="s">
        <v>13</v>
      </c>
      <c r="T373" s="225" t="s">
        <v>3997</v>
      </c>
      <c r="U373" s="225" t="str">
        <f>IF(T373="","",VLOOKUP(T373,'Std Units'!$A$2:$B$20,2,FALSE))</f>
        <v>per patient receiving MC</v>
      </c>
      <c r="V373" s="225" t="str">
        <f>IF(U373="","",VLOOKUP(U373,'Std Units'!$B$2:$C$20,2,FALSE))</f>
        <v>per person receiving MC</v>
      </c>
      <c r="W373" s="225" t="str">
        <f>IF(V373="","",VLOOKUP(V373,'Std Units'!$C$2:$D$20,2,FALSE))</f>
        <v>pmc</v>
      </c>
      <c r="X373" s="226">
        <v>0.48</v>
      </c>
      <c r="Y373" s="226" t="s">
        <v>6</v>
      </c>
      <c r="Z373" s="222" t="s">
        <v>6</v>
      </c>
      <c r="AA373" s="222" t="s">
        <v>6</v>
      </c>
      <c r="AB373" s="226" t="s">
        <v>6</v>
      </c>
      <c r="AC373" s="226" t="s">
        <v>6</v>
      </c>
      <c r="AD373" s="226" t="s">
        <v>6</v>
      </c>
      <c r="AE373" s="226" t="s">
        <v>6</v>
      </c>
      <c r="AF373" s="229" t="s">
        <v>6</v>
      </c>
      <c r="AG373" s="221" t="s">
        <v>6</v>
      </c>
      <c r="AH373" s="221" t="s">
        <v>6</v>
      </c>
      <c r="AI373" s="153" t="s">
        <v>6</v>
      </c>
      <c r="AJ373" s="152">
        <v>9600</v>
      </c>
      <c r="AK373" s="152">
        <v>12</v>
      </c>
      <c r="AL373" s="221" t="s">
        <v>4033</v>
      </c>
      <c r="AM373" s="221" t="s">
        <v>167</v>
      </c>
      <c r="AN373" s="222" t="s">
        <v>6</v>
      </c>
      <c r="AO373" s="222" t="s">
        <v>6</v>
      </c>
      <c r="AP373" s="222" t="s">
        <v>167</v>
      </c>
      <c r="AQ373" s="222" t="s">
        <v>167</v>
      </c>
      <c r="AR373" s="222" t="s">
        <v>1181</v>
      </c>
      <c r="AS373" s="221" t="s">
        <v>6</v>
      </c>
      <c r="AT373" s="222" t="s">
        <v>6</v>
      </c>
      <c r="AU373" s="222" t="s">
        <v>4179</v>
      </c>
      <c r="AV373" s="222" t="s">
        <v>103</v>
      </c>
      <c r="AW373" s="222" t="s">
        <v>357</v>
      </c>
      <c r="AX373" s="222" t="s">
        <v>103</v>
      </c>
      <c r="AY373" s="222" t="s">
        <v>6</v>
      </c>
      <c r="AZ373" s="222" t="s">
        <v>6</v>
      </c>
      <c r="BA373" s="222" t="s">
        <v>6</v>
      </c>
      <c r="BB373" s="222" t="s">
        <v>6</v>
      </c>
      <c r="BC373" s="222" t="s">
        <v>6</v>
      </c>
      <c r="BD373" s="222" t="s">
        <v>6</v>
      </c>
      <c r="BE373" s="222" t="s">
        <v>6</v>
      </c>
      <c r="BF373" s="222" t="s">
        <v>6</v>
      </c>
      <c r="BG373" s="222" t="s">
        <v>6</v>
      </c>
      <c r="BH373" s="222" t="s">
        <v>6</v>
      </c>
      <c r="BI373" s="222" t="s">
        <v>40</v>
      </c>
      <c r="BJ373" s="222" t="s">
        <v>103</v>
      </c>
      <c r="BK373" s="222" t="s">
        <v>13</v>
      </c>
      <c r="BL373" s="222" t="s">
        <v>13</v>
      </c>
      <c r="BM373" s="222" t="s">
        <v>1193</v>
      </c>
      <c r="BN373" s="222" t="s">
        <v>103</v>
      </c>
      <c r="BO373" s="222" t="s">
        <v>1193</v>
      </c>
      <c r="BP373" s="222" t="s">
        <v>103</v>
      </c>
      <c r="BQ373" s="152" t="s">
        <v>6</v>
      </c>
      <c r="BR373" s="222" t="s">
        <v>6</v>
      </c>
      <c r="BS373" s="222" t="s">
        <v>6</v>
      </c>
      <c r="BT373" s="222" t="s">
        <v>6</v>
      </c>
      <c r="BU373" s="222" t="s">
        <v>156</v>
      </c>
      <c r="BV373" s="222" t="s">
        <v>103</v>
      </c>
      <c r="BW373" s="221" t="s">
        <v>3718</v>
      </c>
      <c r="BX373" s="221" t="s">
        <v>285</v>
      </c>
      <c r="BY373" s="221" t="s">
        <v>884</v>
      </c>
      <c r="BZ373" s="221" t="s">
        <v>103</v>
      </c>
    </row>
    <row r="374" spans="1:78" s="221" customFormat="1" ht="32" x14ac:dyDescent="0.2">
      <c r="A374" s="146" t="s">
        <v>3188</v>
      </c>
      <c r="B374" s="146" t="s">
        <v>3766</v>
      </c>
      <c r="C374" s="146" t="s">
        <v>3776</v>
      </c>
      <c r="D374" s="146" t="s">
        <v>3778</v>
      </c>
      <c r="E374" s="27" t="s">
        <v>286</v>
      </c>
      <c r="F374" s="221" t="s">
        <v>1549</v>
      </c>
      <c r="G374" s="221" t="s">
        <v>3924</v>
      </c>
      <c r="H374" s="221" t="s">
        <v>1371</v>
      </c>
      <c r="I374" s="221" t="s">
        <v>342</v>
      </c>
      <c r="J374" s="221" t="s">
        <v>1833</v>
      </c>
      <c r="K374" s="221" t="s">
        <v>1833</v>
      </c>
      <c r="L374" s="221" t="s">
        <v>1833</v>
      </c>
      <c r="M374" s="267" t="s">
        <v>1833</v>
      </c>
      <c r="N374" s="221" t="s">
        <v>3769</v>
      </c>
      <c r="O374" s="228" t="s">
        <v>1933</v>
      </c>
      <c r="P374" s="221" t="s">
        <v>13</v>
      </c>
      <c r="Q374" s="221" t="s">
        <v>13</v>
      </c>
      <c r="R374" s="221" t="s">
        <v>1902</v>
      </c>
      <c r="S374" s="221" t="s">
        <v>13</v>
      </c>
      <c r="T374" s="225" t="s">
        <v>3997</v>
      </c>
      <c r="U374" s="225" t="str">
        <f>IF(T374="","",VLOOKUP(T374,'Std Units'!$A$2:$B$20,2,FALSE))</f>
        <v>per patient receiving MC</v>
      </c>
      <c r="V374" s="225" t="str">
        <f>IF(U374="","",VLOOKUP(U374,'Std Units'!$B$2:$C$20,2,FALSE))</f>
        <v>per person receiving MC</v>
      </c>
      <c r="W374" s="225" t="str">
        <f>IF(V374="","",VLOOKUP(V374,'Std Units'!$C$2:$D$20,2,FALSE))</f>
        <v>pmc</v>
      </c>
      <c r="X374" s="226">
        <v>53.08</v>
      </c>
      <c r="Y374" s="226" t="s">
        <v>6</v>
      </c>
      <c r="Z374" s="226" t="s">
        <v>6</v>
      </c>
      <c r="AA374" s="226" t="s">
        <v>6</v>
      </c>
      <c r="AB374" s="226" t="s">
        <v>6</v>
      </c>
      <c r="AC374" s="226" t="s">
        <v>6</v>
      </c>
      <c r="AD374" s="226" t="s">
        <v>6</v>
      </c>
      <c r="AE374" s="226" t="s">
        <v>6</v>
      </c>
      <c r="AF374" s="229" t="s">
        <v>6</v>
      </c>
      <c r="AG374" s="221" t="s">
        <v>6</v>
      </c>
      <c r="AH374" s="221" t="s">
        <v>6</v>
      </c>
      <c r="AI374" s="153" t="s">
        <v>6</v>
      </c>
      <c r="AJ374" s="152">
        <v>9600</v>
      </c>
      <c r="AK374" s="152">
        <v>12</v>
      </c>
      <c r="AL374" s="221" t="s">
        <v>4033</v>
      </c>
      <c r="AM374" s="221" t="s">
        <v>167</v>
      </c>
      <c r="AN374" s="222" t="s">
        <v>6</v>
      </c>
      <c r="AO374" s="222" t="s">
        <v>6</v>
      </c>
      <c r="AP374" s="222" t="s">
        <v>167</v>
      </c>
      <c r="AQ374" s="222" t="s">
        <v>167</v>
      </c>
      <c r="AR374" s="222" t="s">
        <v>1181</v>
      </c>
      <c r="AS374" s="222" t="s">
        <v>22</v>
      </c>
      <c r="AT374" s="222" t="s">
        <v>103</v>
      </c>
      <c r="AU374" s="222" t="s">
        <v>22</v>
      </c>
      <c r="AV374" s="222" t="s">
        <v>103</v>
      </c>
      <c r="AW374" s="222" t="s">
        <v>357</v>
      </c>
      <c r="AX374" s="222" t="s">
        <v>103</v>
      </c>
      <c r="AY374" s="222" t="s">
        <v>22</v>
      </c>
      <c r="AZ374" s="222" t="s">
        <v>103</v>
      </c>
      <c r="BA374" s="222" t="s">
        <v>6</v>
      </c>
      <c r="BB374" s="222" t="s">
        <v>6</v>
      </c>
      <c r="BC374" s="222" t="s">
        <v>6</v>
      </c>
      <c r="BD374" s="222" t="s">
        <v>6</v>
      </c>
      <c r="BE374" s="222" t="s">
        <v>6</v>
      </c>
      <c r="BF374" s="222" t="s">
        <v>6</v>
      </c>
      <c r="BG374" s="222" t="s">
        <v>6</v>
      </c>
      <c r="BH374" s="222" t="s">
        <v>6</v>
      </c>
      <c r="BI374" s="222" t="s">
        <v>40</v>
      </c>
      <c r="BJ374" s="222" t="s">
        <v>103</v>
      </c>
      <c r="BK374" s="222" t="s">
        <v>13</v>
      </c>
      <c r="BL374" s="222" t="s">
        <v>13</v>
      </c>
      <c r="BM374" s="222" t="s">
        <v>1193</v>
      </c>
      <c r="BN374" s="222" t="s">
        <v>103</v>
      </c>
      <c r="BO374" s="222" t="s">
        <v>1193</v>
      </c>
      <c r="BP374" s="222" t="s">
        <v>103</v>
      </c>
      <c r="BQ374" s="152" t="s">
        <v>6</v>
      </c>
      <c r="BR374" s="222" t="s">
        <v>6</v>
      </c>
      <c r="BS374" s="222" t="s">
        <v>6</v>
      </c>
      <c r="BT374" s="222" t="s">
        <v>6</v>
      </c>
      <c r="BU374" s="222" t="s">
        <v>13</v>
      </c>
      <c r="BV374" s="222" t="s">
        <v>13</v>
      </c>
      <c r="BW374" s="221" t="s">
        <v>3718</v>
      </c>
      <c r="BX374" s="221" t="s">
        <v>285</v>
      </c>
      <c r="BY374" s="221" t="s">
        <v>884</v>
      </c>
      <c r="BZ374" s="221" t="s">
        <v>103</v>
      </c>
    </row>
    <row r="375" spans="1:78" s="221" customFormat="1" ht="48" x14ac:dyDescent="0.2">
      <c r="A375" s="146" t="s">
        <v>3190</v>
      </c>
      <c r="B375" s="146" t="s">
        <v>3766</v>
      </c>
      <c r="C375" s="146" t="s">
        <v>3767</v>
      </c>
      <c r="D375" s="146" t="s">
        <v>3776</v>
      </c>
      <c r="E375" s="27" t="s">
        <v>286</v>
      </c>
      <c r="F375" s="221" t="s">
        <v>1549</v>
      </c>
      <c r="G375" s="221" t="s">
        <v>3921</v>
      </c>
      <c r="H375" s="221" t="s">
        <v>1372</v>
      </c>
      <c r="I375" s="221" t="s">
        <v>1866</v>
      </c>
      <c r="J375" s="221" t="s">
        <v>1824</v>
      </c>
      <c r="K375" s="221" t="s">
        <v>1823</v>
      </c>
      <c r="L375" s="221" t="s">
        <v>1843</v>
      </c>
      <c r="M375" s="267" t="s">
        <v>1841</v>
      </c>
      <c r="N375" s="221" t="s">
        <v>3769</v>
      </c>
      <c r="O375" s="228" t="s">
        <v>1901</v>
      </c>
      <c r="P375" s="221" t="s">
        <v>13</v>
      </c>
      <c r="Q375" s="221" t="s">
        <v>13</v>
      </c>
      <c r="R375" s="221" t="s">
        <v>1902</v>
      </c>
      <c r="S375" s="221" t="s">
        <v>13</v>
      </c>
      <c r="T375" s="225" t="s">
        <v>4005</v>
      </c>
      <c r="U375" s="225" t="str">
        <f>IF(T375="","",VLOOKUP(T375,'Std Units'!$A$2:$B$20,2,FALSE))</f>
        <v>per patient receiving MC</v>
      </c>
      <c r="V375" s="225" t="str">
        <f>IF(U375="","",VLOOKUP(U375,'Std Units'!$B$2:$C$20,2,FALSE))</f>
        <v>per person receiving MC</v>
      </c>
      <c r="W375" s="225" t="str">
        <f>IF(V375="","",VLOOKUP(V375,'Std Units'!$C$2:$D$20,2,FALSE))</f>
        <v>pmc</v>
      </c>
      <c r="X375" s="226">
        <v>30.92</v>
      </c>
      <c r="Y375" s="226" t="s">
        <v>6</v>
      </c>
      <c r="Z375" s="226" t="s">
        <v>6</v>
      </c>
      <c r="AA375" s="226" t="s">
        <v>6</v>
      </c>
      <c r="AB375" s="226" t="s">
        <v>6</v>
      </c>
      <c r="AC375" s="226" t="s">
        <v>6</v>
      </c>
      <c r="AD375" s="226" t="s">
        <v>6</v>
      </c>
      <c r="AE375" s="226" t="s">
        <v>6</v>
      </c>
      <c r="AF375" s="229" t="s">
        <v>6</v>
      </c>
      <c r="AG375" s="221" t="s">
        <v>6</v>
      </c>
      <c r="AH375" s="221" t="s">
        <v>6</v>
      </c>
      <c r="AI375" s="153" t="s">
        <v>6</v>
      </c>
      <c r="AJ375" s="152">
        <v>8085</v>
      </c>
      <c r="AK375" s="152">
        <v>12</v>
      </c>
      <c r="AL375" s="221" t="s">
        <v>4033</v>
      </c>
      <c r="AM375" s="221" t="s">
        <v>167</v>
      </c>
      <c r="AN375" s="222" t="s">
        <v>6</v>
      </c>
      <c r="AO375" s="222" t="s">
        <v>6</v>
      </c>
      <c r="AP375" s="222" t="s">
        <v>167</v>
      </c>
      <c r="AQ375" s="222" t="s">
        <v>167</v>
      </c>
      <c r="AR375" s="222" t="s">
        <v>1181</v>
      </c>
      <c r="AS375" s="222" t="s">
        <v>6</v>
      </c>
      <c r="AT375" s="222" t="s">
        <v>6</v>
      </c>
      <c r="AU375" s="222" t="s">
        <v>4174</v>
      </c>
      <c r="AV375" s="222" t="s">
        <v>103</v>
      </c>
      <c r="AW375" s="222" t="s">
        <v>357</v>
      </c>
      <c r="AX375" s="222" t="s">
        <v>103</v>
      </c>
      <c r="AY375" s="222" t="s">
        <v>359</v>
      </c>
      <c r="AZ375" s="222" t="s">
        <v>103</v>
      </c>
      <c r="BA375" s="222" t="s">
        <v>6</v>
      </c>
      <c r="BB375" s="222" t="s">
        <v>6</v>
      </c>
      <c r="BC375" s="222" t="s">
        <v>6</v>
      </c>
      <c r="BD375" s="222" t="s">
        <v>6</v>
      </c>
      <c r="BE375" s="222" t="s">
        <v>6</v>
      </c>
      <c r="BF375" s="222" t="s">
        <v>6</v>
      </c>
      <c r="BG375" s="222" t="s">
        <v>6</v>
      </c>
      <c r="BH375" s="222" t="s">
        <v>6</v>
      </c>
      <c r="BI375" s="222" t="s">
        <v>40</v>
      </c>
      <c r="BJ375" s="222" t="s">
        <v>103</v>
      </c>
      <c r="BK375" s="222" t="s">
        <v>13</v>
      </c>
      <c r="BL375" s="222" t="s">
        <v>13</v>
      </c>
      <c r="BM375" s="222" t="s">
        <v>1193</v>
      </c>
      <c r="BN375" s="222" t="s">
        <v>103</v>
      </c>
      <c r="BO375" s="222" t="s">
        <v>1193</v>
      </c>
      <c r="BP375" s="222" t="s">
        <v>103</v>
      </c>
      <c r="BQ375" s="152" t="s">
        <v>6</v>
      </c>
      <c r="BR375" s="222" t="s">
        <v>6</v>
      </c>
      <c r="BS375" s="222" t="s">
        <v>6</v>
      </c>
      <c r="BT375" s="222" t="s">
        <v>6</v>
      </c>
      <c r="BU375" s="222" t="s">
        <v>13</v>
      </c>
      <c r="BV375" s="222" t="s">
        <v>13</v>
      </c>
      <c r="BW375" s="221" t="s">
        <v>3718</v>
      </c>
      <c r="BX375" s="221" t="s">
        <v>791</v>
      </c>
      <c r="BY375" s="221" t="s">
        <v>792</v>
      </c>
      <c r="BZ375" s="221" t="s">
        <v>104</v>
      </c>
    </row>
    <row r="376" spans="1:78" s="221" customFormat="1" ht="48" x14ac:dyDescent="0.2">
      <c r="A376" s="146" t="s">
        <v>3190</v>
      </c>
      <c r="B376" s="146" t="s">
        <v>3766</v>
      </c>
      <c r="C376" s="146" t="s">
        <v>3770</v>
      </c>
      <c r="D376" s="146" t="s">
        <v>3776</v>
      </c>
      <c r="E376" s="27" t="s">
        <v>286</v>
      </c>
      <c r="F376" s="221" t="s">
        <v>1549</v>
      </c>
      <c r="G376" s="221" t="s">
        <v>3922</v>
      </c>
      <c r="H376" s="221" t="s">
        <v>1191</v>
      </c>
      <c r="I376" s="221" t="s">
        <v>1378</v>
      </c>
      <c r="J376" s="221" t="s">
        <v>1811</v>
      </c>
      <c r="K376" s="221" t="s">
        <v>1378</v>
      </c>
      <c r="L376" s="221" t="s">
        <v>1843</v>
      </c>
      <c r="M376" s="267" t="s">
        <v>1841</v>
      </c>
      <c r="N376" s="221" t="s">
        <v>3769</v>
      </c>
      <c r="O376" s="228" t="s">
        <v>1899</v>
      </c>
      <c r="P376" s="221" t="s">
        <v>13</v>
      </c>
      <c r="Q376" s="221" t="s">
        <v>13</v>
      </c>
      <c r="R376" s="221" t="s">
        <v>1902</v>
      </c>
      <c r="S376" s="221" t="s">
        <v>13</v>
      </c>
      <c r="T376" s="225" t="s">
        <v>4005</v>
      </c>
      <c r="U376" s="225" t="str">
        <f>IF(T376="","",VLOOKUP(T376,'Std Units'!$A$2:$B$20,2,FALSE))</f>
        <v>per patient receiving MC</v>
      </c>
      <c r="V376" s="225" t="str">
        <f>IF(U376="","",VLOOKUP(U376,'Std Units'!$B$2:$C$20,2,FALSE))</f>
        <v>per person receiving MC</v>
      </c>
      <c r="W376" s="225" t="str">
        <f>IF(V376="","",VLOOKUP(V376,'Std Units'!$C$2:$D$20,2,FALSE))</f>
        <v>pmc</v>
      </c>
      <c r="X376" s="226">
        <v>0.46</v>
      </c>
      <c r="Y376" s="226" t="s">
        <v>6</v>
      </c>
      <c r="Z376" s="226" t="s">
        <v>6</v>
      </c>
      <c r="AA376" s="226" t="s">
        <v>6</v>
      </c>
      <c r="AB376" s="226" t="s">
        <v>6</v>
      </c>
      <c r="AC376" s="226" t="s">
        <v>6</v>
      </c>
      <c r="AD376" s="226" t="s">
        <v>6</v>
      </c>
      <c r="AE376" s="226" t="s">
        <v>6</v>
      </c>
      <c r="AF376" s="229" t="s">
        <v>6</v>
      </c>
      <c r="AG376" s="221" t="s">
        <v>6</v>
      </c>
      <c r="AH376" s="221" t="s">
        <v>6</v>
      </c>
      <c r="AI376" s="153" t="s">
        <v>6</v>
      </c>
      <c r="AJ376" s="152">
        <v>8085</v>
      </c>
      <c r="AK376" s="152">
        <v>12</v>
      </c>
      <c r="AL376" s="221" t="s">
        <v>4033</v>
      </c>
      <c r="AM376" s="221" t="s">
        <v>167</v>
      </c>
      <c r="AN376" s="222" t="s">
        <v>6</v>
      </c>
      <c r="AO376" s="222" t="s">
        <v>6</v>
      </c>
      <c r="AP376" s="222" t="s">
        <v>167</v>
      </c>
      <c r="AQ376" s="222" t="s">
        <v>167</v>
      </c>
      <c r="AR376" s="222" t="s">
        <v>1181</v>
      </c>
      <c r="AS376" s="222" t="s">
        <v>6</v>
      </c>
      <c r="AT376" s="222" t="s">
        <v>6</v>
      </c>
      <c r="AU376" s="222" t="s">
        <v>4174</v>
      </c>
      <c r="AV376" s="222" t="s">
        <v>103</v>
      </c>
      <c r="AW376" s="222" t="s">
        <v>357</v>
      </c>
      <c r="AX376" s="222" t="s">
        <v>103</v>
      </c>
      <c r="AY376" s="222" t="s">
        <v>359</v>
      </c>
      <c r="AZ376" s="222" t="s">
        <v>103</v>
      </c>
      <c r="BA376" s="222" t="s">
        <v>6</v>
      </c>
      <c r="BB376" s="222" t="s">
        <v>6</v>
      </c>
      <c r="BC376" s="222" t="s">
        <v>6</v>
      </c>
      <c r="BD376" s="222" t="s">
        <v>6</v>
      </c>
      <c r="BE376" s="222" t="s">
        <v>6</v>
      </c>
      <c r="BF376" s="222" t="s">
        <v>6</v>
      </c>
      <c r="BG376" s="222" t="s">
        <v>6</v>
      </c>
      <c r="BH376" s="222" t="s">
        <v>6</v>
      </c>
      <c r="BI376" s="222" t="s">
        <v>40</v>
      </c>
      <c r="BJ376" s="222" t="s">
        <v>103</v>
      </c>
      <c r="BK376" s="222" t="s">
        <v>13</v>
      </c>
      <c r="BL376" s="222" t="s">
        <v>13</v>
      </c>
      <c r="BM376" s="222" t="s">
        <v>1193</v>
      </c>
      <c r="BN376" s="222" t="s">
        <v>103</v>
      </c>
      <c r="BO376" s="222" t="s">
        <v>1193</v>
      </c>
      <c r="BP376" s="222" t="s">
        <v>103</v>
      </c>
      <c r="BQ376" s="152" t="s">
        <v>6</v>
      </c>
      <c r="BR376" s="222" t="s">
        <v>6</v>
      </c>
      <c r="BS376" s="222" t="s">
        <v>6</v>
      </c>
      <c r="BT376" s="222" t="s">
        <v>6</v>
      </c>
      <c r="BU376" s="222" t="s">
        <v>13</v>
      </c>
      <c r="BV376" s="222" t="s">
        <v>13</v>
      </c>
      <c r="BW376" s="221" t="s">
        <v>3718</v>
      </c>
      <c r="BX376" s="221" t="s">
        <v>791</v>
      </c>
      <c r="BY376" s="221" t="s">
        <v>792</v>
      </c>
      <c r="BZ376" s="221" t="s">
        <v>104</v>
      </c>
    </row>
    <row r="377" spans="1:78" s="221" customFormat="1" ht="32" x14ac:dyDescent="0.2">
      <c r="A377" s="146" t="s">
        <v>3190</v>
      </c>
      <c r="B377" s="146" t="s">
        <v>3766</v>
      </c>
      <c r="C377" s="146" t="s">
        <v>337</v>
      </c>
      <c r="D377" s="146" t="s">
        <v>3776</v>
      </c>
      <c r="E377" s="27" t="s">
        <v>286</v>
      </c>
      <c r="F377" s="221" t="s">
        <v>1549</v>
      </c>
      <c r="G377" s="221" t="s">
        <v>3865</v>
      </c>
      <c r="H377" s="221" t="s">
        <v>1806</v>
      </c>
      <c r="I377" s="221" t="s">
        <v>1</v>
      </c>
      <c r="J377" s="221" t="s">
        <v>1806</v>
      </c>
      <c r="K377" s="221" t="s">
        <v>1</v>
      </c>
      <c r="L377" s="221" t="s">
        <v>1843</v>
      </c>
      <c r="M377" s="267" t="s">
        <v>1841</v>
      </c>
      <c r="N377" s="221" t="s">
        <v>3769</v>
      </c>
      <c r="O377" s="228" t="s">
        <v>1899</v>
      </c>
      <c r="P377" s="221" t="s">
        <v>13</v>
      </c>
      <c r="Q377" s="221" t="s">
        <v>13</v>
      </c>
      <c r="R377" s="221" t="s">
        <v>1902</v>
      </c>
      <c r="S377" s="221" t="s">
        <v>13</v>
      </c>
      <c r="T377" s="225" t="s">
        <v>4005</v>
      </c>
      <c r="U377" s="225" t="str">
        <f>IF(T377="","",VLOOKUP(T377,'Std Units'!$A$2:$B$20,2,FALSE))</f>
        <v>per patient receiving MC</v>
      </c>
      <c r="V377" s="225" t="str">
        <f>IF(U377="","",VLOOKUP(U377,'Std Units'!$B$2:$C$20,2,FALSE))</f>
        <v>per person receiving MC</v>
      </c>
      <c r="W377" s="225" t="str">
        <f>IF(V377="","",VLOOKUP(V377,'Std Units'!$C$2:$D$20,2,FALSE))</f>
        <v>pmc</v>
      </c>
      <c r="X377" s="226">
        <v>3.95</v>
      </c>
      <c r="Y377" s="226" t="s">
        <v>6</v>
      </c>
      <c r="Z377" s="222" t="s">
        <v>6</v>
      </c>
      <c r="AA377" s="222" t="s">
        <v>6</v>
      </c>
      <c r="AB377" s="226" t="s">
        <v>6</v>
      </c>
      <c r="AC377" s="226" t="s">
        <v>6</v>
      </c>
      <c r="AD377" s="226" t="s">
        <v>6</v>
      </c>
      <c r="AE377" s="226" t="s">
        <v>6</v>
      </c>
      <c r="AF377" s="229" t="s">
        <v>6</v>
      </c>
      <c r="AG377" s="221" t="s">
        <v>6</v>
      </c>
      <c r="AH377" s="221" t="s">
        <v>6</v>
      </c>
      <c r="AI377" s="153" t="s">
        <v>6</v>
      </c>
      <c r="AJ377" s="152">
        <v>8085</v>
      </c>
      <c r="AK377" s="152">
        <v>12</v>
      </c>
      <c r="AL377" s="221" t="s">
        <v>4033</v>
      </c>
      <c r="AM377" s="221" t="s">
        <v>167</v>
      </c>
      <c r="AN377" s="222" t="s">
        <v>6</v>
      </c>
      <c r="AO377" s="222" t="s">
        <v>6</v>
      </c>
      <c r="AP377" s="222" t="s">
        <v>167</v>
      </c>
      <c r="AQ377" s="222" t="s">
        <v>167</v>
      </c>
      <c r="AR377" s="222" t="s">
        <v>1181</v>
      </c>
      <c r="AS377" s="221" t="s">
        <v>4180</v>
      </c>
      <c r="AT377" s="222" t="s">
        <v>103</v>
      </c>
      <c r="AU377" s="222" t="s">
        <v>4176</v>
      </c>
      <c r="AV377" s="222" t="s">
        <v>103</v>
      </c>
      <c r="AW377" s="222" t="s">
        <v>357</v>
      </c>
      <c r="AX377" s="222" t="s">
        <v>103</v>
      </c>
      <c r="AY377" s="222" t="s">
        <v>359</v>
      </c>
      <c r="AZ377" s="222" t="s">
        <v>103</v>
      </c>
      <c r="BA377" s="222" t="s">
        <v>6</v>
      </c>
      <c r="BB377" s="222" t="s">
        <v>6</v>
      </c>
      <c r="BC377" s="222" t="s">
        <v>6</v>
      </c>
      <c r="BD377" s="222" t="s">
        <v>6</v>
      </c>
      <c r="BE377" s="222" t="s">
        <v>6</v>
      </c>
      <c r="BF377" s="222" t="s">
        <v>6</v>
      </c>
      <c r="BG377" s="222" t="s">
        <v>6</v>
      </c>
      <c r="BH377" s="222" t="s">
        <v>6</v>
      </c>
      <c r="BI377" s="222" t="s">
        <v>40</v>
      </c>
      <c r="BJ377" s="222" t="s">
        <v>103</v>
      </c>
      <c r="BK377" s="222" t="s">
        <v>13</v>
      </c>
      <c r="BL377" s="222" t="s">
        <v>13</v>
      </c>
      <c r="BM377" s="222" t="s">
        <v>1193</v>
      </c>
      <c r="BN377" s="222" t="s">
        <v>103</v>
      </c>
      <c r="BO377" s="222" t="s">
        <v>1193</v>
      </c>
      <c r="BP377" s="222" t="s">
        <v>103</v>
      </c>
      <c r="BQ377" s="152" t="s">
        <v>6</v>
      </c>
      <c r="BR377" s="222" t="s">
        <v>6</v>
      </c>
      <c r="BS377" s="222" t="s">
        <v>6</v>
      </c>
      <c r="BT377" s="222" t="s">
        <v>6</v>
      </c>
      <c r="BU377" s="222" t="s">
        <v>13</v>
      </c>
      <c r="BV377" s="222" t="s">
        <v>13</v>
      </c>
      <c r="BW377" s="221" t="s">
        <v>3718</v>
      </c>
      <c r="BX377" s="221" t="s">
        <v>791</v>
      </c>
      <c r="BY377" s="221" t="s">
        <v>792</v>
      </c>
      <c r="BZ377" s="221" t="s">
        <v>104</v>
      </c>
    </row>
    <row r="378" spans="1:78" s="221" customFormat="1" ht="32" x14ac:dyDescent="0.2">
      <c r="A378" s="146" t="s">
        <v>3190</v>
      </c>
      <c r="B378" s="146" t="s">
        <v>3766</v>
      </c>
      <c r="C378" s="146" t="s">
        <v>3771</v>
      </c>
      <c r="D378" s="146" t="s">
        <v>3776</v>
      </c>
      <c r="E378" s="27" t="s">
        <v>286</v>
      </c>
      <c r="F378" s="221" t="s">
        <v>1549</v>
      </c>
      <c r="G378" s="221" t="s">
        <v>1375</v>
      </c>
      <c r="H378" s="221" t="s">
        <v>1888</v>
      </c>
      <c r="I378" s="221" t="s">
        <v>1</v>
      </c>
      <c r="J378" s="221" t="s">
        <v>1375</v>
      </c>
      <c r="K378" s="221" t="s">
        <v>1</v>
      </c>
      <c r="L378" s="221" t="s">
        <v>1860</v>
      </c>
      <c r="M378" s="267" t="s">
        <v>1846</v>
      </c>
      <c r="N378" s="221" t="s">
        <v>3769</v>
      </c>
      <c r="O378" s="228" t="s">
        <v>1899</v>
      </c>
      <c r="P378" s="221" t="s">
        <v>13</v>
      </c>
      <c r="Q378" s="221" t="s">
        <v>13</v>
      </c>
      <c r="R378" s="221" t="s">
        <v>1902</v>
      </c>
      <c r="S378" s="221" t="s">
        <v>13</v>
      </c>
      <c r="T378" s="225" t="s">
        <v>4005</v>
      </c>
      <c r="U378" s="225" t="str">
        <f>IF(T378="","",VLOOKUP(T378,'Std Units'!$A$2:$B$20,2,FALSE))</f>
        <v>per patient receiving MC</v>
      </c>
      <c r="V378" s="225" t="str">
        <f>IF(U378="","",VLOOKUP(U378,'Std Units'!$B$2:$C$20,2,FALSE))</f>
        <v>per person receiving MC</v>
      </c>
      <c r="W378" s="225" t="str">
        <f>IF(V378="","",VLOOKUP(V378,'Std Units'!$C$2:$D$20,2,FALSE))</f>
        <v>pmc</v>
      </c>
      <c r="X378" s="226">
        <v>3.41</v>
      </c>
      <c r="Y378" s="226" t="s">
        <v>6</v>
      </c>
      <c r="Z378" s="226" t="s">
        <v>6</v>
      </c>
      <c r="AA378" s="226" t="s">
        <v>6</v>
      </c>
      <c r="AB378" s="226" t="s">
        <v>6</v>
      </c>
      <c r="AC378" s="226" t="s">
        <v>6</v>
      </c>
      <c r="AD378" s="226" t="s">
        <v>6</v>
      </c>
      <c r="AE378" s="226" t="s">
        <v>6</v>
      </c>
      <c r="AF378" s="229" t="s">
        <v>6</v>
      </c>
      <c r="AG378" s="221" t="s">
        <v>6</v>
      </c>
      <c r="AH378" s="221" t="s">
        <v>6</v>
      </c>
      <c r="AI378" s="153" t="s">
        <v>6</v>
      </c>
      <c r="AJ378" s="152">
        <v>8085</v>
      </c>
      <c r="AK378" s="152">
        <v>12</v>
      </c>
      <c r="AL378" s="221" t="s">
        <v>4033</v>
      </c>
      <c r="AM378" s="221" t="s">
        <v>167</v>
      </c>
      <c r="AN378" s="222" t="s">
        <v>6</v>
      </c>
      <c r="AO378" s="222" t="s">
        <v>6</v>
      </c>
      <c r="AP378" s="222" t="s">
        <v>167</v>
      </c>
      <c r="AQ378" s="222" t="s">
        <v>167</v>
      </c>
      <c r="AR378" s="222" t="s">
        <v>1181</v>
      </c>
      <c r="AS378" s="222" t="s">
        <v>6</v>
      </c>
      <c r="AT378" s="222" t="s">
        <v>6</v>
      </c>
      <c r="AU378" s="222" t="s">
        <v>6</v>
      </c>
      <c r="AV378" s="222" t="s">
        <v>6</v>
      </c>
      <c r="AW378" s="222" t="s">
        <v>357</v>
      </c>
      <c r="AX378" s="222" t="s">
        <v>103</v>
      </c>
      <c r="AY378" s="222" t="s">
        <v>6</v>
      </c>
      <c r="AZ378" s="222" t="s">
        <v>6</v>
      </c>
      <c r="BA378" s="222" t="s">
        <v>6</v>
      </c>
      <c r="BB378" s="222" t="s">
        <v>6</v>
      </c>
      <c r="BC378" s="222" t="s">
        <v>6</v>
      </c>
      <c r="BD378" s="222" t="s">
        <v>6</v>
      </c>
      <c r="BE378" s="222" t="s">
        <v>6</v>
      </c>
      <c r="BF378" s="222" t="s">
        <v>6</v>
      </c>
      <c r="BG378" s="222" t="s">
        <v>6</v>
      </c>
      <c r="BH378" s="222" t="s">
        <v>6</v>
      </c>
      <c r="BI378" s="222" t="s">
        <v>40</v>
      </c>
      <c r="BJ378" s="222" t="s">
        <v>103</v>
      </c>
      <c r="BK378" s="222" t="s">
        <v>13</v>
      </c>
      <c r="BL378" s="222" t="s">
        <v>13</v>
      </c>
      <c r="BM378" s="222" t="s">
        <v>1193</v>
      </c>
      <c r="BN378" s="222" t="s">
        <v>103</v>
      </c>
      <c r="BO378" s="222" t="s">
        <v>1193</v>
      </c>
      <c r="BP378" s="222" t="s">
        <v>103</v>
      </c>
      <c r="BQ378" s="152" t="s">
        <v>6</v>
      </c>
      <c r="BR378" s="222" t="s">
        <v>6</v>
      </c>
      <c r="BS378" s="222" t="s">
        <v>6</v>
      </c>
      <c r="BT378" s="222" t="s">
        <v>6</v>
      </c>
      <c r="BU378" s="222" t="s">
        <v>13</v>
      </c>
      <c r="BV378" s="222" t="s">
        <v>13</v>
      </c>
      <c r="BW378" s="221" t="s">
        <v>3718</v>
      </c>
      <c r="BX378" s="221" t="s">
        <v>791</v>
      </c>
      <c r="BY378" s="221" t="s">
        <v>792</v>
      </c>
      <c r="BZ378" s="221" t="s">
        <v>104</v>
      </c>
    </row>
    <row r="379" spans="1:78" s="221" customFormat="1" ht="32" x14ac:dyDescent="0.2">
      <c r="A379" s="146" t="s">
        <v>3190</v>
      </c>
      <c r="B379" s="146" t="s">
        <v>3766</v>
      </c>
      <c r="C379" s="146" t="s">
        <v>3768</v>
      </c>
      <c r="D379" s="146" t="s">
        <v>3776</v>
      </c>
      <c r="E379" s="27" t="s">
        <v>286</v>
      </c>
      <c r="F379" s="221" t="s">
        <v>1549</v>
      </c>
      <c r="G379" s="221" t="s">
        <v>3866</v>
      </c>
      <c r="H379" s="221" t="s">
        <v>3</v>
      </c>
      <c r="I379" s="221" t="s">
        <v>1867</v>
      </c>
      <c r="J379" s="221" t="s">
        <v>1833</v>
      </c>
      <c r="K379" s="221" t="s">
        <v>1833</v>
      </c>
      <c r="L379" s="221" t="s">
        <v>3</v>
      </c>
      <c r="M379" s="267" t="s">
        <v>1846</v>
      </c>
      <c r="N379" s="221" t="s">
        <v>3769</v>
      </c>
      <c r="O379" s="228" t="s">
        <v>1899</v>
      </c>
      <c r="P379" s="221" t="s">
        <v>13</v>
      </c>
      <c r="Q379" s="221" t="s">
        <v>13</v>
      </c>
      <c r="R379" s="221" t="s">
        <v>1902</v>
      </c>
      <c r="S379" s="221" t="s">
        <v>13</v>
      </c>
      <c r="T379" s="225" t="s">
        <v>4005</v>
      </c>
      <c r="U379" s="225" t="str">
        <f>IF(T379="","",VLOOKUP(T379,'Std Units'!$A$2:$B$20,2,FALSE))</f>
        <v>per patient receiving MC</v>
      </c>
      <c r="V379" s="225" t="str">
        <f>IF(U379="","",VLOOKUP(U379,'Std Units'!$B$2:$C$20,2,FALSE))</f>
        <v>per person receiving MC</v>
      </c>
      <c r="W379" s="225" t="str">
        <f>IF(V379="","",VLOOKUP(V379,'Std Units'!$C$2:$D$20,2,FALSE))</f>
        <v>pmc</v>
      </c>
      <c r="X379" s="226">
        <v>0.09</v>
      </c>
      <c r="Y379" s="226" t="s">
        <v>6</v>
      </c>
      <c r="Z379" s="226" t="s">
        <v>6</v>
      </c>
      <c r="AA379" s="226" t="s">
        <v>6</v>
      </c>
      <c r="AB379" s="226" t="s">
        <v>6</v>
      </c>
      <c r="AC379" s="226" t="s">
        <v>6</v>
      </c>
      <c r="AD379" s="226" t="s">
        <v>6</v>
      </c>
      <c r="AE379" s="226" t="s">
        <v>6</v>
      </c>
      <c r="AF379" s="229" t="s">
        <v>6</v>
      </c>
      <c r="AG379" s="221" t="s">
        <v>6</v>
      </c>
      <c r="AH379" s="221" t="s">
        <v>6</v>
      </c>
      <c r="AI379" s="153" t="s">
        <v>6</v>
      </c>
      <c r="AJ379" s="152">
        <v>8085</v>
      </c>
      <c r="AK379" s="152">
        <v>12</v>
      </c>
      <c r="AL379" s="221" t="s">
        <v>4033</v>
      </c>
      <c r="AM379" s="221" t="s">
        <v>167</v>
      </c>
      <c r="AN379" s="222" t="s">
        <v>6</v>
      </c>
      <c r="AO379" s="222" t="s">
        <v>6</v>
      </c>
      <c r="AP379" s="222" t="s">
        <v>167</v>
      </c>
      <c r="AQ379" s="222" t="s">
        <v>167</v>
      </c>
      <c r="AR379" s="222" t="s">
        <v>1181</v>
      </c>
      <c r="AS379" s="222" t="s">
        <v>4177</v>
      </c>
      <c r="AT379" s="222" t="s">
        <v>103</v>
      </c>
      <c r="AU379" s="222" t="s">
        <v>4178</v>
      </c>
      <c r="AV379" s="222" t="s">
        <v>103</v>
      </c>
      <c r="AW379" s="222" t="s">
        <v>357</v>
      </c>
      <c r="AX379" s="222" t="s">
        <v>103</v>
      </c>
      <c r="AY379" s="222" t="s">
        <v>360</v>
      </c>
      <c r="AZ379" s="222" t="s">
        <v>103</v>
      </c>
      <c r="BA379" s="222" t="s">
        <v>6</v>
      </c>
      <c r="BB379" s="222" t="s">
        <v>6</v>
      </c>
      <c r="BC379" s="222" t="s">
        <v>6</v>
      </c>
      <c r="BD379" s="222" t="s">
        <v>6</v>
      </c>
      <c r="BE379" s="222" t="s">
        <v>6</v>
      </c>
      <c r="BF379" s="222" t="s">
        <v>6</v>
      </c>
      <c r="BG379" s="222" t="s">
        <v>6</v>
      </c>
      <c r="BH379" s="222" t="s">
        <v>6</v>
      </c>
      <c r="BI379" s="222" t="s">
        <v>40</v>
      </c>
      <c r="BJ379" s="222" t="s">
        <v>103</v>
      </c>
      <c r="BK379" s="222" t="s">
        <v>13</v>
      </c>
      <c r="BL379" s="222" t="s">
        <v>13</v>
      </c>
      <c r="BM379" s="222" t="s">
        <v>1193</v>
      </c>
      <c r="BN379" s="222" t="s">
        <v>103</v>
      </c>
      <c r="BO379" s="222" t="s">
        <v>1193</v>
      </c>
      <c r="BP379" s="222" t="s">
        <v>103</v>
      </c>
      <c r="BQ379" s="152" t="s">
        <v>6</v>
      </c>
      <c r="BR379" s="222" t="s">
        <v>6</v>
      </c>
      <c r="BS379" s="222" t="s">
        <v>6</v>
      </c>
      <c r="BT379" s="222" t="s">
        <v>6</v>
      </c>
      <c r="BU379" s="222" t="s">
        <v>13</v>
      </c>
      <c r="BV379" s="222" t="s">
        <v>13</v>
      </c>
      <c r="BW379" s="221" t="s">
        <v>3718</v>
      </c>
      <c r="BX379" s="221" t="s">
        <v>791</v>
      </c>
      <c r="BY379" s="221" t="s">
        <v>792</v>
      </c>
      <c r="BZ379" s="221" t="s">
        <v>104</v>
      </c>
    </row>
    <row r="380" spans="1:78" s="221" customFormat="1" ht="64" x14ac:dyDescent="0.2">
      <c r="A380" s="146" t="s">
        <v>3190</v>
      </c>
      <c r="B380" s="146" t="s">
        <v>3766</v>
      </c>
      <c r="C380" s="146" t="s">
        <v>3772</v>
      </c>
      <c r="D380" s="146" t="s">
        <v>3776</v>
      </c>
      <c r="E380" s="27" t="s">
        <v>286</v>
      </c>
      <c r="F380" s="221" t="s">
        <v>1549</v>
      </c>
      <c r="G380" s="221" t="s">
        <v>3923</v>
      </c>
      <c r="H380" s="221" t="s">
        <v>1373</v>
      </c>
      <c r="I380" s="221" t="s">
        <v>4</v>
      </c>
      <c r="J380" s="221" t="s">
        <v>1833</v>
      </c>
      <c r="K380" s="221" t="s">
        <v>1833</v>
      </c>
      <c r="L380" s="221" t="s">
        <v>3775</v>
      </c>
      <c r="M380" s="267" t="s">
        <v>1846</v>
      </c>
      <c r="N380" s="221" t="s">
        <v>3769</v>
      </c>
      <c r="O380" s="228" t="s">
        <v>1900</v>
      </c>
      <c r="P380" s="221" t="s">
        <v>13</v>
      </c>
      <c r="Q380" s="221" t="s">
        <v>13</v>
      </c>
      <c r="R380" s="221" t="s">
        <v>1902</v>
      </c>
      <c r="S380" s="221" t="s">
        <v>13</v>
      </c>
      <c r="T380" s="225" t="s">
        <v>4005</v>
      </c>
      <c r="U380" s="225" t="str">
        <f>IF(T380="","",VLOOKUP(T380,'Std Units'!$A$2:$B$20,2,FALSE))</f>
        <v>per patient receiving MC</v>
      </c>
      <c r="V380" s="225" t="str">
        <f>IF(U380="","",VLOOKUP(U380,'Std Units'!$B$2:$C$20,2,FALSE))</f>
        <v>per person receiving MC</v>
      </c>
      <c r="W380" s="225" t="str">
        <f>IF(V380="","",VLOOKUP(V380,'Std Units'!$C$2:$D$20,2,FALSE))</f>
        <v>pmc</v>
      </c>
      <c r="X380" s="226">
        <v>0.3</v>
      </c>
      <c r="Y380" s="226" t="s">
        <v>6</v>
      </c>
      <c r="Z380" s="226" t="s">
        <v>6</v>
      </c>
      <c r="AA380" s="226" t="s">
        <v>6</v>
      </c>
      <c r="AB380" s="226" t="s">
        <v>6</v>
      </c>
      <c r="AC380" s="226" t="s">
        <v>6</v>
      </c>
      <c r="AD380" s="226" t="s">
        <v>6</v>
      </c>
      <c r="AE380" s="226" t="s">
        <v>6</v>
      </c>
      <c r="AF380" s="229" t="s">
        <v>6</v>
      </c>
      <c r="AG380" s="221" t="s">
        <v>6</v>
      </c>
      <c r="AH380" s="221" t="s">
        <v>6</v>
      </c>
      <c r="AI380" s="153" t="s">
        <v>6</v>
      </c>
      <c r="AJ380" s="152">
        <v>8085</v>
      </c>
      <c r="AK380" s="152">
        <v>12</v>
      </c>
      <c r="AL380" s="221" t="s">
        <v>4033</v>
      </c>
      <c r="AM380" s="221" t="s">
        <v>167</v>
      </c>
      <c r="AN380" s="222" t="s">
        <v>6</v>
      </c>
      <c r="AO380" s="222" t="s">
        <v>6</v>
      </c>
      <c r="AP380" s="222" t="s">
        <v>167</v>
      </c>
      <c r="AQ380" s="222" t="s">
        <v>167</v>
      </c>
      <c r="AR380" s="222" t="s">
        <v>1181</v>
      </c>
      <c r="AS380" s="222" t="s">
        <v>6</v>
      </c>
      <c r="AT380" s="222" t="s">
        <v>6</v>
      </c>
      <c r="AU380" s="222" t="s">
        <v>6</v>
      </c>
      <c r="AV380" s="222" t="s">
        <v>6</v>
      </c>
      <c r="AW380" s="222" t="s">
        <v>357</v>
      </c>
      <c r="AX380" s="222" t="s">
        <v>103</v>
      </c>
      <c r="AY380" s="222" t="s">
        <v>6</v>
      </c>
      <c r="AZ380" s="222" t="s">
        <v>6</v>
      </c>
      <c r="BA380" s="222" t="s">
        <v>6</v>
      </c>
      <c r="BB380" s="222" t="s">
        <v>6</v>
      </c>
      <c r="BC380" s="222" t="s">
        <v>6</v>
      </c>
      <c r="BD380" s="222" t="s">
        <v>6</v>
      </c>
      <c r="BE380" s="222" t="s">
        <v>6</v>
      </c>
      <c r="BF380" s="222" t="s">
        <v>6</v>
      </c>
      <c r="BG380" s="222" t="s">
        <v>6</v>
      </c>
      <c r="BH380" s="222" t="s">
        <v>6</v>
      </c>
      <c r="BI380" s="222" t="s">
        <v>40</v>
      </c>
      <c r="BJ380" s="222" t="s">
        <v>103</v>
      </c>
      <c r="BK380" s="222" t="s">
        <v>13</v>
      </c>
      <c r="BL380" s="222" t="s">
        <v>13</v>
      </c>
      <c r="BM380" s="222" t="s">
        <v>1193</v>
      </c>
      <c r="BN380" s="222" t="s">
        <v>103</v>
      </c>
      <c r="BO380" s="222" t="s">
        <v>1193</v>
      </c>
      <c r="BP380" s="222" t="s">
        <v>103</v>
      </c>
      <c r="BQ380" s="152" t="s">
        <v>6</v>
      </c>
      <c r="BR380" s="222" t="s">
        <v>6</v>
      </c>
      <c r="BS380" s="222" t="s">
        <v>6</v>
      </c>
      <c r="BT380" s="222" t="s">
        <v>6</v>
      </c>
      <c r="BU380" s="222" t="s">
        <v>13</v>
      </c>
      <c r="BV380" s="222" t="s">
        <v>13</v>
      </c>
      <c r="BW380" s="221" t="s">
        <v>3718</v>
      </c>
      <c r="BX380" s="221" t="s">
        <v>791</v>
      </c>
      <c r="BY380" s="221" t="s">
        <v>792</v>
      </c>
      <c r="BZ380" s="221" t="s">
        <v>104</v>
      </c>
    </row>
    <row r="381" spans="1:78" s="221" customFormat="1" ht="32" x14ac:dyDescent="0.2">
      <c r="A381" s="146" t="s">
        <v>3190</v>
      </c>
      <c r="B381" s="146" t="s">
        <v>3766</v>
      </c>
      <c r="C381" s="146" t="s">
        <v>3774</v>
      </c>
      <c r="D381" s="146" t="s">
        <v>3776</v>
      </c>
      <c r="E381" s="27" t="s">
        <v>286</v>
      </c>
      <c r="F381" s="221" t="s">
        <v>1549</v>
      </c>
      <c r="G381" s="221" t="s">
        <v>3862</v>
      </c>
      <c r="H381" s="221" t="s">
        <v>1885</v>
      </c>
      <c r="I381" s="221" t="s">
        <v>1378</v>
      </c>
      <c r="J381" s="221" t="s">
        <v>1819</v>
      </c>
      <c r="K381" s="221" t="s">
        <v>1378</v>
      </c>
      <c r="L381" s="221" t="s">
        <v>1860</v>
      </c>
      <c r="M381" s="267" t="s">
        <v>1846</v>
      </c>
      <c r="N381" s="221" t="s">
        <v>3769</v>
      </c>
      <c r="O381" s="228" t="s">
        <v>1900</v>
      </c>
      <c r="P381" s="221" t="s">
        <v>13</v>
      </c>
      <c r="Q381" s="221" t="s">
        <v>13</v>
      </c>
      <c r="R381" s="221" t="s">
        <v>1902</v>
      </c>
      <c r="S381" s="221" t="s">
        <v>13</v>
      </c>
      <c r="T381" s="225" t="s">
        <v>4005</v>
      </c>
      <c r="U381" s="225" t="str">
        <f>IF(T381="","",VLOOKUP(T381,'Std Units'!$A$2:$B$20,2,FALSE))</f>
        <v>per patient receiving MC</v>
      </c>
      <c r="V381" s="225" t="str">
        <f>IF(U381="","",VLOOKUP(U381,'Std Units'!$B$2:$C$20,2,FALSE))</f>
        <v>per person receiving MC</v>
      </c>
      <c r="W381" s="225" t="str">
        <f>IF(V381="","",VLOOKUP(V381,'Std Units'!$C$2:$D$20,2,FALSE))</f>
        <v>pmc</v>
      </c>
      <c r="X381" s="226">
        <v>1.53</v>
      </c>
      <c r="Y381" s="226" t="s">
        <v>6</v>
      </c>
      <c r="Z381" s="222" t="s">
        <v>6</v>
      </c>
      <c r="AA381" s="222" t="s">
        <v>6</v>
      </c>
      <c r="AB381" s="226" t="s">
        <v>6</v>
      </c>
      <c r="AC381" s="226" t="s">
        <v>6</v>
      </c>
      <c r="AD381" s="226" t="s">
        <v>6</v>
      </c>
      <c r="AE381" s="226" t="s">
        <v>6</v>
      </c>
      <c r="AF381" s="229" t="s">
        <v>6</v>
      </c>
      <c r="AG381" s="221" t="s">
        <v>6</v>
      </c>
      <c r="AH381" s="221" t="s">
        <v>6</v>
      </c>
      <c r="AI381" s="153" t="s">
        <v>6</v>
      </c>
      <c r="AJ381" s="152">
        <v>8085</v>
      </c>
      <c r="AK381" s="152">
        <v>12</v>
      </c>
      <c r="AL381" s="221" t="s">
        <v>4033</v>
      </c>
      <c r="AM381" s="221" t="s">
        <v>167</v>
      </c>
      <c r="AN381" s="222" t="s">
        <v>6</v>
      </c>
      <c r="AO381" s="222" t="s">
        <v>6</v>
      </c>
      <c r="AP381" s="222" t="s">
        <v>167</v>
      </c>
      <c r="AQ381" s="222" t="s">
        <v>167</v>
      </c>
      <c r="AR381" s="222" t="s">
        <v>1181</v>
      </c>
      <c r="AS381" s="221" t="s">
        <v>6</v>
      </c>
      <c r="AT381" s="222" t="s">
        <v>6</v>
      </c>
      <c r="AU381" s="222" t="s">
        <v>4179</v>
      </c>
      <c r="AV381" s="222" t="s">
        <v>103</v>
      </c>
      <c r="AW381" s="222" t="s">
        <v>357</v>
      </c>
      <c r="AX381" s="222" t="s">
        <v>103</v>
      </c>
      <c r="AY381" s="222" t="s">
        <v>6</v>
      </c>
      <c r="AZ381" s="222" t="s">
        <v>6</v>
      </c>
      <c r="BA381" s="222" t="s">
        <v>6</v>
      </c>
      <c r="BB381" s="222" t="s">
        <v>6</v>
      </c>
      <c r="BC381" s="222" t="s">
        <v>6</v>
      </c>
      <c r="BD381" s="222" t="s">
        <v>6</v>
      </c>
      <c r="BE381" s="222" t="s">
        <v>6</v>
      </c>
      <c r="BF381" s="222" t="s">
        <v>6</v>
      </c>
      <c r="BG381" s="222" t="s">
        <v>6</v>
      </c>
      <c r="BH381" s="222" t="s">
        <v>6</v>
      </c>
      <c r="BI381" s="222" t="s">
        <v>40</v>
      </c>
      <c r="BJ381" s="222" t="s">
        <v>103</v>
      </c>
      <c r="BK381" s="222" t="s">
        <v>13</v>
      </c>
      <c r="BL381" s="222" t="s">
        <v>13</v>
      </c>
      <c r="BM381" s="222" t="s">
        <v>1193</v>
      </c>
      <c r="BN381" s="222" t="s">
        <v>103</v>
      </c>
      <c r="BO381" s="222" t="s">
        <v>1193</v>
      </c>
      <c r="BP381" s="222" t="s">
        <v>103</v>
      </c>
      <c r="BQ381" s="152" t="s">
        <v>6</v>
      </c>
      <c r="BR381" s="222" t="s">
        <v>6</v>
      </c>
      <c r="BS381" s="222" t="s">
        <v>6</v>
      </c>
      <c r="BT381" s="222" t="s">
        <v>6</v>
      </c>
      <c r="BU381" s="222" t="s">
        <v>156</v>
      </c>
      <c r="BV381" s="222" t="s">
        <v>103</v>
      </c>
      <c r="BW381" s="221" t="s">
        <v>3718</v>
      </c>
      <c r="BX381" s="221" t="s">
        <v>791</v>
      </c>
      <c r="BY381" s="221" t="s">
        <v>792</v>
      </c>
      <c r="BZ381" s="221" t="s">
        <v>104</v>
      </c>
    </row>
    <row r="382" spans="1:78" s="221" customFormat="1" ht="32" x14ac:dyDescent="0.2">
      <c r="A382" s="146" t="s">
        <v>3190</v>
      </c>
      <c r="B382" s="146" t="s">
        <v>3766</v>
      </c>
      <c r="C382" s="146" t="s">
        <v>3776</v>
      </c>
      <c r="D382" s="146" t="s">
        <v>3778</v>
      </c>
      <c r="E382" s="27" t="s">
        <v>286</v>
      </c>
      <c r="F382" s="221" t="s">
        <v>1549</v>
      </c>
      <c r="G382" s="221" t="s">
        <v>3924</v>
      </c>
      <c r="H382" s="221" t="s">
        <v>1371</v>
      </c>
      <c r="I382" s="221" t="s">
        <v>342</v>
      </c>
      <c r="J382" s="221" t="s">
        <v>1833</v>
      </c>
      <c r="K382" s="221" t="s">
        <v>1833</v>
      </c>
      <c r="L382" s="221" t="s">
        <v>1833</v>
      </c>
      <c r="M382" s="267" t="s">
        <v>1833</v>
      </c>
      <c r="N382" s="221" t="s">
        <v>3769</v>
      </c>
      <c r="O382" s="228" t="s">
        <v>1933</v>
      </c>
      <c r="P382" s="221" t="s">
        <v>13</v>
      </c>
      <c r="Q382" s="221" t="s">
        <v>13</v>
      </c>
      <c r="R382" s="221" t="s">
        <v>1902</v>
      </c>
      <c r="S382" s="221" t="s">
        <v>13</v>
      </c>
      <c r="T382" s="225" t="s">
        <v>4005</v>
      </c>
      <c r="U382" s="225" t="str">
        <f>IF(T382="","",VLOOKUP(T382,'Std Units'!$A$2:$B$20,2,FALSE))</f>
        <v>per patient receiving MC</v>
      </c>
      <c r="V382" s="225" t="str">
        <f>IF(U382="","",VLOOKUP(U382,'Std Units'!$B$2:$C$20,2,FALSE))</f>
        <v>per person receiving MC</v>
      </c>
      <c r="W382" s="225" t="str">
        <f>IF(V382="","",VLOOKUP(V382,'Std Units'!$C$2:$D$20,2,FALSE))</f>
        <v>pmc</v>
      </c>
      <c r="X382" s="226">
        <v>40.659999999999997</v>
      </c>
      <c r="Y382" s="226" t="s">
        <v>6</v>
      </c>
      <c r="Z382" s="226" t="s">
        <v>6</v>
      </c>
      <c r="AA382" s="226" t="s">
        <v>6</v>
      </c>
      <c r="AB382" s="226" t="s">
        <v>6</v>
      </c>
      <c r="AC382" s="226" t="s">
        <v>6</v>
      </c>
      <c r="AD382" s="226" t="s">
        <v>6</v>
      </c>
      <c r="AE382" s="226" t="s">
        <v>6</v>
      </c>
      <c r="AF382" s="229" t="s">
        <v>6</v>
      </c>
      <c r="AG382" s="221" t="s">
        <v>6</v>
      </c>
      <c r="AH382" s="221" t="s">
        <v>6</v>
      </c>
      <c r="AI382" s="153" t="s">
        <v>6</v>
      </c>
      <c r="AJ382" s="152">
        <v>8085</v>
      </c>
      <c r="AK382" s="152">
        <v>12</v>
      </c>
      <c r="AL382" s="221" t="s">
        <v>4033</v>
      </c>
      <c r="AM382" s="221" t="s">
        <v>167</v>
      </c>
      <c r="AN382" s="222" t="s">
        <v>6</v>
      </c>
      <c r="AO382" s="222" t="s">
        <v>6</v>
      </c>
      <c r="AP382" s="222" t="s">
        <v>167</v>
      </c>
      <c r="AQ382" s="222" t="s">
        <v>167</v>
      </c>
      <c r="AR382" s="222" t="s">
        <v>1181</v>
      </c>
      <c r="AS382" s="222" t="s">
        <v>22</v>
      </c>
      <c r="AT382" s="222" t="s">
        <v>103</v>
      </c>
      <c r="AU382" s="222" t="s">
        <v>22</v>
      </c>
      <c r="AV382" s="222" t="s">
        <v>103</v>
      </c>
      <c r="AW382" s="222" t="s">
        <v>357</v>
      </c>
      <c r="AX382" s="222" t="s">
        <v>103</v>
      </c>
      <c r="AY382" s="222" t="s">
        <v>22</v>
      </c>
      <c r="AZ382" s="222" t="s">
        <v>103</v>
      </c>
      <c r="BA382" s="222" t="s">
        <v>6</v>
      </c>
      <c r="BB382" s="222" t="s">
        <v>6</v>
      </c>
      <c r="BC382" s="222" t="s">
        <v>6</v>
      </c>
      <c r="BD382" s="222" t="s">
        <v>6</v>
      </c>
      <c r="BE382" s="222" t="s">
        <v>6</v>
      </c>
      <c r="BF382" s="222" t="s">
        <v>6</v>
      </c>
      <c r="BG382" s="222" t="s">
        <v>6</v>
      </c>
      <c r="BH382" s="222" t="s">
        <v>6</v>
      </c>
      <c r="BI382" s="222" t="s">
        <v>40</v>
      </c>
      <c r="BJ382" s="222" t="s">
        <v>103</v>
      </c>
      <c r="BK382" s="222" t="s">
        <v>13</v>
      </c>
      <c r="BL382" s="222" t="s">
        <v>13</v>
      </c>
      <c r="BM382" s="222" t="s">
        <v>1193</v>
      </c>
      <c r="BN382" s="222" t="s">
        <v>103</v>
      </c>
      <c r="BO382" s="222" t="s">
        <v>1193</v>
      </c>
      <c r="BP382" s="222" t="s">
        <v>103</v>
      </c>
      <c r="BQ382" s="152" t="s">
        <v>6</v>
      </c>
      <c r="BR382" s="222" t="s">
        <v>6</v>
      </c>
      <c r="BS382" s="222" t="s">
        <v>6</v>
      </c>
      <c r="BT382" s="222" t="s">
        <v>6</v>
      </c>
      <c r="BU382" s="222" t="s">
        <v>13</v>
      </c>
      <c r="BV382" s="222" t="s">
        <v>13</v>
      </c>
      <c r="BW382" s="221" t="s">
        <v>3718</v>
      </c>
      <c r="BX382" s="221" t="s">
        <v>791</v>
      </c>
      <c r="BY382" s="221" t="s">
        <v>792</v>
      </c>
      <c r="BZ382" s="221" t="s">
        <v>104</v>
      </c>
    </row>
    <row r="383" spans="1:78" s="221" customFormat="1" ht="48" x14ac:dyDescent="0.2">
      <c r="A383" s="146" t="s">
        <v>3192</v>
      </c>
      <c r="B383" s="146" t="s">
        <v>3766</v>
      </c>
      <c r="C383" s="146" t="s">
        <v>3767</v>
      </c>
      <c r="D383" s="146" t="s">
        <v>3776</v>
      </c>
      <c r="E383" s="27" t="s">
        <v>286</v>
      </c>
      <c r="F383" s="221" t="s">
        <v>1549</v>
      </c>
      <c r="G383" s="221" t="s">
        <v>3921</v>
      </c>
      <c r="H383" s="221" t="s">
        <v>1372</v>
      </c>
      <c r="I383" s="221" t="s">
        <v>1866</v>
      </c>
      <c r="J383" s="221" t="s">
        <v>1824</v>
      </c>
      <c r="K383" s="221" t="s">
        <v>1823</v>
      </c>
      <c r="L383" s="221" t="s">
        <v>1843</v>
      </c>
      <c r="M383" s="267" t="s">
        <v>1841</v>
      </c>
      <c r="N383" s="221" t="s">
        <v>3769</v>
      </c>
      <c r="O383" s="228" t="s">
        <v>1901</v>
      </c>
      <c r="P383" s="221" t="s">
        <v>13</v>
      </c>
      <c r="Q383" s="221" t="s">
        <v>13</v>
      </c>
      <c r="R383" s="221" t="s">
        <v>1902</v>
      </c>
      <c r="S383" s="221" t="s">
        <v>13</v>
      </c>
      <c r="T383" s="225" t="s">
        <v>3997</v>
      </c>
      <c r="U383" s="225" t="str">
        <f>IF(T383="","",VLOOKUP(T383,'Std Units'!$A$2:$B$20,2,FALSE))</f>
        <v>per patient receiving MC</v>
      </c>
      <c r="V383" s="225" t="str">
        <f>IF(U383="","",VLOOKUP(U383,'Std Units'!$B$2:$C$20,2,FALSE))</f>
        <v>per person receiving MC</v>
      </c>
      <c r="W383" s="225" t="str">
        <f>IF(V383="","",VLOOKUP(V383,'Std Units'!$C$2:$D$20,2,FALSE))</f>
        <v>pmc</v>
      </c>
      <c r="X383" s="226">
        <v>10.07</v>
      </c>
      <c r="Y383" s="226" t="s">
        <v>6</v>
      </c>
      <c r="Z383" s="226" t="s">
        <v>6</v>
      </c>
      <c r="AA383" s="226" t="s">
        <v>6</v>
      </c>
      <c r="AB383" s="226" t="s">
        <v>6</v>
      </c>
      <c r="AC383" s="226" t="s">
        <v>6</v>
      </c>
      <c r="AD383" s="226" t="s">
        <v>6</v>
      </c>
      <c r="AE383" s="226" t="s">
        <v>6</v>
      </c>
      <c r="AF383" s="229" t="s">
        <v>6</v>
      </c>
      <c r="AG383" s="221" t="s">
        <v>6</v>
      </c>
      <c r="AH383" s="221" t="s">
        <v>6</v>
      </c>
      <c r="AI383" s="153" t="s">
        <v>6</v>
      </c>
      <c r="AJ383" s="152">
        <v>7350</v>
      </c>
      <c r="AK383" s="152">
        <v>12</v>
      </c>
      <c r="AL383" s="221" t="s">
        <v>4033</v>
      </c>
      <c r="AM383" s="221" t="s">
        <v>167</v>
      </c>
      <c r="AN383" s="222" t="s">
        <v>6</v>
      </c>
      <c r="AO383" s="222" t="s">
        <v>6</v>
      </c>
      <c r="AP383" s="222" t="s">
        <v>167</v>
      </c>
      <c r="AQ383" s="222" t="s">
        <v>167</v>
      </c>
      <c r="AR383" s="222" t="s">
        <v>1181</v>
      </c>
      <c r="AS383" s="222" t="s">
        <v>6</v>
      </c>
      <c r="AT383" s="222" t="s">
        <v>6</v>
      </c>
      <c r="AU383" s="222" t="s">
        <v>4174</v>
      </c>
      <c r="AV383" s="222" t="s">
        <v>103</v>
      </c>
      <c r="AW383" s="222" t="s">
        <v>357</v>
      </c>
      <c r="AX383" s="222" t="s">
        <v>103</v>
      </c>
      <c r="AY383" s="222" t="s">
        <v>359</v>
      </c>
      <c r="AZ383" s="222" t="s">
        <v>103</v>
      </c>
      <c r="BA383" s="222" t="s">
        <v>6</v>
      </c>
      <c r="BB383" s="222" t="s">
        <v>6</v>
      </c>
      <c r="BC383" s="222" t="s">
        <v>6</v>
      </c>
      <c r="BD383" s="222" t="s">
        <v>6</v>
      </c>
      <c r="BE383" s="222" t="s">
        <v>6</v>
      </c>
      <c r="BF383" s="222" t="s">
        <v>6</v>
      </c>
      <c r="BG383" s="222" t="s">
        <v>6</v>
      </c>
      <c r="BH383" s="222" t="s">
        <v>6</v>
      </c>
      <c r="BI383" s="222" t="s">
        <v>40</v>
      </c>
      <c r="BJ383" s="222" t="s">
        <v>103</v>
      </c>
      <c r="BK383" s="222" t="s">
        <v>13</v>
      </c>
      <c r="BL383" s="222" t="s">
        <v>13</v>
      </c>
      <c r="BM383" s="222" t="s">
        <v>1193</v>
      </c>
      <c r="BN383" s="222" t="s">
        <v>103</v>
      </c>
      <c r="BO383" s="222" t="s">
        <v>1193</v>
      </c>
      <c r="BP383" s="222" t="s">
        <v>103</v>
      </c>
      <c r="BQ383" s="152" t="s">
        <v>6</v>
      </c>
      <c r="BR383" s="222" t="s">
        <v>6</v>
      </c>
      <c r="BS383" s="222" t="s">
        <v>6</v>
      </c>
      <c r="BT383" s="222" t="s">
        <v>6</v>
      </c>
      <c r="BU383" s="222" t="s">
        <v>13</v>
      </c>
      <c r="BV383" s="222" t="s">
        <v>13</v>
      </c>
      <c r="BW383" s="221" t="s">
        <v>3718</v>
      </c>
      <c r="BX383" s="221" t="s">
        <v>791</v>
      </c>
      <c r="BY383" s="221" t="s">
        <v>792</v>
      </c>
      <c r="BZ383" s="221" t="s">
        <v>104</v>
      </c>
    </row>
    <row r="384" spans="1:78" s="221" customFormat="1" ht="48" x14ac:dyDescent="0.2">
      <c r="A384" s="146" t="s">
        <v>3192</v>
      </c>
      <c r="B384" s="146" t="s">
        <v>3766</v>
      </c>
      <c r="C384" s="146" t="s">
        <v>3770</v>
      </c>
      <c r="D384" s="146" t="s">
        <v>3776</v>
      </c>
      <c r="E384" s="27" t="s">
        <v>286</v>
      </c>
      <c r="F384" s="221" t="s">
        <v>1549</v>
      </c>
      <c r="G384" s="221" t="s">
        <v>3922</v>
      </c>
      <c r="H384" s="221" t="s">
        <v>1191</v>
      </c>
      <c r="I384" s="221" t="s">
        <v>1378</v>
      </c>
      <c r="J384" s="221" t="s">
        <v>1811</v>
      </c>
      <c r="K384" s="221" t="s">
        <v>1378</v>
      </c>
      <c r="L384" s="221" t="s">
        <v>1843</v>
      </c>
      <c r="M384" s="267" t="s">
        <v>1841</v>
      </c>
      <c r="N384" s="221" t="s">
        <v>3769</v>
      </c>
      <c r="O384" s="228" t="s">
        <v>1899</v>
      </c>
      <c r="P384" s="221" t="s">
        <v>13</v>
      </c>
      <c r="Q384" s="221" t="s">
        <v>13</v>
      </c>
      <c r="R384" s="221" t="s">
        <v>1902</v>
      </c>
      <c r="S384" s="221" t="s">
        <v>13</v>
      </c>
      <c r="T384" s="225" t="s">
        <v>3997</v>
      </c>
      <c r="U384" s="225" t="str">
        <f>IF(T384="","",VLOOKUP(T384,'Std Units'!$A$2:$B$20,2,FALSE))</f>
        <v>per patient receiving MC</v>
      </c>
      <c r="V384" s="225" t="str">
        <f>IF(U384="","",VLOOKUP(U384,'Std Units'!$B$2:$C$20,2,FALSE))</f>
        <v>per person receiving MC</v>
      </c>
      <c r="W384" s="225" t="str">
        <f>IF(V384="","",VLOOKUP(V384,'Std Units'!$C$2:$D$20,2,FALSE))</f>
        <v>pmc</v>
      </c>
      <c r="X384" s="226">
        <v>0.51</v>
      </c>
      <c r="Y384" s="226" t="s">
        <v>6</v>
      </c>
      <c r="Z384" s="226" t="s">
        <v>6</v>
      </c>
      <c r="AA384" s="226" t="s">
        <v>6</v>
      </c>
      <c r="AB384" s="226" t="s">
        <v>6</v>
      </c>
      <c r="AC384" s="226" t="s">
        <v>6</v>
      </c>
      <c r="AD384" s="226" t="s">
        <v>6</v>
      </c>
      <c r="AE384" s="226" t="s">
        <v>6</v>
      </c>
      <c r="AF384" s="229" t="s">
        <v>6</v>
      </c>
      <c r="AG384" s="221" t="s">
        <v>6</v>
      </c>
      <c r="AH384" s="221" t="s">
        <v>6</v>
      </c>
      <c r="AI384" s="153" t="s">
        <v>6</v>
      </c>
      <c r="AJ384" s="152">
        <v>7350</v>
      </c>
      <c r="AK384" s="152">
        <v>12</v>
      </c>
      <c r="AL384" s="221" t="s">
        <v>4033</v>
      </c>
      <c r="AM384" s="221" t="s">
        <v>167</v>
      </c>
      <c r="AN384" s="222" t="s">
        <v>6</v>
      </c>
      <c r="AO384" s="222" t="s">
        <v>6</v>
      </c>
      <c r="AP384" s="222" t="s">
        <v>167</v>
      </c>
      <c r="AQ384" s="222" t="s">
        <v>167</v>
      </c>
      <c r="AR384" s="222" t="s">
        <v>1181</v>
      </c>
      <c r="AS384" s="222" t="s">
        <v>6</v>
      </c>
      <c r="AT384" s="222" t="s">
        <v>6</v>
      </c>
      <c r="AU384" s="222" t="s">
        <v>4174</v>
      </c>
      <c r="AV384" s="222" t="s">
        <v>103</v>
      </c>
      <c r="AW384" s="222" t="s">
        <v>357</v>
      </c>
      <c r="AX384" s="222" t="s">
        <v>103</v>
      </c>
      <c r="AY384" s="222" t="s">
        <v>359</v>
      </c>
      <c r="AZ384" s="222" t="s">
        <v>103</v>
      </c>
      <c r="BA384" s="222" t="s">
        <v>6</v>
      </c>
      <c r="BB384" s="222" t="s">
        <v>6</v>
      </c>
      <c r="BC384" s="222" t="s">
        <v>6</v>
      </c>
      <c r="BD384" s="222" t="s">
        <v>6</v>
      </c>
      <c r="BE384" s="222" t="s">
        <v>6</v>
      </c>
      <c r="BF384" s="222" t="s">
        <v>6</v>
      </c>
      <c r="BG384" s="222" t="s">
        <v>6</v>
      </c>
      <c r="BH384" s="222" t="s">
        <v>6</v>
      </c>
      <c r="BI384" s="222" t="s">
        <v>40</v>
      </c>
      <c r="BJ384" s="222" t="s">
        <v>103</v>
      </c>
      <c r="BK384" s="222" t="s">
        <v>13</v>
      </c>
      <c r="BL384" s="222" t="s">
        <v>13</v>
      </c>
      <c r="BM384" s="222" t="s">
        <v>1193</v>
      </c>
      <c r="BN384" s="222" t="s">
        <v>103</v>
      </c>
      <c r="BO384" s="222" t="s">
        <v>1193</v>
      </c>
      <c r="BP384" s="222" t="s">
        <v>103</v>
      </c>
      <c r="BQ384" s="152" t="s">
        <v>6</v>
      </c>
      <c r="BR384" s="222" t="s">
        <v>6</v>
      </c>
      <c r="BS384" s="222" t="s">
        <v>6</v>
      </c>
      <c r="BT384" s="222" t="s">
        <v>6</v>
      </c>
      <c r="BU384" s="222" t="s">
        <v>13</v>
      </c>
      <c r="BV384" s="222" t="s">
        <v>13</v>
      </c>
      <c r="BW384" s="221" t="s">
        <v>3718</v>
      </c>
      <c r="BX384" s="221" t="s">
        <v>791</v>
      </c>
      <c r="BY384" s="221" t="s">
        <v>792</v>
      </c>
      <c r="BZ384" s="221" t="s">
        <v>104</v>
      </c>
    </row>
    <row r="385" spans="1:78" s="221" customFormat="1" ht="32" x14ac:dyDescent="0.2">
      <c r="A385" s="146" t="s">
        <v>3192</v>
      </c>
      <c r="B385" s="146" t="s">
        <v>3766</v>
      </c>
      <c r="C385" s="146" t="s">
        <v>337</v>
      </c>
      <c r="D385" s="146" t="s">
        <v>3776</v>
      </c>
      <c r="E385" s="27" t="s">
        <v>286</v>
      </c>
      <c r="F385" s="221" t="s">
        <v>1549</v>
      </c>
      <c r="G385" s="221" t="s">
        <v>3865</v>
      </c>
      <c r="H385" s="221" t="s">
        <v>1886</v>
      </c>
      <c r="I385" s="221" t="s">
        <v>1</v>
      </c>
      <c r="J385" s="221" t="s">
        <v>1806</v>
      </c>
      <c r="K385" s="221" t="s">
        <v>1</v>
      </c>
      <c r="L385" s="221" t="s">
        <v>1843</v>
      </c>
      <c r="M385" s="267" t="s">
        <v>1841</v>
      </c>
      <c r="N385" s="221" t="s">
        <v>3769</v>
      </c>
      <c r="O385" s="228" t="s">
        <v>1899</v>
      </c>
      <c r="P385" s="221" t="s">
        <v>13</v>
      </c>
      <c r="Q385" s="221" t="s">
        <v>13</v>
      </c>
      <c r="R385" s="221" t="s">
        <v>1902</v>
      </c>
      <c r="S385" s="221" t="s">
        <v>13</v>
      </c>
      <c r="T385" s="225" t="s">
        <v>3997</v>
      </c>
      <c r="U385" s="225" t="str">
        <f>IF(T385="","",VLOOKUP(T385,'Std Units'!$A$2:$B$20,2,FALSE))</f>
        <v>per patient receiving MC</v>
      </c>
      <c r="V385" s="225" t="str">
        <f>IF(U385="","",VLOOKUP(U385,'Std Units'!$B$2:$C$20,2,FALSE))</f>
        <v>per person receiving MC</v>
      </c>
      <c r="W385" s="225" t="str">
        <f>IF(V385="","",VLOOKUP(V385,'Std Units'!$C$2:$D$20,2,FALSE))</f>
        <v>pmc</v>
      </c>
      <c r="X385" s="226">
        <v>3.89</v>
      </c>
      <c r="Y385" s="226" t="s">
        <v>6</v>
      </c>
      <c r="Z385" s="222" t="s">
        <v>6</v>
      </c>
      <c r="AA385" s="222" t="s">
        <v>6</v>
      </c>
      <c r="AB385" s="226" t="s">
        <v>6</v>
      </c>
      <c r="AC385" s="226" t="s">
        <v>6</v>
      </c>
      <c r="AD385" s="226" t="s">
        <v>6</v>
      </c>
      <c r="AE385" s="226" t="s">
        <v>6</v>
      </c>
      <c r="AF385" s="229" t="s">
        <v>6</v>
      </c>
      <c r="AG385" s="221" t="s">
        <v>6</v>
      </c>
      <c r="AH385" s="221" t="s">
        <v>6</v>
      </c>
      <c r="AI385" s="153" t="s">
        <v>6</v>
      </c>
      <c r="AJ385" s="152">
        <v>7350</v>
      </c>
      <c r="AK385" s="152">
        <v>12</v>
      </c>
      <c r="AL385" s="221" t="s">
        <v>4033</v>
      </c>
      <c r="AM385" s="221" t="s">
        <v>167</v>
      </c>
      <c r="AN385" s="222" t="s">
        <v>6</v>
      </c>
      <c r="AO385" s="222" t="s">
        <v>6</v>
      </c>
      <c r="AP385" s="222" t="s">
        <v>167</v>
      </c>
      <c r="AQ385" s="222" t="s">
        <v>167</v>
      </c>
      <c r="AR385" s="222" t="s">
        <v>1181</v>
      </c>
      <c r="AS385" s="221" t="s">
        <v>4180</v>
      </c>
      <c r="AT385" s="222" t="s">
        <v>103</v>
      </c>
      <c r="AU385" s="222" t="s">
        <v>4176</v>
      </c>
      <c r="AV385" s="222" t="s">
        <v>103</v>
      </c>
      <c r="AW385" s="222" t="s">
        <v>357</v>
      </c>
      <c r="AX385" s="222" t="s">
        <v>103</v>
      </c>
      <c r="AY385" s="222" t="s">
        <v>359</v>
      </c>
      <c r="AZ385" s="222" t="s">
        <v>103</v>
      </c>
      <c r="BA385" s="222" t="s">
        <v>6</v>
      </c>
      <c r="BB385" s="222" t="s">
        <v>6</v>
      </c>
      <c r="BC385" s="222" t="s">
        <v>6</v>
      </c>
      <c r="BD385" s="222" t="s">
        <v>6</v>
      </c>
      <c r="BE385" s="222" t="s">
        <v>6</v>
      </c>
      <c r="BF385" s="222" t="s">
        <v>6</v>
      </c>
      <c r="BG385" s="222" t="s">
        <v>6</v>
      </c>
      <c r="BH385" s="222" t="s">
        <v>6</v>
      </c>
      <c r="BI385" s="222" t="s">
        <v>40</v>
      </c>
      <c r="BJ385" s="222" t="s">
        <v>103</v>
      </c>
      <c r="BK385" s="222" t="s">
        <v>13</v>
      </c>
      <c r="BL385" s="222" t="s">
        <v>13</v>
      </c>
      <c r="BM385" s="222" t="s">
        <v>1193</v>
      </c>
      <c r="BN385" s="222" t="s">
        <v>103</v>
      </c>
      <c r="BO385" s="222" t="s">
        <v>1193</v>
      </c>
      <c r="BP385" s="222" t="s">
        <v>103</v>
      </c>
      <c r="BQ385" s="152" t="s">
        <v>6</v>
      </c>
      <c r="BR385" s="222" t="s">
        <v>6</v>
      </c>
      <c r="BS385" s="222" t="s">
        <v>6</v>
      </c>
      <c r="BT385" s="222" t="s">
        <v>6</v>
      </c>
      <c r="BU385" s="222" t="s">
        <v>13</v>
      </c>
      <c r="BV385" s="222" t="s">
        <v>13</v>
      </c>
      <c r="BW385" s="221" t="s">
        <v>3718</v>
      </c>
      <c r="BX385" s="221" t="s">
        <v>791</v>
      </c>
      <c r="BY385" s="221" t="s">
        <v>792</v>
      </c>
      <c r="BZ385" s="221" t="s">
        <v>104</v>
      </c>
    </row>
    <row r="386" spans="1:78" s="221" customFormat="1" ht="32" x14ac:dyDescent="0.2">
      <c r="A386" s="146" t="s">
        <v>3192</v>
      </c>
      <c r="B386" s="146" t="s">
        <v>3766</v>
      </c>
      <c r="C386" s="146" t="s">
        <v>3771</v>
      </c>
      <c r="D386" s="146" t="s">
        <v>3776</v>
      </c>
      <c r="E386" s="27" t="s">
        <v>286</v>
      </c>
      <c r="F386" s="221" t="s">
        <v>1549</v>
      </c>
      <c r="G386" s="221" t="s">
        <v>1375</v>
      </c>
      <c r="H386" s="221" t="s">
        <v>1888</v>
      </c>
      <c r="I386" s="221" t="s">
        <v>1</v>
      </c>
      <c r="J386" s="221" t="s">
        <v>1375</v>
      </c>
      <c r="K386" s="221" t="s">
        <v>1</v>
      </c>
      <c r="L386" s="221" t="s">
        <v>1860</v>
      </c>
      <c r="M386" s="267" t="s">
        <v>1846</v>
      </c>
      <c r="N386" s="221" t="s">
        <v>3769</v>
      </c>
      <c r="O386" s="228" t="s">
        <v>1899</v>
      </c>
      <c r="P386" s="221" t="s">
        <v>13</v>
      </c>
      <c r="Q386" s="221" t="s">
        <v>13</v>
      </c>
      <c r="R386" s="221" t="s">
        <v>1902</v>
      </c>
      <c r="S386" s="221" t="s">
        <v>13</v>
      </c>
      <c r="T386" s="225" t="s">
        <v>3997</v>
      </c>
      <c r="U386" s="225" t="str">
        <f>IF(T386="","",VLOOKUP(T386,'Std Units'!$A$2:$B$20,2,FALSE))</f>
        <v>per patient receiving MC</v>
      </c>
      <c r="V386" s="225" t="str">
        <f>IF(U386="","",VLOOKUP(U386,'Std Units'!$B$2:$C$20,2,FALSE))</f>
        <v>per person receiving MC</v>
      </c>
      <c r="W386" s="225" t="str">
        <f>IF(V386="","",VLOOKUP(V386,'Std Units'!$C$2:$D$20,2,FALSE))</f>
        <v>pmc</v>
      </c>
      <c r="X386" s="226">
        <v>3.75</v>
      </c>
      <c r="Y386" s="226" t="s">
        <v>6</v>
      </c>
      <c r="Z386" s="226" t="s">
        <v>6</v>
      </c>
      <c r="AA386" s="226" t="s">
        <v>6</v>
      </c>
      <c r="AB386" s="226" t="s">
        <v>6</v>
      </c>
      <c r="AC386" s="226" t="s">
        <v>6</v>
      </c>
      <c r="AD386" s="226" t="s">
        <v>6</v>
      </c>
      <c r="AE386" s="226" t="s">
        <v>6</v>
      </c>
      <c r="AF386" s="229" t="s">
        <v>6</v>
      </c>
      <c r="AG386" s="221" t="s">
        <v>6</v>
      </c>
      <c r="AH386" s="221" t="s">
        <v>6</v>
      </c>
      <c r="AI386" s="153" t="s">
        <v>6</v>
      </c>
      <c r="AJ386" s="152">
        <v>7350</v>
      </c>
      <c r="AK386" s="152">
        <v>12</v>
      </c>
      <c r="AL386" s="221" t="s">
        <v>4033</v>
      </c>
      <c r="AM386" s="221" t="s">
        <v>167</v>
      </c>
      <c r="AN386" s="222" t="s">
        <v>6</v>
      </c>
      <c r="AO386" s="222" t="s">
        <v>6</v>
      </c>
      <c r="AP386" s="222" t="s">
        <v>167</v>
      </c>
      <c r="AQ386" s="222" t="s">
        <v>167</v>
      </c>
      <c r="AR386" s="222" t="s">
        <v>1181</v>
      </c>
      <c r="AS386" s="222" t="s">
        <v>6</v>
      </c>
      <c r="AT386" s="222" t="s">
        <v>6</v>
      </c>
      <c r="AU386" s="222" t="s">
        <v>6</v>
      </c>
      <c r="AV386" s="222" t="s">
        <v>6</v>
      </c>
      <c r="AW386" s="222" t="s">
        <v>357</v>
      </c>
      <c r="AX386" s="222" t="s">
        <v>103</v>
      </c>
      <c r="AY386" s="222" t="s">
        <v>6</v>
      </c>
      <c r="AZ386" s="222" t="s">
        <v>6</v>
      </c>
      <c r="BA386" s="222" t="s">
        <v>6</v>
      </c>
      <c r="BB386" s="222" t="s">
        <v>6</v>
      </c>
      <c r="BC386" s="222" t="s">
        <v>6</v>
      </c>
      <c r="BD386" s="222" t="s">
        <v>6</v>
      </c>
      <c r="BE386" s="222" t="s">
        <v>6</v>
      </c>
      <c r="BF386" s="222" t="s">
        <v>6</v>
      </c>
      <c r="BG386" s="222" t="s">
        <v>6</v>
      </c>
      <c r="BH386" s="222" t="s">
        <v>6</v>
      </c>
      <c r="BI386" s="222" t="s">
        <v>40</v>
      </c>
      <c r="BJ386" s="222" t="s">
        <v>103</v>
      </c>
      <c r="BK386" s="222" t="s">
        <v>13</v>
      </c>
      <c r="BL386" s="222" t="s">
        <v>13</v>
      </c>
      <c r="BM386" s="222" t="s">
        <v>1193</v>
      </c>
      <c r="BN386" s="222" t="s">
        <v>103</v>
      </c>
      <c r="BO386" s="222" t="s">
        <v>1193</v>
      </c>
      <c r="BP386" s="222" t="s">
        <v>103</v>
      </c>
      <c r="BQ386" s="152" t="s">
        <v>6</v>
      </c>
      <c r="BR386" s="222" t="s">
        <v>6</v>
      </c>
      <c r="BS386" s="222" t="s">
        <v>6</v>
      </c>
      <c r="BT386" s="222" t="s">
        <v>6</v>
      </c>
      <c r="BU386" s="222" t="s">
        <v>13</v>
      </c>
      <c r="BV386" s="222" t="s">
        <v>13</v>
      </c>
      <c r="BW386" s="221" t="s">
        <v>3718</v>
      </c>
      <c r="BX386" s="221" t="s">
        <v>791</v>
      </c>
      <c r="BY386" s="221" t="s">
        <v>792</v>
      </c>
      <c r="BZ386" s="221" t="s">
        <v>104</v>
      </c>
    </row>
    <row r="387" spans="1:78" s="221" customFormat="1" ht="32" x14ac:dyDescent="0.2">
      <c r="A387" s="146" t="s">
        <v>3192</v>
      </c>
      <c r="B387" s="146" t="s">
        <v>3766</v>
      </c>
      <c r="C387" s="146" t="s">
        <v>3768</v>
      </c>
      <c r="D387" s="146" t="s">
        <v>3776</v>
      </c>
      <c r="E387" s="27" t="s">
        <v>286</v>
      </c>
      <c r="F387" s="221" t="s">
        <v>1549</v>
      </c>
      <c r="G387" s="221" t="s">
        <v>3866</v>
      </c>
      <c r="H387" s="221" t="s">
        <v>3</v>
      </c>
      <c r="I387" s="221" t="s">
        <v>1867</v>
      </c>
      <c r="J387" s="221" t="s">
        <v>1833</v>
      </c>
      <c r="K387" s="221" t="s">
        <v>1833</v>
      </c>
      <c r="L387" s="221" t="s">
        <v>3</v>
      </c>
      <c r="M387" s="267" t="s">
        <v>1846</v>
      </c>
      <c r="N387" s="221" t="s">
        <v>3769</v>
      </c>
      <c r="O387" s="228" t="s">
        <v>1899</v>
      </c>
      <c r="P387" s="221" t="s">
        <v>13</v>
      </c>
      <c r="Q387" s="221" t="s">
        <v>13</v>
      </c>
      <c r="R387" s="221" t="s">
        <v>1902</v>
      </c>
      <c r="S387" s="221" t="s">
        <v>13</v>
      </c>
      <c r="T387" s="225" t="s">
        <v>3997</v>
      </c>
      <c r="U387" s="225" t="str">
        <f>IF(T387="","",VLOOKUP(T387,'Std Units'!$A$2:$B$20,2,FALSE))</f>
        <v>per patient receiving MC</v>
      </c>
      <c r="V387" s="225" t="str">
        <f>IF(U387="","",VLOOKUP(U387,'Std Units'!$B$2:$C$20,2,FALSE))</f>
        <v>per person receiving MC</v>
      </c>
      <c r="W387" s="225" t="str">
        <f>IF(V387="","",VLOOKUP(V387,'Std Units'!$C$2:$D$20,2,FALSE))</f>
        <v>pmc</v>
      </c>
      <c r="X387" s="226">
        <v>0.35</v>
      </c>
      <c r="Y387" s="226" t="s">
        <v>6</v>
      </c>
      <c r="Z387" s="226" t="s">
        <v>6</v>
      </c>
      <c r="AA387" s="226" t="s">
        <v>6</v>
      </c>
      <c r="AB387" s="226" t="s">
        <v>6</v>
      </c>
      <c r="AC387" s="226" t="s">
        <v>6</v>
      </c>
      <c r="AD387" s="226" t="s">
        <v>6</v>
      </c>
      <c r="AE387" s="226" t="s">
        <v>6</v>
      </c>
      <c r="AF387" s="229" t="s">
        <v>6</v>
      </c>
      <c r="AG387" s="221" t="s">
        <v>6</v>
      </c>
      <c r="AH387" s="221" t="s">
        <v>6</v>
      </c>
      <c r="AI387" s="153" t="s">
        <v>6</v>
      </c>
      <c r="AJ387" s="152">
        <v>7350</v>
      </c>
      <c r="AK387" s="152">
        <v>12</v>
      </c>
      <c r="AL387" s="221" t="s">
        <v>4033</v>
      </c>
      <c r="AM387" s="221" t="s">
        <v>167</v>
      </c>
      <c r="AN387" s="222" t="s">
        <v>6</v>
      </c>
      <c r="AO387" s="222" t="s">
        <v>6</v>
      </c>
      <c r="AP387" s="222" t="s">
        <v>167</v>
      </c>
      <c r="AQ387" s="222" t="s">
        <v>167</v>
      </c>
      <c r="AR387" s="222" t="s">
        <v>1181</v>
      </c>
      <c r="AS387" s="222" t="s">
        <v>4177</v>
      </c>
      <c r="AT387" s="222" t="s">
        <v>103</v>
      </c>
      <c r="AU387" s="222" t="s">
        <v>4178</v>
      </c>
      <c r="AV387" s="222" t="s">
        <v>103</v>
      </c>
      <c r="AW387" s="222" t="s">
        <v>357</v>
      </c>
      <c r="AX387" s="222" t="s">
        <v>103</v>
      </c>
      <c r="AY387" s="222" t="s">
        <v>360</v>
      </c>
      <c r="AZ387" s="222" t="s">
        <v>103</v>
      </c>
      <c r="BA387" s="222" t="s">
        <v>6</v>
      </c>
      <c r="BB387" s="222" t="s">
        <v>6</v>
      </c>
      <c r="BC387" s="222" t="s">
        <v>6</v>
      </c>
      <c r="BD387" s="222" t="s">
        <v>6</v>
      </c>
      <c r="BE387" s="222" t="s">
        <v>6</v>
      </c>
      <c r="BF387" s="222" t="s">
        <v>6</v>
      </c>
      <c r="BG387" s="222" t="s">
        <v>6</v>
      </c>
      <c r="BH387" s="222" t="s">
        <v>6</v>
      </c>
      <c r="BI387" s="222" t="s">
        <v>40</v>
      </c>
      <c r="BJ387" s="222" t="s">
        <v>103</v>
      </c>
      <c r="BK387" s="222" t="s">
        <v>13</v>
      </c>
      <c r="BL387" s="222" t="s">
        <v>13</v>
      </c>
      <c r="BM387" s="222" t="s">
        <v>1193</v>
      </c>
      <c r="BN387" s="222" t="s">
        <v>103</v>
      </c>
      <c r="BO387" s="222" t="s">
        <v>1193</v>
      </c>
      <c r="BP387" s="222" t="s">
        <v>103</v>
      </c>
      <c r="BQ387" s="152" t="s">
        <v>6</v>
      </c>
      <c r="BR387" s="222" t="s">
        <v>6</v>
      </c>
      <c r="BS387" s="222" t="s">
        <v>6</v>
      </c>
      <c r="BT387" s="222" t="s">
        <v>6</v>
      </c>
      <c r="BU387" s="222" t="s">
        <v>13</v>
      </c>
      <c r="BV387" s="222" t="s">
        <v>13</v>
      </c>
      <c r="BW387" s="221" t="s">
        <v>3718</v>
      </c>
      <c r="BX387" s="221" t="s">
        <v>791</v>
      </c>
      <c r="BY387" s="221" t="s">
        <v>792</v>
      </c>
      <c r="BZ387" s="221" t="s">
        <v>104</v>
      </c>
    </row>
    <row r="388" spans="1:78" s="221" customFormat="1" ht="64" x14ac:dyDescent="0.2">
      <c r="A388" s="146" t="s">
        <v>3192</v>
      </c>
      <c r="B388" s="146" t="s">
        <v>3766</v>
      </c>
      <c r="C388" s="146" t="s">
        <v>3772</v>
      </c>
      <c r="D388" s="146" t="s">
        <v>3776</v>
      </c>
      <c r="E388" s="27" t="s">
        <v>286</v>
      </c>
      <c r="F388" s="221" t="s">
        <v>1549</v>
      </c>
      <c r="G388" s="221" t="s">
        <v>3923</v>
      </c>
      <c r="H388" s="221" t="s">
        <v>1373</v>
      </c>
      <c r="I388" s="221" t="s">
        <v>4</v>
      </c>
      <c r="J388" s="221" t="s">
        <v>1833</v>
      </c>
      <c r="K388" s="221" t="s">
        <v>1833</v>
      </c>
      <c r="L388" s="221" t="s">
        <v>3775</v>
      </c>
      <c r="M388" s="267" t="s">
        <v>1846</v>
      </c>
      <c r="N388" s="221" t="s">
        <v>3769</v>
      </c>
      <c r="O388" s="228" t="s">
        <v>1900</v>
      </c>
      <c r="P388" s="221" t="s">
        <v>13</v>
      </c>
      <c r="Q388" s="221" t="s">
        <v>13</v>
      </c>
      <c r="R388" s="221" t="s">
        <v>1902</v>
      </c>
      <c r="S388" s="221" t="s">
        <v>13</v>
      </c>
      <c r="T388" s="225" t="s">
        <v>3997</v>
      </c>
      <c r="U388" s="225" t="str">
        <f>IF(T388="","",VLOOKUP(T388,'Std Units'!$A$2:$B$20,2,FALSE))</f>
        <v>per patient receiving MC</v>
      </c>
      <c r="V388" s="225" t="str">
        <f>IF(U388="","",VLOOKUP(U388,'Std Units'!$B$2:$C$20,2,FALSE))</f>
        <v>per person receiving MC</v>
      </c>
      <c r="W388" s="225" t="str">
        <f>IF(V388="","",VLOOKUP(V388,'Std Units'!$C$2:$D$20,2,FALSE))</f>
        <v>pmc</v>
      </c>
      <c r="X388" s="226">
        <v>0.33</v>
      </c>
      <c r="Y388" s="226" t="s">
        <v>6</v>
      </c>
      <c r="Z388" s="226" t="s">
        <v>6</v>
      </c>
      <c r="AA388" s="226" t="s">
        <v>6</v>
      </c>
      <c r="AB388" s="226" t="s">
        <v>6</v>
      </c>
      <c r="AC388" s="226" t="s">
        <v>6</v>
      </c>
      <c r="AD388" s="226" t="s">
        <v>6</v>
      </c>
      <c r="AE388" s="226" t="s">
        <v>6</v>
      </c>
      <c r="AF388" s="229" t="s">
        <v>6</v>
      </c>
      <c r="AG388" s="221" t="s">
        <v>6</v>
      </c>
      <c r="AH388" s="221" t="s">
        <v>6</v>
      </c>
      <c r="AI388" s="153" t="s">
        <v>6</v>
      </c>
      <c r="AJ388" s="152">
        <v>7350</v>
      </c>
      <c r="AK388" s="152">
        <v>12</v>
      </c>
      <c r="AL388" s="221" t="s">
        <v>4033</v>
      </c>
      <c r="AM388" s="221" t="s">
        <v>167</v>
      </c>
      <c r="AN388" s="222" t="s">
        <v>6</v>
      </c>
      <c r="AO388" s="222" t="s">
        <v>6</v>
      </c>
      <c r="AP388" s="222" t="s">
        <v>167</v>
      </c>
      <c r="AQ388" s="222" t="s">
        <v>167</v>
      </c>
      <c r="AR388" s="222" t="s">
        <v>1181</v>
      </c>
      <c r="AS388" s="222" t="s">
        <v>6</v>
      </c>
      <c r="AT388" s="222" t="s">
        <v>6</v>
      </c>
      <c r="AU388" s="222" t="s">
        <v>6</v>
      </c>
      <c r="AV388" s="222" t="s">
        <v>6</v>
      </c>
      <c r="AW388" s="222" t="s">
        <v>357</v>
      </c>
      <c r="AX388" s="222" t="s">
        <v>103</v>
      </c>
      <c r="AY388" s="222" t="s">
        <v>6</v>
      </c>
      <c r="AZ388" s="222" t="s">
        <v>6</v>
      </c>
      <c r="BA388" s="222" t="s">
        <v>6</v>
      </c>
      <c r="BB388" s="222" t="s">
        <v>6</v>
      </c>
      <c r="BC388" s="222" t="s">
        <v>6</v>
      </c>
      <c r="BD388" s="222" t="s">
        <v>6</v>
      </c>
      <c r="BE388" s="222" t="s">
        <v>6</v>
      </c>
      <c r="BF388" s="222" t="s">
        <v>6</v>
      </c>
      <c r="BG388" s="222" t="s">
        <v>6</v>
      </c>
      <c r="BH388" s="222" t="s">
        <v>6</v>
      </c>
      <c r="BI388" s="222" t="s">
        <v>40</v>
      </c>
      <c r="BJ388" s="222" t="s">
        <v>103</v>
      </c>
      <c r="BK388" s="222" t="s">
        <v>13</v>
      </c>
      <c r="BL388" s="222" t="s">
        <v>13</v>
      </c>
      <c r="BM388" s="222" t="s">
        <v>1193</v>
      </c>
      <c r="BN388" s="222" t="s">
        <v>103</v>
      </c>
      <c r="BO388" s="222" t="s">
        <v>1193</v>
      </c>
      <c r="BP388" s="222" t="s">
        <v>103</v>
      </c>
      <c r="BQ388" s="152" t="s">
        <v>6</v>
      </c>
      <c r="BR388" s="222" t="s">
        <v>6</v>
      </c>
      <c r="BS388" s="222" t="s">
        <v>6</v>
      </c>
      <c r="BT388" s="222" t="s">
        <v>6</v>
      </c>
      <c r="BU388" s="222" t="s">
        <v>13</v>
      </c>
      <c r="BV388" s="222" t="s">
        <v>13</v>
      </c>
      <c r="BW388" s="221" t="s">
        <v>3718</v>
      </c>
      <c r="BX388" s="221" t="s">
        <v>791</v>
      </c>
      <c r="BY388" s="221" t="s">
        <v>792</v>
      </c>
      <c r="BZ388" s="221" t="s">
        <v>104</v>
      </c>
    </row>
    <row r="389" spans="1:78" s="221" customFormat="1" ht="32" x14ac:dyDescent="0.2">
      <c r="A389" s="146" t="s">
        <v>3192</v>
      </c>
      <c r="B389" s="146" t="s">
        <v>3766</v>
      </c>
      <c r="C389" s="146" t="s">
        <v>3774</v>
      </c>
      <c r="D389" s="146" t="s">
        <v>3776</v>
      </c>
      <c r="E389" s="27" t="s">
        <v>286</v>
      </c>
      <c r="F389" s="221" t="s">
        <v>1549</v>
      </c>
      <c r="G389" s="221" t="s">
        <v>3862</v>
      </c>
      <c r="H389" s="221" t="s">
        <v>1885</v>
      </c>
      <c r="I389" s="221" t="s">
        <v>1378</v>
      </c>
      <c r="J389" s="221" t="s">
        <v>1819</v>
      </c>
      <c r="K389" s="221" t="s">
        <v>1378</v>
      </c>
      <c r="L389" s="221" t="s">
        <v>1860</v>
      </c>
      <c r="M389" s="267" t="s">
        <v>1846</v>
      </c>
      <c r="N389" s="221" t="s">
        <v>3769</v>
      </c>
      <c r="O389" s="228" t="s">
        <v>1900</v>
      </c>
      <c r="P389" s="221" t="s">
        <v>13</v>
      </c>
      <c r="Q389" s="221" t="s">
        <v>13</v>
      </c>
      <c r="R389" s="221" t="s">
        <v>1902</v>
      </c>
      <c r="S389" s="221" t="s">
        <v>13</v>
      </c>
      <c r="T389" s="225" t="s">
        <v>3997</v>
      </c>
      <c r="U389" s="225" t="str">
        <f>IF(T389="","",VLOOKUP(T389,'Std Units'!$A$2:$B$20,2,FALSE))</f>
        <v>per patient receiving MC</v>
      </c>
      <c r="V389" s="225" t="str">
        <f>IF(U389="","",VLOOKUP(U389,'Std Units'!$B$2:$C$20,2,FALSE))</f>
        <v>per person receiving MC</v>
      </c>
      <c r="W389" s="225" t="str">
        <f>IF(V389="","",VLOOKUP(V389,'Std Units'!$C$2:$D$20,2,FALSE))</f>
        <v>pmc</v>
      </c>
      <c r="X389" s="226">
        <v>1.95</v>
      </c>
      <c r="Y389" s="226" t="s">
        <v>6</v>
      </c>
      <c r="Z389" s="222" t="s">
        <v>6</v>
      </c>
      <c r="AA389" s="222" t="s">
        <v>6</v>
      </c>
      <c r="AB389" s="226" t="s">
        <v>6</v>
      </c>
      <c r="AC389" s="226" t="s">
        <v>6</v>
      </c>
      <c r="AD389" s="226" t="s">
        <v>6</v>
      </c>
      <c r="AE389" s="226" t="s">
        <v>6</v>
      </c>
      <c r="AF389" s="229" t="s">
        <v>6</v>
      </c>
      <c r="AG389" s="221" t="s">
        <v>6</v>
      </c>
      <c r="AH389" s="221" t="s">
        <v>6</v>
      </c>
      <c r="AI389" s="153" t="s">
        <v>6</v>
      </c>
      <c r="AJ389" s="152">
        <v>7350</v>
      </c>
      <c r="AK389" s="152">
        <v>12</v>
      </c>
      <c r="AL389" s="221" t="s">
        <v>4033</v>
      </c>
      <c r="AM389" s="221" t="s">
        <v>167</v>
      </c>
      <c r="AN389" s="222" t="s">
        <v>6</v>
      </c>
      <c r="AO389" s="222" t="s">
        <v>6</v>
      </c>
      <c r="AP389" s="222" t="s">
        <v>167</v>
      </c>
      <c r="AQ389" s="222" t="s">
        <v>167</v>
      </c>
      <c r="AR389" s="222" t="s">
        <v>1181</v>
      </c>
      <c r="AS389" s="221" t="s">
        <v>6</v>
      </c>
      <c r="AT389" s="222" t="s">
        <v>6</v>
      </c>
      <c r="AU389" s="222" t="s">
        <v>4179</v>
      </c>
      <c r="AV389" s="222" t="s">
        <v>103</v>
      </c>
      <c r="AW389" s="222" t="s">
        <v>357</v>
      </c>
      <c r="AX389" s="222" t="s">
        <v>103</v>
      </c>
      <c r="AY389" s="222" t="s">
        <v>6</v>
      </c>
      <c r="AZ389" s="222" t="s">
        <v>6</v>
      </c>
      <c r="BA389" s="222" t="s">
        <v>6</v>
      </c>
      <c r="BB389" s="222" t="s">
        <v>6</v>
      </c>
      <c r="BC389" s="222" t="s">
        <v>6</v>
      </c>
      <c r="BD389" s="222" t="s">
        <v>6</v>
      </c>
      <c r="BE389" s="222" t="s">
        <v>6</v>
      </c>
      <c r="BF389" s="222" t="s">
        <v>6</v>
      </c>
      <c r="BG389" s="222" t="s">
        <v>6</v>
      </c>
      <c r="BH389" s="222" t="s">
        <v>6</v>
      </c>
      <c r="BI389" s="222" t="s">
        <v>40</v>
      </c>
      <c r="BJ389" s="222" t="s">
        <v>103</v>
      </c>
      <c r="BK389" s="222" t="s">
        <v>13</v>
      </c>
      <c r="BL389" s="222" t="s">
        <v>13</v>
      </c>
      <c r="BM389" s="222" t="s">
        <v>1193</v>
      </c>
      <c r="BN389" s="222" t="s">
        <v>103</v>
      </c>
      <c r="BO389" s="222" t="s">
        <v>1193</v>
      </c>
      <c r="BP389" s="222" t="s">
        <v>103</v>
      </c>
      <c r="BQ389" s="152" t="s">
        <v>6</v>
      </c>
      <c r="BR389" s="222" t="s">
        <v>6</v>
      </c>
      <c r="BS389" s="222" t="s">
        <v>6</v>
      </c>
      <c r="BT389" s="222" t="s">
        <v>6</v>
      </c>
      <c r="BU389" s="222" t="s">
        <v>156</v>
      </c>
      <c r="BV389" s="222" t="s">
        <v>103</v>
      </c>
      <c r="BW389" s="221" t="s">
        <v>3718</v>
      </c>
      <c r="BX389" s="221" t="s">
        <v>791</v>
      </c>
      <c r="BY389" s="221" t="s">
        <v>792</v>
      </c>
      <c r="BZ389" s="221" t="s">
        <v>104</v>
      </c>
    </row>
    <row r="390" spans="1:78" s="112" customFormat="1" ht="32" x14ac:dyDescent="0.2">
      <c r="A390" s="146" t="s">
        <v>3192</v>
      </c>
      <c r="B390" s="146" t="s">
        <v>3766</v>
      </c>
      <c r="C390" s="146" t="s">
        <v>3776</v>
      </c>
      <c r="D390" s="146" t="s">
        <v>3778</v>
      </c>
      <c r="E390" s="27" t="s">
        <v>286</v>
      </c>
      <c r="F390" s="221" t="s">
        <v>1549</v>
      </c>
      <c r="G390" s="221" t="s">
        <v>3924</v>
      </c>
      <c r="H390" s="221" t="s">
        <v>1371</v>
      </c>
      <c r="I390" s="221" t="s">
        <v>342</v>
      </c>
      <c r="J390" s="221" t="s">
        <v>1833</v>
      </c>
      <c r="K390" s="221" t="s">
        <v>1833</v>
      </c>
      <c r="L390" s="221" t="s">
        <v>1833</v>
      </c>
      <c r="M390" s="267" t="s">
        <v>1833</v>
      </c>
      <c r="N390" s="221" t="s">
        <v>3769</v>
      </c>
      <c r="O390" s="228" t="s">
        <v>1933</v>
      </c>
      <c r="P390" s="221" t="s">
        <v>13</v>
      </c>
      <c r="Q390" s="221" t="s">
        <v>13</v>
      </c>
      <c r="R390" s="221" t="s">
        <v>1902</v>
      </c>
      <c r="S390" s="221" t="s">
        <v>13</v>
      </c>
      <c r="T390" s="225" t="s">
        <v>3997</v>
      </c>
      <c r="U390" s="225" t="str">
        <f>IF(T390="","",VLOOKUP(T390,'Std Units'!$A$2:$B$20,2,FALSE))</f>
        <v>per patient receiving MC</v>
      </c>
      <c r="V390" s="225" t="str">
        <f>IF(U390="","",VLOOKUP(U390,'Std Units'!$B$2:$C$20,2,FALSE))</f>
        <v>per person receiving MC</v>
      </c>
      <c r="W390" s="225" t="str">
        <f>IF(V390="","",VLOOKUP(V390,'Std Units'!$C$2:$D$20,2,FALSE))</f>
        <v>pmc</v>
      </c>
      <c r="X390" s="71">
        <v>20.85</v>
      </c>
      <c r="Y390" s="226" t="s">
        <v>6</v>
      </c>
      <c r="Z390" s="226" t="s">
        <v>6</v>
      </c>
      <c r="AA390" s="226" t="s">
        <v>6</v>
      </c>
      <c r="AB390" s="226" t="s">
        <v>6</v>
      </c>
      <c r="AC390" s="226" t="s">
        <v>6</v>
      </c>
      <c r="AD390" s="226" t="s">
        <v>6</v>
      </c>
      <c r="AE390" s="226" t="s">
        <v>6</v>
      </c>
      <c r="AF390" s="229" t="s">
        <v>6</v>
      </c>
      <c r="AG390" s="221" t="s">
        <v>6</v>
      </c>
      <c r="AH390" s="221" t="s">
        <v>6</v>
      </c>
      <c r="AI390" s="153" t="s">
        <v>6</v>
      </c>
      <c r="AJ390" s="152">
        <v>7350</v>
      </c>
      <c r="AK390" s="152">
        <v>12</v>
      </c>
      <c r="AL390" s="221" t="s">
        <v>4033</v>
      </c>
      <c r="AM390" s="221" t="s">
        <v>167</v>
      </c>
      <c r="AN390" s="222" t="s">
        <v>6</v>
      </c>
      <c r="AO390" s="222" t="s">
        <v>6</v>
      </c>
      <c r="AP390" s="222" t="s">
        <v>167</v>
      </c>
      <c r="AQ390" s="222" t="s">
        <v>167</v>
      </c>
      <c r="AR390" s="222" t="s">
        <v>1181</v>
      </c>
      <c r="AS390" s="221" t="s">
        <v>22</v>
      </c>
      <c r="AT390" s="222" t="s">
        <v>103</v>
      </c>
      <c r="AU390" s="222" t="s">
        <v>22</v>
      </c>
      <c r="AV390" s="222" t="s">
        <v>103</v>
      </c>
      <c r="AW390" s="222" t="s">
        <v>357</v>
      </c>
      <c r="AX390" s="222" t="s">
        <v>103</v>
      </c>
      <c r="AY390" s="222" t="s">
        <v>22</v>
      </c>
      <c r="AZ390" s="222" t="s">
        <v>103</v>
      </c>
      <c r="BA390" s="222" t="s">
        <v>6</v>
      </c>
      <c r="BB390" s="222" t="s">
        <v>6</v>
      </c>
      <c r="BC390" s="222" t="s">
        <v>6</v>
      </c>
      <c r="BD390" s="222" t="s">
        <v>6</v>
      </c>
      <c r="BE390" s="222" t="s">
        <v>6</v>
      </c>
      <c r="BF390" s="222" t="s">
        <v>6</v>
      </c>
      <c r="BG390" s="222" t="s">
        <v>6</v>
      </c>
      <c r="BH390" s="222" t="s">
        <v>6</v>
      </c>
      <c r="BI390" s="222" t="s">
        <v>40</v>
      </c>
      <c r="BJ390" s="222" t="s">
        <v>103</v>
      </c>
      <c r="BK390" s="222" t="s">
        <v>13</v>
      </c>
      <c r="BL390" s="222" t="s">
        <v>13</v>
      </c>
      <c r="BM390" s="222" t="s">
        <v>1193</v>
      </c>
      <c r="BN390" s="222" t="s">
        <v>103</v>
      </c>
      <c r="BO390" s="222" t="s">
        <v>1193</v>
      </c>
      <c r="BP390" s="222" t="s">
        <v>103</v>
      </c>
      <c r="BQ390" s="152" t="s">
        <v>6</v>
      </c>
      <c r="BR390" s="222" t="s">
        <v>6</v>
      </c>
      <c r="BS390" s="222" t="s">
        <v>6</v>
      </c>
      <c r="BT390" s="222" t="s">
        <v>6</v>
      </c>
      <c r="BU390" s="222" t="s">
        <v>13</v>
      </c>
      <c r="BV390" s="222" t="s">
        <v>13</v>
      </c>
      <c r="BW390" s="221" t="s">
        <v>3718</v>
      </c>
      <c r="BX390" s="221" t="s">
        <v>791</v>
      </c>
      <c r="BY390" s="221" t="s">
        <v>792</v>
      </c>
      <c r="BZ390" s="221" t="s">
        <v>104</v>
      </c>
    </row>
    <row r="391" spans="1:78" s="112" customFormat="1" ht="32" x14ac:dyDescent="0.2">
      <c r="A391" s="146" t="s">
        <v>3194</v>
      </c>
      <c r="B391" s="146" t="s">
        <v>3766</v>
      </c>
      <c r="C391" s="146" t="s">
        <v>3767</v>
      </c>
      <c r="D391" s="146" t="s">
        <v>3778</v>
      </c>
      <c r="E391" s="27" t="s">
        <v>286</v>
      </c>
      <c r="F391" s="221" t="s">
        <v>1549</v>
      </c>
      <c r="G391" s="221" t="s">
        <v>3855</v>
      </c>
      <c r="H391" s="221" t="s">
        <v>1371</v>
      </c>
      <c r="I391" s="221" t="s">
        <v>342</v>
      </c>
      <c r="J391" s="221" t="s">
        <v>1833</v>
      </c>
      <c r="K391" s="221" t="s">
        <v>1833</v>
      </c>
      <c r="L391" s="221" t="s">
        <v>1833</v>
      </c>
      <c r="M391" s="267" t="s">
        <v>1833</v>
      </c>
      <c r="N391" s="221" t="s">
        <v>3769</v>
      </c>
      <c r="O391" s="228" t="s">
        <v>1933</v>
      </c>
      <c r="P391" s="221" t="s">
        <v>13</v>
      </c>
      <c r="Q391" s="221" t="s">
        <v>13</v>
      </c>
      <c r="R391" s="221" t="s">
        <v>1902</v>
      </c>
      <c r="S391" s="221" t="s">
        <v>13</v>
      </c>
      <c r="T391" s="225" t="s">
        <v>3991</v>
      </c>
      <c r="U391" s="225" t="str">
        <f>IF(T391="","",VLOOKUP(T391,'Std Units'!$A$2:$B$20,2,FALSE))</f>
        <v>per patient receiving MC</v>
      </c>
      <c r="V391" s="225" t="str">
        <f>IF(U391="","",VLOOKUP(U391,'Std Units'!$B$2:$C$20,2,FALSE))</f>
        <v>per person receiving MC</v>
      </c>
      <c r="W391" s="225" t="str">
        <f>IF(V391="","",VLOOKUP(V391,'Std Units'!$C$2:$D$20,2,FALSE))</f>
        <v>pmc</v>
      </c>
      <c r="X391" s="71">
        <v>73.3</v>
      </c>
      <c r="Y391" s="226" t="s">
        <v>6</v>
      </c>
      <c r="Z391" s="226" t="s">
        <v>6</v>
      </c>
      <c r="AA391" s="226" t="s">
        <v>6</v>
      </c>
      <c r="AB391" s="226">
        <v>74</v>
      </c>
      <c r="AC391" s="226" t="s">
        <v>6</v>
      </c>
      <c r="AD391" s="226" t="s">
        <v>6</v>
      </c>
      <c r="AE391" s="226" t="s">
        <v>6</v>
      </c>
      <c r="AF391" s="229" t="s">
        <v>6</v>
      </c>
      <c r="AG391" s="221" t="s">
        <v>6</v>
      </c>
      <c r="AH391" s="221" t="s">
        <v>6</v>
      </c>
      <c r="AI391" s="153" t="s">
        <v>6</v>
      </c>
      <c r="AJ391" s="152" t="s">
        <v>6</v>
      </c>
      <c r="AK391" s="152" t="s">
        <v>6</v>
      </c>
      <c r="AL391" s="221" t="s">
        <v>4280</v>
      </c>
      <c r="AM391" s="221" t="s">
        <v>167</v>
      </c>
      <c r="AN391" s="222" t="s">
        <v>4181</v>
      </c>
      <c r="AO391" s="222" t="s">
        <v>103</v>
      </c>
      <c r="AP391" s="222" t="s">
        <v>167</v>
      </c>
      <c r="AQ391" s="222" t="s">
        <v>167</v>
      </c>
      <c r="AR391" s="222" t="s">
        <v>1181</v>
      </c>
      <c r="AS391" s="222" t="s">
        <v>4153</v>
      </c>
      <c r="AT391" s="222" t="s">
        <v>103</v>
      </c>
      <c r="AU391" s="222" t="s">
        <v>4154</v>
      </c>
      <c r="AV391" s="222" t="s">
        <v>103</v>
      </c>
      <c r="AW391" s="222" t="s">
        <v>6</v>
      </c>
      <c r="AX391" s="222" t="s">
        <v>6</v>
      </c>
      <c r="AY391" s="222" t="s">
        <v>6</v>
      </c>
      <c r="AZ391" s="222" t="s">
        <v>6</v>
      </c>
      <c r="BA391" s="222" t="s">
        <v>241</v>
      </c>
      <c r="BB391" s="222" t="s">
        <v>104</v>
      </c>
      <c r="BC391" s="222" t="s">
        <v>4154</v>
      </c>
      <c r="BD391" s="222" t="s">
        <v>103</v>
      </c>
      <c r="BE391" s="222" t="s">
        <v>6</v>
      </c>
      <c r="BF391" s="222" t="s">
        <v>6</v>
      </c>
      <c r="BG391" s="222" t="s">
        <v>6</v>
      </c>
      <c r="BH391" s="222" t="s">
        <v>6</v>
      </c>
      <c r="BI391" s="222" t="s">
        <v>39</v>
      </c>
      <c r="BJ391" s="222" t="s">
        <v>104</v>
      </c>
      <c r="BK391" s="222" t="s">
        <v>13</v>
      </c>
      <c r="BL391" s="222" t="s">
        <v>13</v>
      </c>
      <c r="BM391" s="222" t="s">
        <v>208</v>
      </c>
      <c r="BN391" s="222" t="s">
        <v>103</v>
      </c>
      <c r="BO391" s="222" t="s">
        <v>39</v>
      </c>
      <c r="BP391" s="222" t="s">
        <v>104</v>
      </c>
      <c r="BQ391" s="152" t="s">
        <v>6</v>
      </c>
      <c r="BR391" s="222" t="s">
        <v>6</v>
      </c>
      <c r="BS391" s="222" t="s">
        <v>6</v>
      </c>
      <c r="BT391" s="222" t="s">
        <v>6</v>
      </c>
      <c r="BU391" s="222" t="s">
        <v>6</v>
      </c>
      <c r="BV391" s="222" t="s">
        <v>6</v>
      </c>
      <c r="BW391" s="221" t="s">
        <v>3718</v>
      </c>
      <c r="BX391" s="221" t="s">
        <v>6</v>
      </c>
      <c r="BY391" s="221" t="s">
        <v>6</v>
      </c>
      <c r="BZ391" s="221" t="s">
        <v>6</v>
      </c>
    </row>
    <row r="392" spans="1:78" s="112" customFormat="1" ht="32" x14ac:dyDescent="0.2">
      <c r="A392" s="146" t="s">
        <v>3194</v>
      </c>
      <c r="B392" s="146" t="s">
        <v>3766</v>
      </c>
      <c r="C392" s="146" t="s">
        <v>3770</v>
      </c>
      <c r="D392" s="146" t="s">
        <v>3767</v>
      </c>
      <c r="E392" s="27" t="s">
        <v>286</v>
      </c>
      <c r="F392" s="221" t="s">
        <v>1549</v>
      </c>
      <c r="G392" s="221" t="s">
        <v>3925</v>
      </c>
      <c r="H392" s="221" t="s">
        <v>1886</v>
      </c>
      <c r="I392" s="221" t="s">
        <v>1</v>
      </c>
      <c r="J392" s="221" t="s">
        <v>1809</v>
      </c>
      <c r="K392" s="221" t="s">
        <v>1</v>
      </c>
      <c r="L392" s="221" t="s">
        <v>1833</v>
      </c>
      <c r="M392" s="267" t="s">
        <v>1833</v>
      </c>
      <c r="N392" s="221" t="s">
        <v>3769</v>
      </c>
      <c r="O392" s="228" t="s">
        <v>1899</v>
      </c>
      <c r="P392" s="221" t="s">
        <v>13</v>
      </c>
      <c r="Q392" s="221" t="s">
        <v>13</v>
      </c>
      <c r="R392" s="221" t="s">
        <v>1902</v>
      </c>
      <c r="S392" s="221" t="s">
        <v>13</v>
      </c>
      <c r="T392" s="225" t="s">
        <v>3991</v>
      </c>
      <c r="U392" s="225" t="str">
        <f>IF(T392="","",VLOOKUP(T392,'Std Units'!$A$2:$B$20,2,FALSE))</f>
        <v>per patient receiving MC</v>
      </c>
      <c r="V392" s="225" t="str">
        <f>IF(U392="","",VLOOKUP(U392,'Std Units'!$B$2:$C$20,2,FALSE))</f>
        <v>per person receiving MC</v>
      </c>
      <c r="W392" s="225" t="str">
        <f>IF(V392="","",VLOOKUP(V392,'Std Units'!$C$2:$D$20,2,FALSE))</f>
        <v>pmc</v>
      </c>
      <c r="X392" s="71">
        <v>29.32</v>
      </c>
      <c r="Y392" s="226" t="s">
        <v>6</v>
      </c>
      <c r="Z392" s="226" t="s">
        <v>6</v>
      </c>
      <c r="AA392" s="226" t="s">
        <v>6</v>
      </c>
      <c r="AB392" s="226" t="s">
        <v>6</v>
      </c>
      <c r="AC392" s="226" t="s">
        <v>6</v>
      </c>
      <c r="AD392" s="226" t="s">
        <v>6</v>
      </c>
      <c r="AE392" s="226" t="s">
        <v>6</v>
      </c>
      <c r="AF392" s="229" t="s">
        <v>6</v>
      </c>
      <c r="AG392" s="221" t="s">
        <v>6</v>
      </c>
      <c r="AH392" s="221" t="s">
        <v>6</v>
      </c>
      <c r="AI392" s="153" t="s">
        <v>6</v>
      </c>
      <c r="AJ392" s="152" t="s">
        <v>6</v>
      </c>
      <c r="AK392" s="152" t="s">
        <v>6</v>
      </c>
      <c r="AL392" s="221" t="s">
        <v>4280</v>
      </c>
      <c r="AM392" s="221" t="s">
        <v>4035</v>
      </c>
      <c r="AN392" s="222" t="s">
        <v>6</v>
      </c>
      <c r="AO392" s="222" t="s">
        <v>6</v>
      </c>
      <c r="AP392" s="222" t="s">
        <v>167</v>
      </c>
      <c r="AQ392" s="222" t="s">
        <v>167</v>
      </c>
      <c r="AR392" s="222" t="s">
        <v>1181</v>
      </c>
      <c r="AS392" s="222" t="s">
        <v>4153</v>
      </c>
      <c r="AT392" s="222" t="s">
        <v>103</v>
      </c>
      <c r="AU392" s="222" t="s">
        <v>4154</v>
      </c>
      <c r="AV392" s="222" t="s">
        <v>103</v>
      </c>
      <c r="AW392" s="222" t="s">
        <v>6</v>
      </c>
      <c r="AX392" s="222" t="s">
        <v>6</v>
      </c>
      <c r="AY392" s="222" t="s">
        <v>6</v>
      </c>
      <c r="AZ392" s="222" t="s">
        <v>6</v>
      </c>
      <c r="BA392" s="222" t="s">
        <v>241</v>
      </c>
      <c r="BB392" s="222" t="s">
        <v>104</v>
      </c>
      <c r="BC392" s="222" t="s">
        <v>4154</v>
      </c>
      <c r="BD392" s="222" t="s">
        <v>103</v>
      </c>
      <c r="BE392" s="222" t="s">
        <v>6</v>
      </c>
      <c r="BF392" s="222" t="s">
        <v>6</v>
      </c>
      <c r="BG392" s="222" t="s">
        <v>6</v>
      </c>
      <c r="BH392" s="222" t="s">
        <v>6</v>
      </c>
      <c r="BI392" s="222" t="s">
        <v>39</v>
      </c>
      <c r="BJ392" s="222" t="s">
        <v>104</v>
      </c>
      <c r="BK392" s="222" t="s">
        <v>13</v>
      </c>
      <c r="BL392" s="222" t="s">
        <v>13</v>
      </c>
      <c r="BM392" s="222" t="s">
        <v>208</v>
      </c>
      <c r="BN392" s="222" t="s">
        <v>103</v>
      </c>
      <c r="BO392" s="222" t="s">
        <v>39</v>
      </c>
      <c r="BP392" s="222" t="s">
        <v>104</v>
      </c>
      <c r="BQ392" s="152" t="s">
        <v>6</v>
      </c>
      <c r="BR392" s="222" t="s">
        <v>6</v>
      </c>
      <c r="BS392" s="222" t="s">
        <v>6</v>
      </c>
      <c r="BT392" s="222" t="s">
        <v>6</v>
      </c>
      <c r="BU392" s="222" t="s">
        <v>6</v>
      </c>
      <c r="BV392" s="222" t="s">
        <v>6</v>
      </c>
      <c r="BW392" s="221" t="s">
        <v>3718</v>
      </c>
      <c r="BX392" s="221" t="s">
        <v>6</v>
      </c>
      <c r="BY392" s="221" t="s">
        <v>6</v>
      </c>
      <c r="BZ392" s="221" t="s">
        <v>6</v>
      </c>
    </row>
    <row r="393" spans="1:78" s="112" customFormat="1" ht="64" x14ac:dyDescent="0.2">
      <c r="A393" s="146" t="s">
        <v>3194</v>
      </c>
      <c r="B393" s="146" t="s">
        <v>3766</v>
      </c>
      <c r="C393" s="146" t="s">
        <v>337</v>
      </c>
      <c r="D393" s="146" t="s">
        <v>3767</v>
      </c>
      <c r="E393" s="27" t="s">
        <v>286</v>
      </c>
      <c r="F393" s="221" t="s">
        <v>1549</v>
      </c>
      <c r="G393" s="221" t="s">
        <v>3926</v>
      </c>
      <c r="H393" s="221" t="s">
        <v>1373</v>
      </c>
      <c r="I393" s="221" t="s">
        <v>4</v>
      </c>
      <c r="J393" s="221" t="s">
        <v>1833</v>
      </c>
      <c r="K393" s="221" t="s">
        <v>1833</v>
      </c>
      <c r="L393" s="221" t="s">
        <v>3775</v>
      </c>
      <c r="M393" s="267" t="s">
        <v>1846</v>
      </c>
      <c r="N393" s="221" t="s">
        <v>3769</v>
      </c>
      <c r="O393" s="228" t="s">
        <v>1900</v>
      </c>
      <c r="P393" s="221" t="s">
        <v>13</v>
      </c>
      <c r="Q393" s="221" t="s">
        <v>13</v>
      </c>
      <c r="R393" s="221" t="s">
        <v>1902</v>
      </c>
      <c r="S393" s="221" t="s">
        <v>13</v>
      </c>
      <c r="T393" s="225" t="s">
        <v>3991</v>
      </c>
      <c r="U393" s="225" t="str">
        <f>IF(T393="","",VLOOKUP(T393,'Std Units'!$A$2:$B$20,2,FALSE))</f>
        <v>per patient receiving MC</v>
      </c>
      <c r="V393" s="225" t="str">
        <f>IF(U393="","",VLOOKUP(U393,'Std Units'!$B$2:$C$20,2,FALSE))</f>
        <v>per person receiving MC</v>
      </c>
      <c r="W393" s="225" t="str">
        <f>IF(V393="","",VLOOKUP(V393,'Std Units'!$C$2:$D$20,2,FALSE))</f>
        <v>pmc</v>
      </c>
      <c r="X393" s="71">
        <v>19.79</v>
      </c>
      <c r="Y393" s="226" t="s">
        <v>6</v>
      </c>
      <c r="Z393" s="226" t="s">
        <v>6</v>
      </c>
      <c r="AA393" s="226" t="s">
        <v>6</v>
      </c>
      <c r="AB393" s="226" t="s">
        <v>6</v>
      </c>
      <c r="AC393" s="226" t="s">
        <v>6</v>
      </c>
      <c r="AD393" s="226" t="s">
        <v>6</v>
      </c>
      <c r="AE393" s="226" t="s">
        <v>6</v>
      </c>
      <c r="AF393" s="229" t="s">
        <v>6</v>
      </c>
      <c r="AG393" s="221" t="s">
        <v>6</v>
      </c>
      <c r="AH393" s="221" t="s">
        <v>6</v>
      </c>
      <c r="AI393" s="153" t="s">
        <v>6</v>
      </c>
      <c r="AJ393" s="152" t="s">
        <v>6</v>
      </c>
      <c r="AK393" s="152" t="s">
        <v>6</v>
      </c>
      <c r="AL393" s="221" t="s">
        <v>4280</v>
      </c>
      <c r="AM393" s="221" t="s">
        <v>4035</v>
      </c>
      <c r="AN393" s="222" t="s">
        <v>6</v>
      </c>
      <c r="AO393" s="222" t="s">
        <v>6</v>
      </c>
      <c r="AP393" s="222" t="s">
        <v>167</v>
      </c>
      <c r="AQ393" s="222" t="s">
        <v>167</v>
      </c>
      <c r="AR393" s="222" t="s">
        <v>1181</v>
      </c>
      <c r="AS393" s="222" t="s">
        <v>4153</v>
      </c>
      <c r="AT393" s="222" t="s">
        <v>103</v>
      </c>
      <c r="AU393" s="222" t="s">
        <v>4154</v>
      </c>
      <c r="AV393" s="222" t="s">
        <v>103</v>
      </c>
      <c r="AW393" s="222" t="s">
        <v>6</v>
      </c>
      <c r="AX393" s="222" t="s">
        <v>6</v>
      </c>
      <c r="AY393" s="222" t="s">
        <v>6</v>
      </c>
      <c r="AZ393" s="222" t="s">
        <v>6</v>
      </c>
      <c r="BA393" s="222" t="s">
        <v>241</v>
      </c>
      <c r="BB393" s="222" t="s">
        <v>104</v>
      </c>
      <c r="BC393" s="222" t="s">
        <v>4154</v>
      </c>
      <c r="BD393" s="222" t="s">
        <v>103</v>
      </c>
      <c r="BE393" s="222" t="s">
        <v>6</v>
      </c>
      <c r="BF393" s="222" t="s">
        <v>6</v>
      </c>
      <c r="BG393" s="222" t="s">
        <v>6</v>
      </c>
      <c r="BH393" s="222" t="s">
        <v>6</v>
      </c>
      <c r="BI393" s="222" t="s">
        <v>39</v>
      </c>
      <c r="BJ393" s="222" t="s">
        <v>104</v>
      </c>
      <c r="BK393" s="222" t="s">
        <v>13</v>
      </c>
      <c r="BL393" s="222" t="s">
        <v>13</v>
      </c>
      <c r="BM393" s="222" t="s">
        <v>208</v>
      </c>
      <c r="BN393" s="222" t="s">
        <v>103</v>
      </c>
      <c r="BO393" s="222" t="s">
        <v>39</v>
      </c>
      <c r="BP393" s="222" t="s">
        <v>104</v>
      </c>
      <c r="BQ393" s="152" t="s">
        <v>6</v>
      </c>
      <c r="BR393" s="222" t="s">
        <v>6</v>
      </c>
      <c r="BS393" s="222" t="s">
        <v>6</v>
      </c>
      <c r="BT393" s="222" t="s">
        <v>6</v>
      </c>
      <c r="BU393" s="222" t="s">
        <v>6</v>
      </c>
      <c r="BV393" s="222" t="s">
        <v>6</v>
      </c>
      <c r="BW393" s="221" t="s">
        <v>3718</v>
      </c>
      <c r="BX393" s="221" t="s">
        <v>6</v>
      </c>
      <c r="BY393" s="221" t="s">
        <v>6</v>
      </c>
      <c r="BZ393" s="221" t="s">
        <v>6</v>
      </c>
    </row>
    <row r="394" spans="1:78" s="112" customFormat="1" ht="27" customHeight="1" x14ac:dyDescent="0.2">
      <c r="A394" s="146" t="s">
        <v>3194</v>
      </c>
      <c r="B394" s="146" t="s">
        <v>3766</v>
      </c>
      <c r="C394" s="146" t="s">
        <v>3771</v>
      </c>
      <c r="D394" s="146" t="s">
        <v>3767</v>
      </c>
      <c r="E394" s="27" t="s">
        <v>286</v>
      </c>
      <c r="F394" s="221" t="s">
        <v>1549</v>
      </c>
      <c r="G394" s="221" t="s">
        <v>3927</v>
      </c>
      <c r="H394" s="221" t="s">
        <v>1885</v>
      </c>
      <c r="I394" s="221" t="s">
        <v>1378</v>
      </c>
      <c r="J394" s="221" t="s">
        <v>1819</v>
      </c>
      <c r="K394" s="221" t="s">
        <v>1378</v>
      </c>
      <c r="L394" s="221" t="s">
        <v>1860</v>
      </c>
      <c r="M394" s="267" t="s">
        <v>1846</v>
      </c>
      <c r="N394" s="221" t="s">
        <v>3769</v>
      </c>
      <c r="O394" s="228" t="s">
        <v>1900</v>
      </c>
      <c r="P394" s="221" t="s">
        <v>13</v>
      </c>
      <c r="Q394" s="221" t="s">
        <v>13</v>
      </c>
      <c r="R394" s="221" t="s">
        <v>1902</v>
      </c>
      <c r="S394" s="221" t="s">
        <v>13</v>
      </c>
      <c r="T394" s="225" t="s">
        <v>3991</v>
      </c>
      <c r="U394" s="225" t="str">
        <f>IF(T394="","",VLOOKUP(T394,'Std Units'!$A$2:$B$20,2,FALSE))</f>
        <v>per patient receiving MC</v>
      </c>
      <c r="V394" s="225" t="str">
        <f>IF(U394="","",VLOOKUP(U394,'Std Units'!$B$2:$C$20,2,FALSE))</f>
        <v>per person receiving MC</v>
      </c>
      <c r="W394" s="225" t="str">
        <f>IF(V394="","",VLOOKUP(V394,'Std Units'!$C$2:$D$20,2,FALSE))</f>
        <v>pmc</v>
      </c>
      <c r="X394" s="71">
        <v>13.19</v>
      </c>
      <c r="Y394" s="226" t="s">
        <v>6</v>
      </c>
      <c r="Z394" s="226" t="s">
        <v>6</v>
      </c>
      <c r="AA394" s="226" t="s">
        <v>6</v>
      </c>
      <c r="AB394" s="226" t="s">
        <v>6</v>
      </c>
      <c r="AC394" s="226" t="s">
        <v>6</v>
      </c>
      <c r="AD394" s="226" t="s">
        <v>6</v>
      </c>
      <c r="AE394" s="226" t="s">
        <v>6</v>
      </c>
      <c r="AF394" s="229" t="s">
        <v>6</v>
      </c>
      <c r="AG394" s="221" t="s">
        <v>6</v>
      </c>
      <c r="AH394" s="221" t="s">
        <v>6</v>
      </c>
      <c r="AI394" s="153" t="s">
        <v>6</v>
      </c>
      <c r="AJ394" s="152" t="s">
        <v>6</v>
      </c>
      <c r="AK394" s="152" t="s">
        <v>6</v>
      </c>
      <c r="AL394" s="221" t="s">
        <v>4280</v>
      </c>
      <c r="AM394" s="221" t="s">
        <v>4035</v>
      </c>
      <c r="AN394" s="222" t="s">
        <v>6</v>
      </c>
      <c r="AO394" s="222" t="s">
        <v>6</v>
      </c>
      <c r="AP394" s="222" t="s">
        <v>167</v>
      </c>
      <c r="AQ394" s="222" t="s">
        <v>167</v>
      </c>
      <c r="AR394" s="222" t="s">
        <v>1181</v>
      </c>
      <c r="AS394" s="222" t="s">
        <v>4153</v>
      </c>
      <c r="AT394" s="222" t="s">
        <v>103</v>
      </c>
      <c r="AU394" s="222" t="s">
        <v>4154</v>
      </c>
      <c r="AV394" s="222" t="s">
        <v>103</v>
      </c>
      <c r="AW394" s="222" t="s">
        <v>6</v>
      </c>
      <c r="AX394" s="222" t="s">
        <v>6</v>
      </c>
      <c r="AY394" s="222" t="s">
        <v>6</v>
      </c>
      <c r="AZ394" s="222" t="s">
        <v>6</v>
      </c>
      <c r="BA394" s="222" t="s">
        <v>241</v>
      </c>
      <c r="BB394" s="222" t="s">
        <v>104</v>
      </c>
      <c r="BC394" s="222" t="s">
        <v>4154</v>
      </c>
      <c r="BD394" s="222" t="s">
        <v>103</v>
      </c>
      <c r="BE394" s="222" t="s">
        <v>6</v>
      </c>
      <c r="BF394" s="222" t="s">
        <v>6</v>
      </c>
      <c r="BG394" s="222" t="s">
        <v>6</v>
      </c>
      <c r="BH394" s="222" t="s">
        <v>6</v>
      </c>
      <c r="BI394" s="222" t="s">
        <v>39</v>
      </c>
      <c r="BJ394" s="222" t="s">
        <v>104</v>
      </c>
      <c r="BK394" s="222" t="s">
        <v>13</v>
      </c>
      <c r="BL394" s="222" t="s">
        <v>13</v>
      </c>
      <c r="BM394" s="222" t="s">
        <v>208</v>
      </c>
      <c r="BN394" s="222" t="s">
        <v>103</v>
      </c>
      <c r="BO394" s="222" t="s">
        <v>39</v>
      </c>
      <c r="BP394" s="222" t="s">
        <v>104</v>
      </c>
      <c r="BQ394" s="152" t="s">
        <v>6</v>
      </c>
      <c r="BR394" s="222" t="s">
        <v>6</v>
      </c>
      <c r="BS394" s="222" t="s">
        <v>6</v>
      </c>
      <c r="BT394" s="222" t="s">
        <v>6</v>
      </c>
      <c r="BU394" s="222" t="s">
        <v>6</v>
      </c>
      <c r="BV394" s="222" t="s">
        <v>6</v>
      </c>
      <c r="BW394" s="221" t="s">
        <v>3718</v>
      </c>
      <c r="BX394" s="221" t="s">
        <v>6</v>
      </c>
      <c r="BY394" s="221" t="s">
        <v>6</v>
      </c>
      <c r="BZ394" s="221" t="s">
        <v>6</v>
      </c>
    </row>
    <row r="395" spans="1:78" s="112" customFormat="1" ht="31.5" customHeight="1" x14ac:dyDescent="0.2">
      <c r="A395" s="146" t="s">
        <v>3194</v>
      </c>
      <c r="B395" s="146" t="s">
        <v>3766</v>
      </c>
      <c r="C395" s="146" t="s">
        <v>3768</v>
      </c>
      <c r="D395" s="146" t="s">
        <v>3767</v>
      </c>
      <c r="E395" s="27" t="s">
        <v>286</v>
      </c>
      <c r="F395" s="221" t="s">
        <v>1549</v>
      </c>
      <c r="G395" s="221" t="s">
        <v>3928</v>
      </c>
      <c r="H395" s="221" t="s">
        <v>1372</v>
      </c>
      <c r="I395" s="221" t="s">
        <v>1866</v>
      </c>
      <c r="J395" s="221" t="s">
        <v>1824</v>
      </c>
      <c r="K395" s="221" t="s">
        <v>1823</v>
      </c>
      <c r="L395" s="221" t="s">
        <v>1843</v>
      </c>
      <c r="M395" s="267" t="s">
        <v>1841</v>
      </c>
      <c r="N395" s="221" t="s">
        <v>3769</v>
      </c>
      <c r="O395" s="228" t="s">
        <v>1901</v>
      </c>
      <c r="P395" s="221" t="s">
        <v>13</v>
      </c>
      <c r="Q395" s="221" t="s">
        <v>13</v>
      </c>
      <c r="R395" s="221" t="s">
        <v>1902</v>
      </c>
      <c r="S395" s="221" t="s">
        <v>13</v>
      </c>
      <c r="T395" s="225" t="s">
        <v>3991</v>
      </c>
      <c r="U395" s="225" t="str">
        <f>IF(T395="","",VLOOKUP(T395,'Std Units'!$A$2:$B$20,2,FALSE))</f>
        <v>per patient receiving MC</v>
      </c>
      <c r="V395" s="225" t="str">
        <f>IF(U395="","",VLOOKUP(U395,'Std Units'!$B$2:$C$20,2,FALSE))</f>
        <v>per person receiving MC</v>
      </c>
      <c r="W395" s="225" t="str">
        <f>IF(V395="","",VLOOKUP(V395,'Std Units'!$C$2:$D$20,2,FALSE))</f>
        <v>pmc</v>
      </c>
      <c r="X395" s="71">
        <v>6.6</v>
      </c>
      <c r="Y395" s="226" t="s">
        <v>6</v>
      </c>
      <c r="Z395" s="226" t="s">
        <v>6</v>
      </c>
      <c r="AA395" s="226" t="s">
        <v>6</v>
      </c>
      <c r="AB395" s="226" t="s">
        <v>6</v>
      </c>
      <c r="AC395" s="226" t="s">
        <v>6</v>
      </c>
      <c r="AD395" s="226" t="s">
        <v>6</v>
      </c>
      <c r="AE395" s="226" t="s">
        <v>6</v>
      </c>
      <c r="AF395" s="229" t="s">
        <v>6</v>
      </c>
      <c r="AG395" s="221" t="s">
        <v>6</v>
      </c>
      <c r="AH395" s="221" t="s">
        <v>6</v>
      </c>
      <c r="AI395" s="153" t="s">
        <v>6</v>
      </c>
      <c r="AJ395" s="152" t="s">
        <v>6</v>
      </c>
      <c r="AK395" s="152" t="s">
        <v>6</v>
      </c>
      <c r="AL395" s="221" t="s">
        <v>4280</v>
      </c>
      <c r="AM395" s="221" t="s">
        <v>4035</v>
      </c>
      <c r="AN395" s="222" t="s">
        <v>6</v>
      </c>
      <c r="AO395" s="222" t="s">
        <v>6</v>
      </c>
      <c r="AP395" s="222" t="s">
        <v>167</v>
      </c>
      <c r="AQ395" s="222" t="s">
        <v>167</v>
      </c>
      <c r="AR395" s="222" t="s">
        <v>1181</v>
      </c>
      <c r="AS395" s="222" t="s">
        <v>4153</v>
      </c>
      <c r="AT395" s="222" t="s">
        <v>103</v>
      </c>
      <c r="AU395" s="222" t="s">
        <v>4154</v>
      </c>
      <c r="AV395" s="222" t="s">
        <v>103</v>
      </c>
      <c r="AW395" s="222" t="s">
        <v>6</v>
      </c>
      <c r="AX395" s="222" t="s">
        <v>6</v>
      </c>
      <c r="AY395" s="222" t="s">
        <v>6</v>
      </c>
      <c r="AZ395" s="222" t="s">
        <v>6</v>
      </c>
      <c r="BA395" s="222" t="s">
        <v>241</v>
      </c>
      <c r="BB395" s="222" t="s">
        <v>104</v>
      </c>
      <c r="BC395" s="222" t="s">
        <v>4154</v>
      </c>
      <c r="BD395" s="222" t="s">
        <v>103</v>
      </c>
      <c r="BE395" s="222" t="s">
        <v>6</v>
      </c>
      <c r="BF395" s="222" t="s">
        <v>6</v>
      </c>
      <c r="BG395" s="222" t="s">
        <v>6</v>
      </c>
      <c r="BH395" s="222" t="s">
        <v>6</v>
      </c>
      <c r="BI395" s="222" t="s">
        <v>39</v>
      </c>
      <c r="BJ395" s="222" t="s">
        <v>104</v>
      </c>
      <c r="BK395" s="222" t="s">
        <v>13</v>
      </c>
      <c r="BL395" s="222" t="s">
        <v>13</v>
      </c>
      <c r="BM395" s="222" t="s">
        <v>208</v>
      </c>
      <c r="BN395" s="222" t="s">
        <v>103</v>
      </c>
      <c r="BO395" s="222" t="s">
        <v>39</v>
      </c>
      <c r="BP395" s="222" t="s">
        <v>104</v>
      </c>
      <c r="BQ395" s="152" t="s">
        <v>6</v>
      </c>
      <c r="BR395" s="222" t="s">
        <v>6</v>
      </c>
      <c r="BS395" s="222" t="s">
        <v>6</v>
      </c>
      <c r="BT395" s="222" t="s">
        <v>6</v>
      </c>
      <c r="BU395" s="222" t="s">
        <v>6</v>
      </c>
      <c r="BV395" s="222" t="s">
        <v>6</v>
      </c>
      <c r="BW395" s="221" t="s">
        <v>3718</v>
      </c>
      <c r="BX395" s="221" t="s">
        <v>6</v>
      </c>
      <c r="BY395" s="221" t="s">
        <v>6</v>
      </c>
      <c r="BZ395" s="221" t="s">
        <v>6</v>
      </c>
    </row>
    <row r="396" spans="1:78" s="221" customFormat="1" ht="31.5" customHeight="1" x14ac:dyDescent="0.2">
      <c r="A396" s="146" t="s">
        <v>3194</v>
      </c>
      <c r="B396" s="146" t="s">
        <v>3766</v>
      </c>
      <c r="C396" s="146" t="s">
        <v>3768</v>
      </c>
      <c r="D396" s="146" t="s">
        <v>3767</v>
      </c>
      <c r="E396" s="27" t="s">
        <v>286</v>
      </c>
      <c r="F396" s="221" t="s">
        <v>1549</v>
      </c>
      <c r="G396" s="221" t="s">
        <v>3929</v>
      </c>
      <c r="H396" s="221" t="s">
        <v>341</v>
      </c>
      <c r="I396" s="221" t="s">
        <v>341</v>
      </c>
      <c r="J396" s="221" t="s">
        <v>3930</v>
      </c>
      <c r="K396" s="221" t="s">
        <v>3930</v>
      </c>
      <c r="L396" s="221" t="s">
        <v>341</v>
      </c>
      <c r="M396" s="267" t="s">
        <v>3930</v>
      </c>
      <c r="N396" s="228" t="s">
        <v>3931</v>
      </c>
      <c r="O396" s="228" t="s">
        <v>3931</v>
      </c>
      <c r="P396" s="221" t="s">
        <v>13</v>
      </c>
      <c r="Q396" s="221" t="s">
        <v>13</v>
      </c>
      <c r="R396" s="221" t="s">
        <v>1902</v>
      </c>
      <c r="S396" s="221" t="s">
        <v>13</v>
      </c>
      <c r="T396" s="225"/>
      <c r="U396" s="225" t="str">
        <f>IF(T396="","",VLOOKUP(T396,'Std Units'!$A$2:$B$20,2,FALSE))</f>
        <v/>
      </c>
      <c r="V396" s="225" t="str">
        <f>IF(U396="","",VLOOKUP(U396,'Std Units'!$B$2:$C$20,2,FALSE))</f>
        <v/>
      </c>
      <c r="W396" s="225" t="str">
        <f>IF(V396="","",VLOOKUP(V396,'Std Units'!$C$2:$D$20,2,FALSE))</f>
        <v/>
      </c>
      <c r="X396" s="226">
        <v>5.13</v>
      </c>
      <c r="Y396" s="226" t="s">
        <v>6</v>
      </c>
      <c r="Z396" s="226" t="s">
        <v>6</v>
      </c>
      <c r="AA396" s="226" t="s">
        <v>6</v>
      </c>
      <c r="AB396" s="226" t="s">
        <v>6</v>
      </c>
      <c r="AC396" s="226" t="s">
        <v>6</v>
      </c>
      <c r="AD396" s="226" t="s">
        <v>6</v>
      </c>
      <c r="AE396" s="226" t="s">
        <v>6</v>
      </c>
      <c r="AF396" s="229" t="s">
        <v>6</v>
      </c>
      <c r="AG396" s="221" t="s">
        <v>6</v>
      </c>
      <c r="AH396" s="221" t="s">
        <v>6</v>
      </c>
      <c r="AI396" s="153" t="s">
        <v>6</v>
      </c>
      <c r="AJ396" s="152" t="s">
        <v>6</v>
      </c>
      <c r="AK396" s="152" t="s">
        <v>6</v>
      </c>
      <c r="AL396" s="221" t="s">
        <v>4280</v>
      </c>
      <c r="AM396" s="221" t="s">
        <v>6</v>
      </c>
      <c r="AN396" s="222" t="s">
        <v>6</v>
      </c>
      <c r="AO396" s="222" t="s">
        <v>6</v>
      </c>
      <c r="AP396" s="222" t="s">
        <v>6</v>
      </c>
      <c r="AQ396" s="222" t="s">
        <v>6</v>
      </c>
      <c r="AR396" s="222" t="s">
        <v>6</v>
      </c>
      <c r="AS396" s="222" t="s">
        <v>6</v>
      </c>
      <c r="AT396" s="222" t="s">
        <v>6</v>
      </c>
      <c r="AU396" s="222" t="s">
        <v>6</v>
      </c>
      <c r="AV396" s="222" t="s">
        <v>6</v>
      </c>
      <c r="AW396" s="222" t="s">
        <v>6</v>
      </c>
      <c r="AX396" s="222" t="s">
        <v>6</v>
      </c>
      <c r="AY396" s="222" t="s">
        <v>6</v>
      </c>
      <c r="AZ396" s="222" t="s">
        <v>6</v>
      </c>
      <c r="BA396" s="222" t="s">
        <v>6</v>
      </c>
      <c r="BB396" s="222" t="s">
        <v>6</v>
      </c>
      <c r="BC396" s="222" t="s">
        <v>6</v>
      </c>
      <c r="BD396" s="222" t="s">
        <v>6</v>
      </c>
      <c r="BE396" s="222" t="s">
        <v>6</v>
      </c>
      <c r="BF396" s="222" t="s">
        <v>6</v>
      </c>
      <c r="BG396" s="222" t="s">
        <v>6</v>
      </c>
      <c r="BH396" s="222" t="s">
        <v>6</v>
      </c>
      <c r="BI396" s="222" t="s">
        <v>6</v>
      </c>
      <c r="BJ396" s="222" t="s">
        <v>6</v>
      </c>
      <c r="BK396" s="222" t="s">
        <v>6</v>
      </c>
      <c r="BL396" s="222" t="s">
        <v>6</v>
      </c>
      <c r="BM396" s="222" t="s">
        <v>6</v>
      </c>
      <c r="BN396" s="222" t="s">
        <v>6</v>
      </c>
      <c r="BO396" s="222" t="s">
        <v>6</v>
      </c>
      <c r="BP396" s="222" t="s">
        <v>6</v>
      </c>
      <c r="BQ396" s="222" t="s">
        <v>6</v>
      </c>
      <c r="BR396" s="222" t="s">
        <v>6</v>
      </c>
      <c r="BS396" s="222" t="s">
        <v>6</v>
      </c>
      <c r="BT396" s="222" t="s">
        <v>6</v>
      </c>
      <c r="BU396" s="222" t="s">
        <v>6</v>
      </c>
      <c r="BV396" s="222" t="s">
        <v>6</v>
      </c>
      <c r="BW396" s="221" t="s">
        <v>3718</v>
      </c>
      <c r="BX396" s="221" t="s">
        <v>6</v>
      </c>
      <c r="BY396" s="222" t="s">
        <v>6</v>
      </c>
      <c r="BZ396" s="222" t="s">
        <v>6</v>
      </c>
    </row>
    <row r="397" spans="1:78" s="221" customFormat="1" ht="31.5" customHeight="1" x14ac:dyDescent="0.2">
      <c r="A397" s="146" t="s">
        <v>3201</v>
      </c>
      <c r="B397" s="146" t="s">
        <v>3766</v>
      </c>
      <c r="C397" s="146" t="s">
        <v>3767</v>
      </c>
      <c r="D397" s="146" t="s">
        <v>3778</v>
      </c>
      <c r="E397" s="27" t="s">
        <v>286</v>
      </c>
      <c r="F397" s="221" t="s">
        <v>1549</v>
      </c>
      <c r="G397" s="221" t="s">
        <v>3855</v>
      </c>
      <c r="H397" s="221" t="s">
        <v>1371</v>
      </c>
      <c r="I397" s="221" t="s">
        <v>342</v>
      </c>
      <c r="J397" s="221" t="s">
        <v>1833</v>
      </c>
      <c r="K397" s="221" t="s">
        <v>1833</v>
      </c>
      <c r="L397" s="221" t="s">
        <v>1833</v>
      </c>
      <c r="M397" s="267" t="s">
        <v>1833</v>
      </c>
      <c r="N397" s="221" t="s">
        <v>22</v>
      </c>
      <c r="O397" s="228" t="s">
        <v>1933</v>
      </c>
      <c r="P397" s="221" t="s">
        <v>13</v>
      </c>
      <c r="Q397" s="221" t="s">
        <v>13</v>
      </c>
      <c r="R397" s="221" t="s">
        <v>1902</v>
      </c>
      <c r="S397" s="221" t="s">
        <v>13</v>
      </c>
      <c r="T397" s="225" t="s">
        <v>3991</v>
      </c>
      <c r="U397" s="225" t="str">
        <f>IF(T397="","",VLOOKUP(T397,'Std Units'!$A$2:$B$20,2,FALSE))</f>
        <v>per patient receiving MC</v>
      </c>
      <c r="V397" s="225" t="str">
        <f>IF(U397="","",VLOOKUP(U397,'Std Units'!$B$2:$C$20,2,FALSE))</f>
        <v>per person receiving MC</v>
      </c>
      <c r="W397" s="225" t="str">
        <f>IF(V397="","",VLOOKUP(V397,'Std Units'!$C$2:$D$20,2,FALSE))</f>
        <v>pmc</v>
      </c>
      <c r="X397" s="226">
        <v>50</v>
      </c>
      <c r="Y397" s="226" t="s">
        <v>6</v>
      </c>
      <c r="Z397" s="226" t="s">
        <v>6</v>
      </c>
      <c r="AA397" s="226" t="s">
        <v>6</v>
      </c>
      <c r="AB397" s="226" t="s">
        <v>6</v>
      </c>
      <c r="AC397" s="226" t="s">
        <v>6</v>
      </c>
      <c r="AD397" s="226" t="s">
        <v>6</v>
      </c>
      <c r="AE397" s="226" t="s">
        <v>6</v>
      </c>
      <c r="AF397" s="229" t="s">
        <v>6</v>
      </c>
      <c r="AG397" s="221" t="s">
        <v>6</v>
      </c>
      <c r="AH397" s="221" t="s">
        <v>6</v>
      </c>
      <c r="AI397" s="153" t="s">
        <v>6</v>
      </c>
      <c r="AJ397" s="152" t="s">
        <v>6</v>
      </c>
      <c r="AK397" s="152" t="s">
        <v>6</v>
      </c>
      <c r="AL397" s="221" t="s">
        <v>4064</v>
      </c>
      <c r="AM397" s="221" t="s">
        <v>167</v>
      </c>
      <c r="AN397" s="222" t="s">
        <v>6</v>
      </c>
      <c r="AO397" s="222" t="s">
        <v>6</v>
      </c>
      <c r="AP397" s="222" t="s">
        <v>167</v>
      </c>
      <c r="AQ397" s="222" t="s">
        <v>167</v>
      </c>
      <c r="AR397" s="222" t="s">
        <v>1181</v>
      </c>
      <c r="AS397" s="222" t="s">
        <v>4153</v>
      </c>
      <c r="AT397" s="222" t="s">
        <v>103</v>
      </c>
      <c r="AU397" s="222" t="s">
        <v>4154</v>
      </c>
      <c r="AV397" s="222" t="s">
        <v>103</v>
      </c>
      <c r="AW397" s="222" t="s">
        <v>6</v>
      </c>
      <c r="AX397" s="222" t="s">
        <v>6</v>
      </c>
      <c r="AY397" s="222" t="s">
        <v>6</v>
      </c>
      <c r="AZ397" s="222" t="s">
        <v>6</v>
      </c>
      <c r="BA397" s="222" t="s">
        <v>241</v>
      </c>
      <c r="BB397" s="222" t="s">
        <v>104</v>
      </c>
      <c r="BC397" s="222" t="s">
        <v>4154</v>
      </c>
      <c r="BD397" s="222" t="s">
        <v>103</v>
      </c>
      <c r="BE397" s="222" t="s">
        <v>6</v>
      </c>
      <c r="BF397" s="222" t="s">
        <v>6</v>
      </c>
      <c r="BG397" s="222" t="s">
        <v>6</v>
      </c>
      <c r="BH397" s="222" t="s">
        <v>6</v>
      </c>
      <c r="BI397" s="222" t="s">
        <v>39</v>
      </c>
      <c r="BJ397" s="222" t="s">
        <v>104</v>
      </c>
      <c r="BK397" s="222" t="s">
        <v>13</v>
      </c>
      <c r="BL397" s="222" t="s">
        <v>13</v>
      </c>
      <c r="BM397" s="222" t="s">
        <v>208</v>
      </c>
      <c r="BN397" s="222" t="s">
        <v>103</v>
      </c>
      <c r="BO397" s="222" t="s">
        <v>39</v>
      </c>
      <c r="BP397" s="222" t="s">
        <v>104</v>
      </c>
      <c r="BQ397" s="152" t="s">
        <v>6</v>
      </c>
      <c r="BR397" s="222" t="s">
        <v>6</v>
      </c>
      <c r="BS397" s="222" t="s">
        <v>6</v>
      </c>
      <c r="BT397" s="222" t="s">
        <v>6</v>
      </c>
      <c r="BU397" s="222" t="s">
        <v>6</v>
      </c>
      <c r="BV397" s="222" t="s">
        <v>6</v>
      </c>
      <c r="BW397" s="221" t="s">
        <v>3718</v>
      </c>
      <c r="BX397" s="221" t="s">
        <v>6</v>
      </c>
      <c r="BY397" s="221" t="s">
        <v>6</v>
      </c>
      <c r="BZ397" s="221" t="s">
        <v>6</v>
      </c>
    </row>
    <row r="398" spans="1:78" s="221" customFormat="1" ht="31.5" customHeight="1" x14ac:dyDescent="0.2">
      <c r="A398" s="146" t="s">
        <v>3205</v>
      </c>
      <c r="B398" s="146" t="s">
        <v>3766</v>
      </c>
      <c r="C398" s="146" t="s">
        <v>3767</v>
      </c>
      <c r="D398" s="146" t="s">
        <v>3778</v>
      </c>
      <c r="E398" s="27" t="s">
        <v>286</v>
      </c>
      <c r="F398" s="221" t="s">
        <v>1549</v>
      </c>
      <c r="G398" s="221" t="s">
        <v>3855</v>
      </c>
      <c r="H398" s="221" t="s">
        <v>1371</v>
      </c>
      <c r="I398" s="221" t="s">
        <v>342</v>
      </c>
      <c r="J398" s="221" t="s">
        <v>1833</v>
      </c>
      <c r="K398" s="221" t="s">
        <v>1833</v>
      </c>
      <c r="L398" s="221" t="s">
        <v>1833</v>
      </c>
      <c r="M398" s="267" t="s">
        <v>1833</v>
      </c>
      <c r="N398" s="221" t="s">
        <v>22</v>
      </c>
      <c r="O398" s="228" t="s">
        <v>1933</v>
      </c>
      <c r="P398" s="221" t="s">
        <v>13</v>
      </c>
      <c r="Q398" s="221" t="s">
        <v>13</v>
      </c>
      <c r="R398" s="221" t="s">
        <v>1902</v>
      </c>
      <c r="S398" s="221" t="s">
        <v>13</v>
      </c>
      <c r="T398" s="225" t="s">
        <v>3991</v>
      </c>
      <c r="U398" s="225" t="str">
        <f>IF(T398="","",VLOOKUP(T398,'Std Units'!$A$2:$B$20,2,FALSE))</f>
        <v>per patient receiving MC</v>
      </c>
      <c r="V398" s="225" t="str">
        <f>IF(U398="","",VLOOKUP(U398,'Std Units'!$B$2:$C$20,2,FALSE))</f>
        <v>per person receiving MC</v>
      </c>
      <c r="W398" s="225" t="str">
        <f>IF(V398="","",VLOOKUP(V398,'Std Units'!$C$2:$D$20,2,FALSE))</f>
        <v>pmc</v>
      </c>
      <c r="X398" s="226">
        <v>52</v>
      </c>
      <c r="Y398" s="226" t="s">
        <v>6</v>
      </c>
      <c r="Z398" s="226" t="s">
        <v>6</v>
      </c>
      <c r="AA398" s="226" t="s">
        <v>6</v>
      </c>
      <c r="AB398" s="226" t="s">
        <v>6</v>
      </c>
      <c r="AC398" s="226" t="s">
        <v>6</v>
      </c>
      <c r="AD398" s="226" t="s">
        <v>6</v>
      </c>
      <c r="AE398" s="226" t="s">
        <v>6</v>
      </c>
      <c r="AF398" s="229" t="s">
        <v>6</v>
      </c>
      <c r="AG398" s="221" t="s">
        <v>6</v>
      </c>
      <c r="AH398" s="221" t="s">
        <v>6</v>
      </c>
      <c r="AI398" s="153" t="s">
        <v>6</v>
      </c>
      <c r="AJ398" s="152" t="s">
        <v>6</v>
      </c>
      <c r="AK398" s="152" t="s">
        <v>6</v>
      </c>
      <c r="AL398" s="221" t="s">
        <v>4064</v>
      </c>
      <c r="AM398" s="221" t="s">
        <v>167</v>
      </c>
      <c r="AN398" s="222" t="s">
        <v>6</v>
      </c>
      <c r="AO398" s="222" t="s">
        <v>6</v>
      </c>
      <c r="AP398" s="222" t="s">
        <v>167</v>
      </c>
      <c r="AQ398" s="222" t="s">
        <v>167</v>
      </c>
      <c r="AR398" s="222" t="s">
        <v>1181</v>
      </c>
      <c r="AS398" s="222" t="s">
        <v>4153</v>
      </c>
      <c r="AT398" s="222" t="s">
        <v>103</v>
      </c>
      <c r="AU398" s="222" t="s">
        <v>4154</v>
      </c>
      <c r="AV398" s="222" t="s">
        <v>103</v>
      </c>
      <c r="AW398" s="222" t="s">
        <v>6</v>
      </c>
      <c r="AX398" s="222" t="s">
        <v>6</v>
      </c>
      <c r="AY398" s="222" t="s">
        <v>6</v>
      </c>
      <c r="AZ398" s="222" t="s">
        <v>6</v>
      </c>
      <c r="BA398" s="222" t="s">
        <v>241</v>
      </c>
      <c r="BB398" s="222" t="s">
        <v>104</v>
      </c>
      <c r="BC398" s="222" t="s">
        <v>4154</v>
      </c>
      <c r="BD398" s="222" t="s">
        <v>103</v>
      </c>
      <c r="BE398" s="222" t="s">
        <v>6</v>
      </c>
      <c r="BF398" s="222" t="s">
        <v>6</v>
      </c>
      <c r="BG398" s="222" t="s">
        <v>6</v>
      </c>
      <c r="BH398" s="222" t="s">
        <v>6</v>
      </c>
      <c r="BI398" s="222" t="s">
        <v>39</v>
      </c>
      <c r="BJ398" s="222" t="s">
        <v>104</v>
      </c>
      <c r="BK398" s="222" t="s">
        <v>13</v>
      </c>
      <c r="BL398" s="222" t="s">
        <v>13</v>
      </c>
      <c r="BM398" s="222" t="s">
        <v>208</v>
      </c>
      <c r="BN398" s="222" t="s">
        <v>103</v>
      </c>
      <c r="BO398" s="222" t="s">
        <v>39</v>
      </c>
      <c r="BP398" s="222" t="s">
        <v>104</v>
      </c>
      <c r="BQ398" s="152" t="s">
        <v>6</v>
      </c>
      <c r="BR398" s="222" t="s">
        <v>6</v>
      </c>
      <c r="BS398" s="222" t="s">
        <v>6</v>
      </c>
      <c r="BT398" s="222" t="s">
        <v>6</v>
      </c>
      <c r="BU398" s="222" t="s">
        <v>6</v>
      </c>
      <c r="BV398" s="222" t="s">
        <v>6</v>
      </c>
      <c r="BW398" s="221" t="s">
        <v>3718</v>
      </c>
      <c r="BX398" s="221" t="s">
        <v>6</v>
      </c>
      <c r="BY398" s="221" t="s">
        <v>6</v>
      </c>
      <c r="BZ398" s="221" t="s">
        <v>6</v>
      </c>
    </row>
    <row r="399" spans="1:78" s="221" customFormat="1" ht="31.5" customHeight="1" x14ac:dyDescent="0.2">
      <c r="A399" s="146" t="s">
        <v>3208</v>
      </c>
      <c r="B399" s="146" t="s">
        <v>3766</v>
      </c>
      <c r="C399" s="146" t="s">
        <v>3767</v>
      </c>
      <c r="D399" s="146" t="s">
        <v>3778</v>
      </c>
      <c r="E399" s="27" t="s">
        <v>286</v>
      </c>
      <c r="F399" s="221" t="s">
        <v>1549</v>
      </c>
      <c r="G399" s="221" t="s">
        <v>3855</v>
      </c>
      <c r="H399" s="221" t="s">
        <v>1371</v>
      </c>
      <c r="I399" s="221" t="s">
        <v>342</v>
      </c>
      <c r="J399" s="221" t="s">
        <v>1833</v>
      </c>
      <c r="K399" s="221" t="s">
        <v>1833</v>
      </c>
      <c r="L399" s="221" t="s">
        <v>1833</v>
      </c>
      <c r="M399" s="267" t="s">
        <v>1833</v>
      </c>
      <c r="N399" s="221" t="s">
        <v>22</v>
      </c>
      <c r="O399" s="228" t="s">
        <v>1933</v>
      </c>
      <c r="P399" s="221" t="s">
        <v>13</v>
      </c>
      <c r="Q399" s="221" t="s">
        <v>13</v>
      </c>
      <c r="R399" s="221" t="s">
        <v>1902</v>
      </c>
      <c r="S399" s="221" t="s">
        <v>13</v>
      </c>
      <c r="T399" s="225" t="s">
        <v>3991</v>
      </c>
      <c r="U399" s="225" t="str">
        <f>IF(T399="","",VLOOKUP(T399,'Std Units'!$A$2:$B$20,2,FALSE))</f>
        <v>per patient receiving MC</v>
      </c>
      <c r="V399" s="225" t="str">
        <f>IF(U399="","",VLOOKUP(U399,'Std Units'!$B$2:$C$20,2,FALSE))</f>
        <v>per person receiving MC</v>
      </c>
      <c r="W399" s="225" t="str">
        <f>IF(V399="","",VLOOKUP(V399,'Std Units'!$C$2:$D$20,2,FALSE))</f>
        <v>pmc</v>
      </c>
      <c r="X399" s="226">
        <v>52</v>
      </c>
      <c r="Y399" s="226" t="s">
        <v>6</v>
      </c>
      <c r="Z399" s="226" t="s">
        <v>6</v>
      </c>
      <c r="AA399" s="226" t="s">
        <v>6</v>
      </c>
      <c r="AB399" s="226" t="s">
        <v>6</v>
      </c>
      <c r="AC399" s="226" t="s">
        <v>6</v>
      </c>
      <c r="AD399" s="226" t="s">
        <v>6</v>
      </c>
      <c r="AE399" s="226" t="s">
        <v>6</v>
      </c>
      <c r="AF399" s="229" t="s">
        <v>6</v>
      </c>
      <c r="AG399" s="221" t="s">
        <v>6</v>
      </c>
      <c r="AH399" s="221" t="s">
        <v>6</v>
      </c>
      <c r="AI399" s="153" t="s">
        <v>6</v>
      </c>
      <c r="AJ399" s="152" t="s">
        <v>6</v>
      </c>
      <c r="AK399" s="152" t="s">
        <v>6</v>
      </c>
      <c r="AL399" s="221" t="s">
        <v>4064</v>
      </c>
      <c r="AM399" s="221" t="s">
        <v>167</v>
      </c>
      <c r="AN399" s="222" t="s">
        <v>6</v>
      </c>
      <c r="AO399" s="222" t="s">
        <v>6</v>
      </c>
      <c r="AP399" s="222" t="s">
        <v>167</v>
      </c>
      <c r="AQ399" s="222" t="s">
        <v>167</v>
      </c>
      <c r="AR399" s="222" t="s">
        <v>1181</v>
      </c>
      <c r="AS399" s="222" t="s">
        <v>4153</v>
      </c>
      <c r="AT399" s="222" t="s">
        <v>103</v>
      </c>
      <c r="AU399" s="222" t="s">
        <v>4154</v>
      </c>
      <c r="AV399" s="222" t="s">
        <v>103</v>
      </c>
      <c r="AW399" s="222" t="s">
        <v>6</v>
      </c>
      <c r="AX399" s="222" t="s">
        <v>6</v>
      </c>
      <c r="AY399" s="222" t="s">
        <v>6</v>
      </c>
      <c r="AZ399" s="222" t="s">
        <v>6</v>
      </c>
      <c r="BA399" s="222" t="s">
        <v>241</v>
      </c>
      <c r="BB399" s="222" t="s">
        <v>104</v>
      </c>
      <c r="BC399" s="222" t="s">
        <v>4154</v>
      </c>
      <c r="BD399" s="222" t="s">
        <v>103</v>
      </c>
      <c r="BE399" s="222" t="s">
        <v>6</v>
      </c>
      <c r="BF399" s="222" t="s">
        <v>6</v>
      </c>
      <c r="BG399" s="222" t="s">
        <v>6</v>
      </c>
      <c r="BH399" s="222" t="s">
        <v>6</v>
      </c>
      <c r="BI399" s="222" t="s">
        <v>39</v>
      </c>
      <c r="BJ399" s="222" t="s">
        <v>104</v>
      </c>
      <c r="BK399" s="222" t="s">
        <v>13</v>
      </c>
      <c r="BL399" s="222" t="s">
        <v>13</v>
      </c>
      <c r="BM399" s="222" t="s">
        <v>208</v>
      </c>
      <c r="BN399" s="222" t="s">
        <v>103</v>
      </c>
      <c r="BO399" s="222" t="s">
        <v>39</v>
      </c>
      <c r="BP399" s="222" t="s">
        <v>104</v>
      </c>
      <c r="BQ399" s="152" t="s">
        <v>6</v>
      </c>
      <c r="BR399" s="222" t="s">
        <v>6</v>
      </c>
      <c r="BS399" s="222" t="s">
        <v>6</v>
      </c>
      <c r="BT399" s="222" t="s">
        <v>6</v>
      </c>
      <c r="BU399" s="222" t="s">
        <v>6</v>
      </c>
      <c r="BV399" s="222" t="s">
        <v>6</v>
      </c>
      <c r="BW399" s="221" t="s">
        <v>3718</v>
      </c>
      <c r="BX399" s="221" t="s">
        <v>6</v>
      </c>
      <c r="BY399" s="221" t="s">
        <v>6</v>
      </c>
      <c r="BZ399" s="221" t="s">
        <v>6</v>
      </c>
    </row>
    <row r="400" spans="1:78" s="221" customFormat="1" ht="31.5" customHeight="1" x14ac:dyDescent="0.2">
      <c r="A400" s="146" t="s">
        <v>3211</v>
      </c>
      <c r="B400" s="146" t="s">
        <v>3766</v>
      </c>
      <c r="C400" s="146" t="s">
        <v>3767</v>
      </c>
      <c r="D400" s="146" t="s">
        <v>3778</v>
      </c>
      <c r="E400" s="27" t="s">
        <v>286</v>
      </c>
      <c r="F400" s="221" t="s">
        <v>1549</v>
      </c>
      <c r="G400" s="221" t="s">
        <v>3855</v>
      </c>
      <c r="H400" s="221" t="s">
        <v>1371</v>
      </c>
      <c r="I400" s="221" t="s">
        <v>342</v>
      </c>
      <c r="J400" s="221" t="s">
        <v>1833</v>
      </c>
      <c r="K400" s="221" t="s">
        <v>1833</v>
      </c>
      <c r="L400" s="221" t="s">
        <v>1833</v>
      </c>
      <c r="M400" s="267" t="s">
        <v>1833</v>
      </c>
      <c r="N400" s="221" t="s">
        <v>22</v>
      </c>
      <c r="O400" s="228" t="s">
        <v>1933</v>
      </c>
      <c r="P400" s="221" t="s">
        <v>13</v>
      </c>
      <c r="Q400" s="221" t="s">
        <v>13</v>
      </c>
      <c r="R400" s="221" t="s">
        <v>1902</v>
      </c>
      <c r="S400" s="221" t="s">
        <v>13</v>
      </c>
      <c r="T400" s="225" t="s">
        <v>3991</v>
      </c>
      <c r="U400" s="225" t="str">
        <f>IF(T400="","",VLOOKUP(T400,'Std Units'!$A$2:$B$20,2,FALSE))</f>
        <v>per patient receiving MC</v>
      </c>
      <c r="V400" s="225" t="str">
        <f>IF(U400="","",VLOOKUP(U400,'Std Units'!$B$2:$C$20,2,FALSE))</f>
        <v>per person receiving MC</v>
      </c>
      <c r="W400" s="225" t="str">
        <f>IF(V400="","",VLOOKUP(V400,'Std Units'!$C$2:$D$20,2,FALSE))</f>
        <v>pmc</v>
      </c>
      <c r="X400" s="226">
        <v>56</v>
      </c>
      <c r="Y400" s="226" t="s">
        <v>6</v>
      </c>
      <c r="Z400" s="222" t="s">
        <v>6</v>
      </c>
      <c r="AA400" s="222" t="s">
        <v>6</v>
      </c>
      <c r="AB400" s="226" t="s">
        <v>6</v>
      </c>
      <c r="AC400" s="226" t="s">
        <v>6</v>
      </c>
      <c r="AD400" s="226" t="s">
        <v>6</v>
      </c>
      <c r="AE400" s="226" t="s">
        <v>6</v>
      </c>
      <c r="AF400" s="229" t="s">
        <v>6</v>
      </c>
      <c r="AG400" s="221" t="s">
        <v>6</v>
      </c>
      <c r="AH400" s="221" t="s">
        <v>6</v>
      </c>
      <c r="AI400" s="153" t="s">
        <v>6</v>
      </c>
      <c r="AJ400" s="152" t="s">
        <v>6</v>
      </c>
      <c r="AK400" s="152" t="s">
        <v>6</v>
      </c>
      <c r="AL400" s="221" t="s">
        <v>4064</v>
      </c>
      <c r="AM400" s="221" t="s">
        <v>167</v>
      </c>
      <c r="AN400" s="222" t="s">
        <v>6</v>
      </c>
      <c r="AO400" s="222" t="s">
        <v>6</v>
      </c>
      <c r="AP400" s="222" t="s">
        <v>167</v>
      </c>
      <c r="AQ400" s="222" t="s">
        <v>167</v>
      </c>
      <c r="AR400" s="222" t="s">
        <v>1181</v>
      </c>
      <c r="AS400" s="221" t="s">
        <v>4153</v>
      </c>
      <c r="AT400" s="222" t="s">
        <v>103</v>
      </c>
      <c r="AU400" s="222" t="s">
        <v>4154</v>
      </c>
      <c r="AV400" s="222" t="s">
        <v>103</v>
      </c>
      <c r="AW400" s="222" t="s">
        <v>6</v>
      </c>
      <c r="AX400" s="222" t="s">
        <v>6</v>
      </c>
      <c r="AY400" s="222" t="s">
        <v>6</v>
      </c>
      <c r="AZ400" s="222" t="s">
        <v>6</v>
      </c>
      <c r="BA400" s="222" t="s">
        <v>241</v>
      </c>
      <c r="BB400" s="222" t="s">
        <v>104</v>
      </c>
      <c r="BC400" s="222" t="s">
        <v>4154</v>
      </c>
      <c r="BD400" s="222" t="s">
        <v>103</v>
      </c>
      <c r="BE400" s="222" t="s">
        <v>6</v>
      </c>
      <c r="BF400" s="222" t="s">
        <v>6</v>
      </c>
      <c r="BG400" s="222" t="s">
        <v>6</v>
      </c>
      <c r="BH400" s="222" t="s">
        <v>6</v>
      </c>
      <c r="BI400" s="222" t="s">
        <v>39</v>
      </c>
      <c r="BJ400" s="222" t="s">
        <v>104</v>
      </c>
      <c r="BK400" s="222" t="s">
        <v>13</v>
      </c>
      <c r="BL400" s="222" t="s">
        <v>13</v>
      </c>
      <c r="BM400" s="222" t="s">
        <v>208</v>
      </c>
      <c r="BN400" s="222" t="s">
        <v>103</v>
      </c>
      <c r="BO400" s="222" t="s">
        <v>39</v>
      </c>
      <c r="BP400" s="222" t="s">
        <v>104</v>
      </c>
      <c r="BQ400" s="152" t="s">
        <v>6</v>
      </c>
      <c r="BR400" s="222" t="s">
        <v>6</v>
      </c>
      <c r="BS400" s="222" t="s">
        <v>6</v>
      </c>
      <c r="BT400" s="222" t="s">
        <v>6</v>
      </c>
      <c r="BU400" s="222" t="s">
        <v>6</v>
      </c>
      <c r="BV400" s="222" t="s">
        <v>6</v>
      </c>
      <c r="BW400" s="221" t="s">
        <v>3718</v>
      </c>
      <c r="BX400" s="221" t="s">
        <v>6</v>
      </c>
      <c r="BY400" s="221" t="s">
        <v>6</v>
      </c>
      <c r="BZ400" s="221" t="s">
        <v>6</v>
      </c>
    </row>
    <row r="401" spans="1:78" s="221" customFormat="1" ht="31.5" customHeight="1" x14ac:dyDescent="0.2">
      <c r="A401" s="146" t="s">
        <v>3214</v>
      </c>
      <c r="B401" s="146" t="s">
        <v>3766</v>
      </c>
      <c r="C401" s="146" t="s">
        <v>3767</v>
      </c>
      <c r="D401" s="146" t="s">
        <v>3778</v>
      </c>
      <c r="E401" s="27" t="s">
        <v>286</v>
      </c>
      <c r="F401" s="221" t="s">
        <v>1549</v>
      </c>
      <c r="G401" s="221" t="s">
        <v>3855</v>
      </c>
      <c r="H401" s="221" t="s">
        <v>1371</v>
      </c>
      <c r="I401" s="221" t="s">
        <v>342</v>
      </c>
      <c r="J401" s="221" t="s">
        <v>1833</v>
      </c>
      <c r="K401" s="221" t="s">
        <v>1833</v>
      </c>
      <c r="L401" s="221" t="s">
        <v>1833</v>
      </c>
      <c r="M401" s="267" t="s">
        <v>1833</v>
      </c>
      <c r="N401" s="221" t="s">
        <v>22</v>
      </c>
      <c r="O401" s="228" t="s">
        <v>1933</v>
      </c>
      <c r="P401" s="221" t="s">
        <v>13</v>
      </c>
      <c r="Q401" s="221" t="s">
        <v>13</v>
      </c>
      <c r="R401" s="221" t="s">
        <v>1902</v>
      </c>
      <c r="S401" s="221" t="s">
        <v>13</v>
      </c>
      <c r="T401" s="225" t="s">
        <v>3991</v>
      </c>
      <c r="U401" s="225" t="str">
        <f>IF(T401="","",VLOOKUP(T401,'Std Units'!$A$2:$B$20,2,FALSE))</f>
        <v>per patient receiving MC</v>
      </c>
      <c r="V401" s="225" t="str">
        <f>IF(U401="","",VLOOKUP(U401,'Std Units'!$B$2:$C$20,2,FALSE))</f>
        <v>per person receiving MC</v>
      </c>
      <c r="W401" s="225" t="str">
        <f>IF(V401="","",VLOOKUP(V401,'Std Units'!$C$2:$D$20,2,FALSE))</f>
        <v>pmc</v>
      </c>
      <c r="X401" s="226">
        <v>56</v>
      </c>
      <c r="Y401" s="226" t="s">
        <v>6</v>
      </c>
      <c r="Z401" s="226" t="s">
        <v>6</v>
      </c>
      <c r="AA401" s="226" t="s">
        <v>6</v>
      </c>
      <c r="AB401" s="226" t="s">
        <v>6</v>
      </c>
      <c r="AC401" s="226" t="s">
        <v>6</v>
      </c>
      <c r="AD401" s="226" t="s">
        <v>6</v>
      </c>
      <c r="AE401" s="226" t="s">
        <v>6</v>
      </c>
      <c r="AF401" s="229" t="s">
        <v>6</v>
      </c>
      <c r="AG401" s="221" t="s">
        <v>6</v>
      </c>
      <c r="AH401" s="221" t="s">
        <v>6</v>
      </c>
      <c r="AI401" s="153" t="s">
        <v>6</v>
      </c>
      <c r="AJ401" s="152" t="s">
        <v>6</v>
      </c>
      <c r="AK401" s="152" t="s">
        <v>6</v>
      </c>
      <c r="AL401" s="221" t="s">
        <v>4064</v>
      </c>
      <c r="AM401" s="221" t="s">
        <v>167</v>
      </c>
      <c r="AN401" s="222" t="s">
        <v>6</v>
      </c>
      <c r="AO401" s="222" t="s">
        <v>6</v>
      </c>
      <c r="AP401" s="222" t="s">
        <v>167</v>
      </c>
      <c r="AQ401" s="222" t="s">
        <v>167</v>
      </c>
      <c r="AR401" s="222" t="s">
        <v>1181</v>
      </c>
      <c r="AS401" s="222" t="s">
        <v>4153</v>
      </c>
      <c r="AT401" s="222" t="s">
        <v>103</v>
      </c>
      <c r="AU401" s="222" t="s">
        <v>4154</v>
      </c>
      <c r="AV401" s="222" t="s">
        <v>103</v>
      </c>
      <c r="AW401" s="222" t="s">
        <v>6</v>
      </c>
      <c r="AX401" s="222" t="s">
        <v>6</v>
      </c>
      <c r="AY401" s="222" t="s">
        <v>6</v>
      </c>
      <c r="AZ401" s="222" t="s">
        <v>6</v>
      </c>
      <c r="BA401" s="222" t="s">
        <v>241</v>
      </c>
      <c r="BB401" s="222" t="s">
        <v>104</v>
      </c>
      <c r="BC401" s="222" t="s">
        <v>4154</v>
      </c>
      <c r="BD401" s="222" t="s">
        <v>103</v>
      </c>
      <c r="BE401" s="222" t="s">
        <v>6</v>
      </c>
      <c r="BF401" s="222" t="s">
        <v>6</v>
      </c>
      <c r="BG401" s="222" t="s">
        <v>6</v>
      </c>
      <c r="BH401" s="222" t="s">
        <v>6</v>
      </c>
      <c r="BI401" s="222" t="s">
        <v>39</v>
      </c>
      <c r="BJ401" s="222" t="s">
        <v>104</v>
      </c>
      <c r="BK401" s="222" t="s">
        <v>13</v>
      </c>
      <c r="BL401" s="222" t="s">
        <v>13</v>
      </c>
      <c r="BM401" s="222" t="s">
        <v>208</v>
      </c>
      <c r="BN401" s="222" t="s">
        <v>103</v>
      </c>
      <c r="BO401" s="222" t="s">
        <v>39</v>
      </c>
      <c r="BP401" s="222" t="s">
        <v>104</v>
      </c>
      <c r="BQ401" s="152" t="s">
        <v>6</v>
      </c>
      <c r="BR401" s="222" t="s">
        <v>6</v>
      </c>
      <c r="BS401" s="222" t="s">
        <v>6</v>
      </c>
      <c r="BT401" s="222" t="s">
        <v>6</v>
      </c>
      <c r="BU401" s="222" t="s">
        <v>6</v>
      </c>
      <c r="BV401" s="222" t="s">
        <v>6</v>
      </c>
      <c r="BW401" s="221" t="s">
        <v>3718</v>
      </c>
      <c r="BX401" s="221" t="s">
        <v>6</v>
      </c>
      <c r="BY401" s="221" t="s">
        <v>6</v>
      </c>
      <c r="BZ401" s="221" t="s">
        <v>6</v>
      </c>
    </row>
    <row r="402" spans="1:78" s="221" customFormat="1" ht="31.5" customHeight="1" x14ac:dyDescent="0.2">
      <c r="A402" s="146" t="s">
        <v>3217</v>
      </c>
      <c r="B402" s="146" t="s">
        <v>3766</v>
      </c>
      <c r="C402" s="146" t="s">
        <v>3767</v>
      </c>
      <c r="D402" s="146" t="s">
        <v>3778</v>
      </c>
      <c r="E402" s="27" t="s">
        <v>286</v>
      </c>
      <c r="F402" s="221" t="s">
        <v>1549</v>
      </c>
      <c r="G402" s="221" t="s">
        <v>3855</v>
      </c>
      <c r="H402" s="221" t="s">
        <v>1371</v>
      </c>
      <c r="I402" s="221" t="s">
        <v>342</v>
      </c>
      <c r="J402" s="221" t="s">
        <v>1833</v>
      </c>
      <c r="K402" s="221" t="s">
        <v>1833</v>
      </c>
      <c r="L402" s="221" t="s">
        <v>1833</v>
      </c>
      <c r="M402" s="267" t="s">
        <v>1833</v>
      </c>
      <c r="N402" s="221" t="s">
        <v>22</v>
      </c>
      <c r="O402" s="228" t="s">
        <v>1933</v>
      </c>
      <c r="P402" s="221" t="s">
        <v>13</v>
      </c>
      <c r="Q402" s="221" t="s">
        <v>13</v>
      </c>
      <c r="R402" s="221" t="s">
        <v>1902</v>
      </c>
      <c r="S402" s="221" t="s">
        <v>13</v>
      </c>
      <c r="T402" s="225" t="s">
        <v>3991</v>
      </c>
      <c r="U402" s="225" t="str">
        <f>IF(T402="","",VLOOKUP(T402,'Std Units'!$A$2:$B$20,2,FALSE))</f>
        <v>per patient receiving MC</v>
      </c>
      <c r="V402" s="225" t="str">
        <f>IF(U402="","",VLOOKUP(U402,'Std Units'!$B$2:$C$20,2,FALSE))</f>
        <v>per person receiving MC</v>
      </c>
      <c r="W402" s="225" t="str">
        <f>IF(V402="","",VLOOKUP(V402,'Std Units'!$C$2:$D$20,2,FALSE))</f>
        <v>pmc</v>
      </c>
      <c r="X402" s="226">
        <v>63</v>
      </c>
      <c r="Y402" s="226" t="s">
        <v>6</v>
      </c>
      <c r="Z402" s="226" t="s">
        <v>6</v>
      </c>
      <c r="AA402" s="226" t="s">
        <v>6</v>
      </c>
      <c r="AB402" s="226" t="s">
        <v>6</v>
      </c>
      <c r="AC402" s="226" t="s">
        <v>6</v>
      </c>
      <c r="AD402" s="226" t="s">
        <v>6</v>
      </c>
      <c r="AE402" s="226" t="s">
        <v>6</v>
      </c>
      <c r="AF402" s="229" t="s">
        <v>6</v>
      </c>
      <c r="AG402" s="221" t="s">
        <v>6</v>
      </c>
      <c r="AH402" s="221" t="s">
        <v>6</v>
      </c>
      <c r="AI402" s="153" t="s">
        <v>6</v>
      </c>
      <c r="AJ402" s="152" t="s">
        <v>6</v>
      </c>
      <c r="AK402" s="152" t="s">
        <v>6</v>
      </c>
      <c r="AL402" s="221" t="s">
        <v>4064</v>
      </c>
      <c r="AM402" s="221" t="s">
        <v>167</v>
      </c>
      <c r="AN402" s="222" t="s">
        <v>6</v>
      </c>
      <c r="AO402" s="222" t="s">
        <v>6</v>
      </c>
      <c r="AP402" s="222" t="s">
        <v>167</v>
      </c>
      <c r="AQ402" s="222" t="s">
        <v>167</v>
      </c>
      <c r="AR402" s="222" t="s">
        <v>1181</v>
      </c>
      <c r="AS402" s="222" t="s">
        <v>4153</v>
      </c>
      <c r="AT402" s="222" t="s">
        <v>103</v>
      </c>
      <c r="AU402" s="222" t="s">
        <v>4154</v>
      </c>
      <c r="AV402" s="222" t="s">
        <v>103</v>
      </c>
      <c r="AW402" s="222" t="s">
        <v>6</v>
      </c>
      <c r="AX402" s="222" t="s">
        <v>6</v>
      </c>
      <c r="AY402" s="222" t="s">
        <v>6</v>
      </c>
      <c r="AZ402" s="222" t="s">
        <v>6</v>
      </c>
      <c r="BA402" s="222" t="s">
        <v>241</v>
      </c>
      <c r="BB402" s="222" t="s">
        <v>104</v>
      </c>
      <c r="BC402" s="222" t="s">
        <v>4154</v>
      </c>
      <c r="BD402" s="222" t="s">
        <v>103</v>
      </c>
      <c r="BE402" s="222" t="s">
        <v>6</v>
      </c>
      <c r="BF402" s="222" t="s">
        <v>6</v>
      </c>
      <c r="BG402" s="222" t="s">
        <v>6</v>
      </c>
      <c r="BH402" s="222" t="s">
        <v>6</v>
      </c>
      <c r="BI402" s="222" t="s">
        <v>39</v>
      </c>
      <c r="BJ402" s="222" t="s">
        <v>104</v>
      </c>
      <c r="BK402" s="222" t="s">
        <v>13</v>
      </c>
      <c r="BL402" s="222" t="s">
        <v>13</v>
      </c>
      <c r="BM402" s="222" t="s">
        <v>208</v>
      </c>
      <c r="BN402" s="222" t="s">
        <v>103</v>
      </c>
      <c r="BO402" s="222" t="s">
        <v>39</v>
      </c>
      <c r="BP402" s="222" t="s">
        <v>104</v>
      </c>
      <c r="BQ402" s="152" t="s">
        <v>6</v>
      </c>
      <c r="BR402" s="222" t="s">
        <v>6</v>
      </c>
      <c r="BS402" s="222" t="s">
        <v>6</v>
      </c>
      <c r="BT402" s="222" t="s">
        <v>6</v>
      </c>
      <c r="BU402" s="222" t="s">
        <v>6</v>
      </c>
      <c r="BV402" s="222" t="s">
        <v>6</v>
      </c>
      <c r="BW402" s="221" t="s">
        <v>3718</v>
      </c>
      <c r="BX402" s="221" t="s">
        <v>6</v>
      </c>
      <c r="BY402" s="221" t="s">
        <v>6</v>
      </c>
      <c r="BZ402" s="221" t="s">
        <v>6</v>
      </c>
    </row>
    <row r="403" spans="1:78" s="221" customFormat="1" ht="31.5" customHeight="1" x14ac:dyDescent="0.2">
      <c r="A403" s="146" t="s">
        <v>3220</v>
      </c>
      <c r="B403" s="146" t="s">
        <v>3766</v>
      </c>
      <c r="C403" s="146" t="s">
        <v>3767</v>
      </c>
      <c r="D403" s="146" t="s">
        <v>3778</v>
      </c>
      <c r="E403" s="27" t="s">
        <v>286</v>
      </c>
      <c r="F403" s="221" t="s">
        <v>1549</v>
      </c>
      <c r="G403" s="221" t="s">
        <v>3855</v>
      </c>
      <c r="H403" s="221" t="s">
        <v>1371</v>
      </c>
      <c r="I403" s="221" t="s">
        <v>342</v>
      </c>
      <c r="J403" s="221" t="s">
        <v>1833</v>
      </c>
      <c r="K403" s="221" t="s">
        <v>1833</v>
      </c>
      <c r="L403" s="221" t="s">
        <v>1833</v>
      </c>
      <c r="M403" s="267" t="s">
        <v>1833</v>
      </c>
      <c r="N403" s="221" t="s">
        <v>22</v>
      </c>
      <c r="O403" s="228" t="s">
        <v>1933</v>
      </c>
      <c r="P403" s="221" t="s">
        <v>13</v>
      </c>
      <c r="Q403" s="221" t="s">
        <v>13</v>
      </c>
      <c r="R403" s="221" t="s">
        <v>1902</v>
      </c>
      <c r="S403" s="221" t="s">
        <v>13</v>
      </c>
      <c r="T403" s="225" t="s">
        <v>3991</v>
      </c>
      <c r="U403" s="225" t="str">
        <f>IF(T403="","",VLOOKUP(T403,'Std Units'!$A$2:$B$20,2,FALSE))</f>
        <v>per patient receiving MC</v>
      </c>
      <c r="V403" s="225" t="str">
        <f>IF(U403="","",VLOOKUP(U403,'Std Units'!$B$2:$C$20,2,FALSE))</f>
        <v>per person receiving MC</v>
      </c>
      <c r="W403" s="225" t="str">
        <f>IF(V403="","",VLOOKUP(V403,'Std Units'!$C$2:$D$20,2,FALSE))</f>
        <v>pmc</v>
      </c>
      <c r="X403" s="226">
        <v>64</v>
      </c>
      <c r="Y403" s="226" t="s">
        <v>6</v>
      </c>
      <c r="Z403" s="226" t="s">
        <v>6</v>
      </c>
      <c r="AA403" s="226" t="s">
        <v>6</v>
      </c>
      <c r="AB403" s="226" t="s">
        <v>6</v>
      </c>
      <c r="AC403" s="226" t="s">
        <v>6</v>
      </c>
      <c r="AD403" s="226" t="s">
        <v>6</v>
      </c>
      <c r="AE403" s="226" t="s">
        <v>6</v>
      </c>
      <c r="AF403" s="229" t="s">
        <v>6</v>
      </c>
      <c r="AG403" s="221" t="s">
        <v>6</v>
      </c>
      <c r="AH403" s="221" t="s">
        <v>6</v>
      </c>
      <c r="AI403" s="153" t="s">
        <v>6</v>
      </c>
      <c r="AJ403" s="152" t="s">
        <v>6</v>
      </c>
      <c r="AK403" s="152" t="s">
        <v>6</v>
      </c>
      <c r="AL403" s="221" t="s">
        <v>4064</v>
      </c>
      <c r="AM403" s="221" t="s">
        <v>167</v>
      </c>
      <c r="AN403" s="222" t="s">
        <v>6</v>
      </c>
      <c r="AO403" s="222" t="s">
        <v>6</v>
      </c>
      <c r="AP403" s="222" t="s">
        <v>167</v>
      </c>
      <c r="AQ403" s="222" t="s">
        <v>167</v>
      </c>
      <c r="AR403" s="222" t="s">
        <v>1181</v>
      </c>
      <c r="AS403" s="222" t="s">
        <v>4153</v>
      </c>
      <c r="AT403" s="222" t="s">
        <v>103</v>
      </c>
      <c r="AU403" s="222" t="s">
        <v>4154</v>
      </c>
      <c r="AV403" s="222" t="s">
        <v>103</v>
      </c>
      <c r="AW403" s="222" t="s">
        <v>6</v>
      </c>
      <c r="AX403" s="222" t="s">
        <v>6</v>
      </c>
      <c r="AY403" s="222" t="s">
        <v>6</v>
      </c>
      <c r="AZ403" s="222" t="s">
        <v>6</v>
      </c>
      <c r="BA403" s="222" t="s">
        <v>241</v>
      </c>
      <c r="BB403" s="222" t="s">
        <v>104</v>
      </c>
      <c r="BC403" s="222" t="s">
        <v>4154</v>
      </c>
      <c r="BD403" s="222" t="s">
        <v>103</v>
      </c>
      <c r="BE403" s="222" t="s">
        <v>6</v>
      </c>
      <c r="BF403" s="222" t="s">
        <v>6</v>
      </c>
      <c r="BG403" s="222" t="s">
        <v>6</v>
      </c>
      <c r="BH403" s="222" t="s">
        <v>6</v>
      </c>
      <c r="BI403" s="222" t="s">
        <v>39</v>
      </c>
      <c r="BJ403" s="222" t="s">
        <v>104</v>
      </c>
      <c r="BK403" s="222" t="s">
        <v>13</v>
      </c>
      <c r="BL403" s="222" t="s">
        <v>13</v>
      </c>
      <c r="BM403" s="222" t="s">
        <v>208</v>
      </c>
      <c r="BN403" s="222" t="s">
        <v>103</v>
      </c>
      <c r="BO403" s="222" t="s">
        <v>39</v>
      </c>
      <c r="BP403" s="222" t="s">
        <v>104</v>
      </c>
      <c r="BQ403" s="152" t="s">
        <v>6</v>
      </c>
      <c r="BR403" s="222" t="s">
        <v>6</v>
      </c>
      <c r="BS403" s="222" t="s">
        <v>6</v>
      </c>
      <c r="BT403" s="222" t="s">
        <v>6</v>
      </c>
      <c r="BU403" s="222" t="s">
        <v>6</v>
      </c>
      <c r="BV403" s="222" t="s">
        <v>6</v>
      </c>
      <c r="BW403" s="221" t="s">
        <v>3718</v>
      </c>
      <c r="BX403" s="221" t="s">
        <v>6</v>
      </c>
      <c r="BY403" s="221" t="s">
        <v>6</v>
      </c>
      <c r="BZ403" s="221" t="s">
        <v>6</v>
      </c>
    </row>
    <row r="404" spans="1:78" s="221" customFormat="1" ht="31.5" customHeight="1" x14ac:dyDescent="0.2">
      <c r="A404" s="146" t="s">
        <v>3223</v>
      </c>
      <c r="B404" s="146" t="s">
        <v>3766</v>
      </c>
      <c r="C404" s="146" t="s">
        <v>3767</v>
      </c>
      <c r="D404" s="146" t="s">
        <v>3778</v>
      </c>
      <c r="E404" s="27" t="s">
        <v>286</v>
      </c>
      <c r="F404" s="221" t="s">
        <v>1549</v>
      </c>
      <c r="G404" s="221" t="s">
        <v>3855</v>
      </c>
      <c r="H404" s="221" t="s">
        <v>1371</v>
      </c>
      <c r="I404" s="221" t="s">
        <v>342</v>
      </c>
      <c r="J404" s="221" t="s">
        <v>1833</v>
      </c>
      <c r="K404" s="221" t="s">
        <v>1833</v>
      </c>
      <c r="L404" s="221" t="s">
        <v>1833</v>
      </c>
      <c r="M404" s="267" t="s">
        <v>1833</v>
      </c>
      <c r="N404" s="221" t="s">
        <v>22</v>
      </c>
      <c r="O404" s="228" t="s">
        <v>1933</v>
      </c>
      <c r="P404" s="221" t="s">
        <v>13</v>
      </c>
      <c r="Q404" s="221" t="s">
        <v>13</v>
      </c>
      <c r="R404" s="221" t="s">
        <v>1902</v>
      </c>
      <c r="S404" s="221" t="s">
        <v>13</v>
      </c>
      <c r="T404" s="225" t="s">
        <v>3991</v>
      </c>
      <c r="U404" s="225" t="str">
        <f>IF(T404="","",VLOOKUP(T404,'Std Units'!$A$2:$B$20,2,FALSE))</f>
        <v>per patient receiving MC</v>
      </c>
      <c r="V404" s="225" t="str">
        <f>IF(U404="","",VLOOKUP(U404,'Std Units'!$B$2:$C$20,2,FALSE))</f>
        <v>per person receiving MC</v>
      </c>
      <c r="W404" s="225" t="str">
        <f>IF(V404="","",VLOOKUP(V404,'Std Units'!$C$2:$D$20,2,FALSE))</f>
        <v>pmc</v>
      </c>
      <c r="X404" s="226">
        <v>71</v>
      </c>
      <c r="Y404" s="226" t="s">
        <v>6</v>
      </c>
      <c r="Z404" s="226" t="s">
        <v>6</v>
      </c>
      <c r="AA404" s="226" t="s">
        <v>6</v>
      </c>
      <c r="AB404" s="226" t="s">
        <v>6</v>
      </c>
      <c r="AC404" s="226" t="s">
        <v>6</v>
      </c>
      <c r="AD404" s="226" t="s">
        <v>6</v>
      </c>
      <c r="AE404" s="226" t="s">
        <v>6</v>
      </c>
      <c r="AF404" s="229" t="s">
        <v>6</v>
      </c>
      <c r="AG404" s="221" t="s">
        <v>6</v>
      </c>
      <c r="AH404" s="221" t="s">
        <v>6</v>
      </c>
      <c r="AI404" s="153" t="s">
        <v>6</v>
      </c>
      <c r="AJ404" s="152" t="s">
        <v>6</v>
      </c>
      <c r="AK404" s="152" t="s">
        <v>6</v>
      </c>
      <c r="AL404" s="221" t="s">
        <v>4064</v>
      </c>
      <c r="AM404" s="221" t="s">
        <v>167</v>
      </c>
      <c r="AN404" s="222" t="s">
        <v>6</v>
      </c>
      <c r="AO404" s="222" t="s">
        <v>6</v>
      </c>
      <c r="AP404" s="222" t="s">
        <v>167</v>
      </c>
      <c r="AQ404" s="222" t="s">
        <v>167</v>
      </c>
      <c r="AR404" s="222" t="s">
        <v>1181</v>
      </c>
      <c r="AS404" s="222" t="s">
        <v>4153</v>
      </c>
      <c r="AT404" s="222" t="s">
        <v>103</v>
      </c>
      <c r="AU404" s="222" t="s">
        <v>4154</v>
      </c>
      <c r="AV404" s="222" t="s">
        <v>103</v>
      </c>
      <c r="AW404" s="222" t="s">
        <v>6</v>
      </c>
      <c r="AX404" s="222" t="s">
        <v>6</v>
      </c>
      <c r="AY404" s="222" t="s">
        <v>6</v>
      </c>
      <c r="AZ404" s="222" t="s">
        <v>6</v>
      </c>
      <c r="BA404" s="222" t="s">
        <v>241</v>
      </c>
      <c r="BB404" s="222" t="s">
        <v>104</v>
      </c>
      <c r="BC404" s="222" t="s">
        <v>4154</v>
      </c>
      <c r="BD404" s="222" t="s">
        <v>103</v>
      </c>
      <c r="BE404" s="222" t="s">
        <v>6</v>
      </c>
      <c r="BF404" s="222" t="s">
        <v>6</v>
      </c>
      <c r="BG404" s="222" t="s">
        <v>6</v>
      </c>
      <c r="BH404" s="222" t="s">
        <v>6</v>
      </c>
      <c r="BI404" s="222" t="s">
        <v>39</v>
      </c>
      <c r="BJ404" s="222" t="s">
        <v>104</v>
      </c>
      <c r="BK404" s="222" t="s">
        <v>13</v>
      </c>
      <c r="BL404" s="222" t="s">
        <v>13</v>
      </c>
      <c r="BM404" s="222" t="s">
        <v>208</v>
      </c>
      <c r="BN404" s="222" t="s">
        <v>103</v>
      </c>
      <c r="BO404" s="222" t="s">
        <v>39</v>
      </c>
      <c r="BP404" s="222" t="s">
        <v>104</v>
      </c>
      <c r="BQ404" s="152" t="s">
        <v>6</v>
      </c>
      <c r="BR404" s="222" t="s">
        <v>6</v>
      </c>
      <c r="BS404" s="222" t="s">
        <v>6</v>
      </c>
      <c r="BT404" s="222" t="s">
        <v>6</v>
      </c>
      <c r="BU404" s="222" t="s">
        <v>6</v>
      </c>
      <c r="BV404" s="222" t="s">
        <v>6</v>
      </c>
      <c r="BW404" s="221" t="s">
        <v>3718</v>
      </c>
      <c r="BX404" s="221" t="s">
        <v>6</v>
      </c>
      <c r="BY404" s="221" t="s">
        <v>6</v>
      </c>
      <c r="BZ404" s="221" t="s">
        <v>6</v>
      </c>
    </row>
    <row r="405" spans="1:78" s="221" customFormat="1" ht="31.5" customHeight="1" x14ac:dyDescent="0.2">
      <c r="A405" s="146" t="s">
        <v>3226</v>
      </c>
      <c r="B405" s="146" t="s">
        <v>3766</v>
      </c>
      <c r="C405" s="146" t="s">
        <v>3767</v>
      </c>
      <c r="D405" s="146" t="s">
        <v>3778</v>
      </c>
      <c r="E405" s="27" t="s">
        <v>286</v>
      </c>
      <c r="F405" s="221" t="s">
        <v>1549</v>
      </c>
      <c r="G405" s="221" t="s">
        <v>3855</v>
      </c>
      <c r="H405" s="221" t="s">
        <v>1371</v>
      </c>
      <c r="I405" s="221" t="s">
        <v>342</v>
      </c>
      <c r="J405" s="221" t="s">
        <v>1833</v>
      </c>
      <c r="K405" s="221" t="s">
        <v>1833</v>
      </c>
      <c r="L405" s="221" t="s">
        <v>1833</v>
      </c>
      <c r="M405" s="267" t="s">
        <v>1833</v>
      </c>
      <c r="N405" s="221" t="s">
        <v>22</v>
      </c>
      <c r="O405" s="228" t="s">
        <v>1933</v>
      </c>
      <c r="P405" s="221" t="s">
        <v>13</v>
      </c>
      <c r="Q405" s="221" t="s">
        <v>13</v>
      </c>
      <c r="R405" s="221" t="s">
        <v>1902</v>
      </c>
      <c r="S405" s="221" t="s">
        <v>13</v>
      </c>
      <c r="T405" s="225" t="s">
        <v>3991</v>
      </c>
      <c r="U405" s="225" t="str">
        <f>IF(T405="","",VLOOKUP(T405,'Std Units'!$A$2:$B$20,2,FALSE))</f>
        <v>per patient receiving MC</v>
      </c>
      <c r="V405" s="225" t="str">
        <f>IF(U405="","",VLOOKUP(U405,'Std Units'!$B$2:$C$20,2,FALSE))</f>
        <v>per person receiving MC</v>
      </c>
      <c r="W405" s="225" t="str">
        <f>IF(V405="","",VLOOKUP(V405,'Std Units'!$C$2:$D$20,2,FALSE))</f>
        <v>pmc</v>
      </c>
      <c r="X405" s="226">
        <v>74</v>
      </c>
      <c r="Y405" s="226" t="s">
        <v>6</v>
      </c>
      <c r="Z405" s="222" t="s">
        <v>6</v>
      </c>
      <c r="AA405" s="222" t="s">
        <v>6</v>
      </c>
      <c r="AB405" s="226" t="s">
        <v>6</v>
      </c>
      <c r="AC405" s="226" t="s">
        <v>6</v>
      </c>
      <c r="AD405" s="226" t="s">
        <v>6</v>
      </c>
      <c r="AE405" s="226" t="s">
        <v>6</v>
      </c>
      <c r="AF405" s="229" t="s">
        <v>6</v>
      </c>
      <c r="AG405" s="221" t="s">
        <v>6</v>
      </c>
      <c r="AH405" s="221" t="s">
        <v>6</v>
      </c>
      <c r="AI405" s="153" t="s">
        <v>6</v>
      </c>
      <c r="AJ405" s="152" t="s">
        <v>6</v>
      </c>
      <c r="AK405" s="152" t="s">
        <v>6</v>
      </c>
      <c r="AL405" s="221" t="s">
        <v>4064</v>
      </c>
      <c r="AM405" s="221" t="s">
        <v>167</v>
      </c>
      <c r="AN405" s="222" t="s">
        <v>6</v>
      </c>
      <c r="AO405" s="222" t="s">
        <v>6</v>
      </c>
      <c r="AP405" s="222" t="s">
        <v>167</v>
      </c>
      <c r="AQ405" s="222" t="s">
        <v>167</v>
      </c>
      <c r="AR405" s="222" t="s">
        <v>1181</v>
      </c>
      <c r="AS405" s="221" t="s">
        <v>4153</v>
      </c>
      <c r="AT405" s="222" t="s">
        <v>103</v>
      </c>
      <c r="AU405" s="222" t="s">
        <v>4154</v>
      </c>
      <c r="AV405" s="222" t="s">
        <v>103</v>
      </c>
      <c r="AW405" s="222" t="s">
        <v>6</v>
      </c>
      <c r="AX405" s="222" t="s">
        <v>6</v>
      </c>
      <c r="AY405" s="222" t="s">
        <v>6</v>
      </c>
      <c r="AZ405" s="222" t="s">
        <v>6</v>
      </c>
      <c r="BA405" s="222" t="s">
        <v>241</v>
      </c>
      <c r="BB405" s="222" t="s">
        <v>104</v>
      </c>
      <c r="BC405" s="222" t="s">
        <v>4154</v>
      </c>
      <c r="BD405" s="222" t="s">
        <v>103</v>
      </c>
      <c r="BE405" s="222" t="s">
        <v>6</v>
      </c>
      <c r="BF405" s="222" t="s">
        <v>6</v>
      </c>
      <c r="BG405" s="222" t="s">
        <v>6</v>
      </c>
      <c r="BH405" s="222" t="s">
        <v>6</v>
      </c>
      <c r="BI405" s="222" t="s">
        <v>39</v>
      </c>
      <c r="BJ405" s="222" t="s">
        <v>104</v>
      </c>
      <c r="BK405" s="222" t="s">
        <v>13</v>
      </c>
      <c r="BL405" s="222" t="s">
        <v>13</v>
      </c>
      <c r="BM405" s="222" t="s">
        <v>208</v>
      </c>
      <c r="BN405" s="222" t="s">
        <v>103</v>
      </c>
      <c r="BO405" s="222" t="s">
        <v>39</v>
      </c>
      <c r="BP405" s="222" t="s">
        <v>104</v>
      </c>
      <c r="BQ405" s="152" t="s">
        <v>6</v>
      </c>
      <c r="BR405" s="222" t="s">
        <v>6</v>
      </c>
      <c r="BS405" s="222" t="s">
        <v>6</v>
      </c>
      <c r="BT405" s="222" t="s">
        <v>6</v>
      </c>
      <c r="BU405" s="222" t="s">
        <v>6</v>
      </c>
      <c r="BV405" s="222" t="s">
        <v>6</v>
      </c>
      <c r="BW405" s="221" t="s">
        <v>3718</v>
      </c>
      <c r="BX405" s="221" t="s">
        <v>6</v>
      </c>
      <c r="BY405" s="221" t="s">
        <v>6</v>
      </c>
      <c r="BZ405" s="221" t="s">
        <v>6</v>
      </c>
    </row>
    <row r="406" spans="1:78" s="221" customFormat="1" ht="31.5" customHeight="1" x14ac:dyDescent="0.2">
      <c r="A406" s="146" t="s">
        <v>3229</v>
      </c>
      <c r="B406" s="146" t="s">
        <v>3766</v>
      </c>
      <c r="C406" s="146" t="s">
        <v>3767</v>
      </c>
      <c r="D406" s="146" t="s">
        <v>3778</v>
      </c>
      <c r="E406" s="27" t="s">
        <v>286</v>
      </c>
      <c r="F406" s="221" t="s">
        <v>1549</v>
      </c>
      <c r="G406" s="221" t="s">
        <v>3855</v>
      </c>
      <c r="H406" s="221" t="s">
        <v>1371</v>
      </c>
      <c r="I406" s="221" t="s">
        <v>342</v>
      </c>
      <c r="J406" s="221" t="s">
        <v>1833</v>
      </c>
      <c r="K406" s="221" t="s">
        <v>1833</v>
      </c>
      <c r="L406" s="221" t="s">
        <v>1833</v>
      </c>
      <c r="M406" s="267" t="s">
        <v>1833</v>
      </c>
      <c r="N406" s="221" t="s">
        <v>22</v>
      </c>
      <c r="O406" s="228" t="s">
        <v>1933</v>
      </c>
      <c r="P406" s="221" t="s">
        <v>13</v>
      </c>
      <c r="Q406" s="221" t="s">
        <v>13</v>
      </c>
      <c r="R406" s="221" t="s">
        <v>1902</v>
      </c>
      <c r="S406" s="221" t="s">
        <v>13</v>
      </c>
      <c r="T406" s="225" t="s">
        <v>3991</v>
      </c>
      <c r="U406" s="225" t="str">
        <f>IF(T406="","",VLOOKUP(T406,'Std Units'!$A$2:$B$20,2,FALSE))</f>
        <v>per patient receiving MC</v>
      </c>
      <c r="V406" s="225" t="str">
        <f>IF(U406="","",VLOOKUP(U406,'Std Units'!$B$2:$C$20,2,FALSE))</f>
        <v>per person receiving MC</v>
      </c>
      <c r="W406" s="225" t="str">
        <f>IF(V406="","",VLOOKUP(V406,'Std Units'!$C$2:$D$20,2,FALSE))</f>
        <v>pmc</v>
      </c>
      <c r="X406" s="226">
        <v>75</v>
      </c>
      <c r="Y406" s="226" t="s">
        <v>6</v>
      </c>
      <c r="Z406" s="226" t="s">
        <v>6</v>
      </c>
      <c r="AA406" s="226" t="s">
        <v>6</v>
      </c>
      <c r="AB406" s="226" t="s">
        <v>6</v>
      </c>
      <c r="AC406" s="226" t="s">
        <v>6</v>
      </c>
      <c r="AD406" s="226" t="s">
        <v>6</v>
      </c>
      <c r="AE406" s="226" t="s">
        <v>6</v>
      </c>
      <c r="AF406" s="229" t="s">
        <v>6</v>
      </c>
      <c r="AG406" s="221" t="s">
        <v>6</v>
      </c>
      <c r="AH406" s="221" t="s">
        <v>6</v>
      </c>
      <c r="AI406" s="153" t="s">
        <v>6</v>
      </c>
      <c r="AJ406" s="152" t="s">
        <v>6</v>
      </c>
      <c r="AK406" s="152" t="s">
        <v>6</v>
      </c>
      <c r="AL406" s="221" t="s">
        <v>4064</v>
      </c>
      <c r="AM406" s="221" t="s">
        <v>167</v>
      </c>
      <c r="AN406" s="222" t="s">
        <v>6</v>
      </c>
      <c r="AO406" s="222" t="s">
        <v>6</v>
      </c>
      <c r="AP406" s="222" t="s">
        <v>167</v>
      </c>
      <c r="AQ406" s="222" t="s">
        <v>167</v>
      </c>
      <c r="AR406" s="222" t="s">
        <v>1181</v>
      </c>
      <c r="AS406" s="222" t="s">
        <v>4153</v>
      </c>
      <c r="AT406" s="222" t="s">
        <v>103</v>
      </c>
      <c r="AU406" s="222" t="s">
        <v>4154</v>
      </c>
      <c r="AV406" s="222" t="s">
        <v>103</v>
      </c>
      <c r="AW406" s="222" t="s">
        <v>6</v>
      </c>
      <c r="AX406" s="222" t="s">
        <v>6</v>
      </c>
      <c r="AY406" s="222" t="s">
        <v>6</v>
      </c>
      <c r="AZ406" s="222" t="s">
        <v>6</v>
      </c>
      <c r="BA406" s="222" t="s">
        <v>241</v>
      </c>
      <c r="BB406" s="222" t="s">
        <v>104</v>
      </c>
      <c r="BC406" s="222" t="s">
        <v>4154</v>
      </c>
      <c r="BD406" s="222" t="s">
        <v>103</v>
      </c>
      <c r="BE406" s="222" t="s">
        <v>6</v>
      </c>
      <c r="BF406" s="222" t="s">
        <v>6</v>
      </c>
      <c r="BG406" s="222" t="s">
        <v>6</v>
      </c>
      <c r="BH406" s="222" t="s">
        <v>6</v>
      </c>
      <c r="BI406" s="222" t="s">
        <v>39</v>
      </c>
      <c r="BJ406" s="222" t="s">
        <v>104</v>
      </c>
      <c r="BK406" s="222" t="s">
        <v>13</v>
      </c>
      <c r="BL406" s="222" t="s">
        <v>13</v>
      </c>
      <c r="BM406" s="222" t="s">
        <v>208</v>
      </c>
      <c r="BN406" s="222" t="s">
        <v>103</v>
      </c>
      <c r="BO406" s="222" t="s">
        <v>39</v>
      </c>
      <c r="BP406" s="222" t="s">
        <v>104</v>
      </c>
      <c r="BQ406" s="152" t="s">
        <v>6</v>
      </c>
      <c r="BR406" s="222" t="s">
        <v>6</v>
      </c>
      <c r="BS406" s="222" t="s">
        <v>6</v>
      </c>
      <c r="BT406" s="222" t="s">
        <v>6</v>
      </c>
      <c r="BU406" s="222" t="s">
        <v>6</v>
      </c>
      <c r="BV406" s="222" t="s">
        <v>6</v>
      </c>
      <c r="BW406" s="221" t="s">
        <v>3718</v>
      </c>
      <c r="BX406" s="221" t="s">
        <v>6</v>
      </c>
      <c r="BY406" s="221" t="s">
        <v>6</v>
      </c>
      <c r="BZ406" s="221" t="s">
        <v>6</v>
      </c>
    </row>
    <row r="407" spans="1:78" s="221" customFormat="1" ht="31.5" customHeight="1" x14ac:dyDescent="0.2">
      <c r="A407" s="146" t="s">
        <v>3232</v>
      </c>
      <c r="B407" s="146" t="s">
        <v>3766</v>
      </c>
      <c r="C407" s="146" t="s">
        <v>3767</v>
      </c>
      <c r="D407" s="146" t="s">
        <v>3778</v>
      </c>
      <c r="E407" s="27" t="s">
        <v>286</v>
      </c>
      <c r="F407" s="221" t="s">
        <v>1549</v>
      </c>
      <c r="G407" s="221" t="s">
        <v>3855</v>
      </c>
      <c r="H407" s="221" t="s">
        <v>1371</v>
      </c>
      <c r="I407" s="221" t="s">
        <v>342</v>
      </c>
      <c r="J407" s="221" t="s">
        <v>1833</v>
      </c>
      <c r="K407" s="221" t="s">
        <v>1833</v>
      </c>
      <c r="L407" s="221" t="s">
        <v>1833</v>
      </c>
      <c r="M407" s="267" t="s">
        <v>1833</v>
      </c>
      <c r="N407" s="221" t="s">
        <v>22</v>
      </c>
      <c r="O407" s="228" t="s">
        <v>1933</v>
      </c>
      <c r="P407" s="221" t="s">
        <v>13</v>
      </c>
      <c r="Q407" s="221" t="s">
        <v>13</v>
      </c>
      <c r="R407" s="221" t="s">
        <v>1902</v>
      </c>
      <c r="S407" s="221" t="s">
        <v>13</v>
      </c>
      <c r="T407" s="225" t="s">
        <v>3991</v>
      </c>
      <c r="U407" s="225" t="str">
        <f>IF(T407="","",VLOOKUP(T407,'Std Units'!$A$2:$B$20,2,FALSE))</f>
        <v>per patient receiving MC</v>
      </c>
      <c r="V407" s="225" t="str">
        <f>IF(U407="","",VLOOKUP(U407,'Std Units'!$B$2:$C$20,2,FALSE))</f>
        <v>per person receiving MC</v>
      </c>
      <c r="W407" s="225" t="str">
        <f>IF(V407="","",VLOOKUP(V407,'Std Units'!$C$2:$D$20,2,FALSE))</f>
        <v>pmc</v>
      </c>
      <c r="X407" s="226">
        <v>81</v>
      </c>
      <c r="Y407" s="226" t="s">
        <v>6</v>
      </c>
      <c r="Z407" s="226" t="s">
        <v>6</v>
      </c>
      <c r="AA407" s="226" t="s">
        <v>6</v>
      </c>
      <c r="AB407" s="226" t="s">
        <v>6</v>
      </c>
      <c r="AC407" s="226" t="s">
        <v>6</v>
      </c>
      <c r="AD407" s="226" t="s">
        <v>6</v>
      </c>
      <c r="AE407" s="226" t="s">
        <v>6</v>
      </c>
      <c r="AF407" s="229" t="s">
        <v>6</v>
      </c>
      <c r="AG407" s="221" t="s">
        <v>6</v>
      </c>
      <c r="AH407" s="221" t="s">
        <v>6</v>
      </c>
      <c r="AI407" s="153" t="s">
        <v>6</v>
      </c>
      <c r="AJ407" s="152" t="s">
        <v>6</v>
      </c>
      <c r="AK407" s="152" t="s">
        <v>6</v>
      </c>
      <c r="AL407" s="221" t="s">
        <v>4064</v>
      </c>
      <c r="AM407" s="221" t="s">
        <v>167</v>
      </c>
      <c r="AN407" s="222" t="s">
        <v>6</v>
      </c>
      <c r="AO407" s="222" t="s">
        <v>6</v>
      </c>
      <c r="AP407" s="222" t="s">
        <v>167</v>
      </c>
      <c r="AQ407" s="222" t="s">
        <v>167</v>
      </c>
      <c r="AR407" s="222" t="s">
        <v>1181</v>
      </c>
      <c r="AS407" s="222" t="s">
        <v>4153</v>
      </c>
      <c r="AT407" s="222" t="s">
        <v>103</v>
      </c>
      <c r="AU407" s="222" t="s">
        <v>4154</v>
      </c>
      <c r="AV407" s="222" t="s">
        <v>103</v>
      </c>
      <c r="AW407" s="222" t="s">
        <v>6</v>
      </c>
      <c r="AX407" s="222" t="s">
        <v>6</v>
      </c>
      <c r="AY407" s="222" t="s">
        <v>6</v>
      </c>
      <c r="AZ407" s="222" t="s">
        <v>6</v>
      </c>
      <c r="BA407" s="222" t="s">
        <v>241</v>
      </c>
      <c r="BB407" s="222" t="s">
        <v>104</v>
      </c>
      <c r="BC407" s="222" t="s">
        <v>4154</v>
      </c>
      <c r="BD407" s="222" t="s">
        <v>103</v>
      </c>
      <c r="BE407" s="222" t="s">
        <v>6</v>
      </c>
      <c r="BF407" s="222" t="s">
        <v>6</v>
      </c>
      <c r="BG407" s="222" t="s">
        <v>6</v>
      </c>
      <c r="BH407" s="222" t="s">
        <v>6</v>
      </c>
      <c r="BI407" s="222" t="s">
        <v>39</v>
      </c>
      <c r="BJ407" s="222" t="s">
        <v>104</v>
      </c>
      <c r="BK407" s="222" t="s">
        <v>13</v>
      </c>
      <c r="BL407" s="222" t="s">
        <v>13</v>
      </c>
      <c r="BM407" s="222" t="s">
        <v>208</v>
      </c>
      <c r="BN407" s="222" t="s">
        <v>103</v>
      </c>
      <c r="BO407" s="222" t="s">
        <v>39</v>
      </c>
      <c r="BP407" s="222" t="s">
        <v>104</v>
      </c>
      <c r="BQ407" s="152" t="s">
        <v>6</v>
      </c>
      <c r="BR407" s="222" t="s">
        <v>6</v>
      </c>
      <c r="BS407" s="222" t="s">
        <v>6</v>
      </c>
      <c r="BT407" s="222" t="s">
        <v>6</v>
      </c>
      <c r="BU407" s="222" t="s">
        <v>6</v>
      </c>
      <c r="BV407" s="222" t="s">
        <v>6</v>
      </c>
      <c r="BW407" s="221" t="s">
        <v>3718</v>
      </c>
      <c r="BX407" s="221" t="s">
        <v>6</v>
      </c>
      <c r="BY407" s="221" t="s">
        <v>6</v>
      </c>
      <c r="BZ407" s="221" t="s">
        <v>6</v>
      </c>
    </row>
    <row r="408" spans="1:78" s="221" customFormat="1" ht="31.5" customHeight="1" x14ac:dyDescent="0.2">
      <c r="A408" s="146" t="s">
        <v>3235</v>
      </c>
      <c r="B408" s="146" t="s">
        <v>3766</v>
      </c>
      <c r="C408" s="146" t="s">
        <v>3767</v>
      </c>
      <c r="D408" s="146" t="s">
        <v>3778</v>
      </c>
      <c r="E408" s="27" t="s">
        <v>286</v>
      </c>
      <c r="F408" s="221" t="s">
        <v>1549</v>
      </c>
      <c r="G408" s="221" t="s">
        <v>3855</v>
      </c>
      <c r="H408" s="221" t="s">
        <v>1371</v>
      </c>
      <c r="I408" s="221" t="s">
        <v>342</v>
      </c>
      <c r="J408" s="221" t="s">
        <v>1833</v>
      </c>
      <c r="K408" s="221" t="s">
        <v>1833</v>
      </c>
      <c r="L408" s="221" t="s">
        <v>1833</v>
      </c>
      <c r="M408" s="267" t="s">
        <v>1833</v>
      </c>
      <c r="N408" s="221" t="s">
        <v>22</v>
      </c>
      <c r="O408" s="228" t="s">
        <v>1933</v>
      </c>
      <c r="P408" s="221" t="s">
        <v>13</v>
      </c>
      <c r="Q408" s="221" t="s">
        <v>13</v>
      </c>
      <c r="R408" s="221" t="s">
        <v>1902</v>
      </c>
      <c r="S408" s="221" t="s">
        <v>13</v>
      </c>
      <c r="T408" s="225" t="s">
        <v>3991</v>
      </c>
      <c r="U408" s="225" t="str">
        <f>IF(T408="","",VLOOKUP(T408,'Std Units'!$A$2:$B$20,2,FALSE))</f>
        <v>per patient receiving MC</v>
      </c>
      <c r="V408" s="225" t="str">
        <f>IF(U408="","",VLOOKUP(U408,'Std Units'!$B$2:$C$20,2,FALSE))</f>
        <v>per person receiving MC</v>
      </c>
      <c r="W408" s="225" t="str">
        <f>IF(V408="","",VLOOKUP(V408,'Std Units'!$C$2:$D$20,2,FALSE))</f>
        <v>pmc</v>
      </c>
      <c r="X408" s="226">
        <v>85</v>
      </c>
      <c r="Y408" s="226" t="s">
        <v>6</v>
      </c>
      <c r="Z408" s="226" t="s">
        <v>6</v>
      </c>
      <c r="AA408" s="226" t="s">
        <v>6</v>
      </c>
      <c r="AB408" s="226" t="s">
        <v>6</v>
      </c>
      <c r="AC408" s="226" t="s">
        <v>6</v>
      </c>
      <c r="AD408" s="226" t="s">
        <v>6</v>
      </c>
      <c r="AE408" s="226" t="s">
        <v>6</v>
      </c>
      <c r="AF408" s="229" t="s">
        <v>6</v>
      </c>
      <c r="AG408" s="221" t="s">
        <v>6</v>
      </c>
      <c r="AH408" s="221" t="s">
        <v>6</v>
      </c>
      <c r="AI408" s="153" t="s">
        <v>6</v>
      </c>
      <c r="AJ408" s="152" t="s">
        <v>6</v>
      </c>
      <c r="AK408" s="152" t="s">
        <v>6</v>
      </c>
      <c r="AL408" s="221" t="s">
        <v>4064</v>
      </c>
      <c r="AM408" s="221" t="s">
        <v>167</v>
      </c>
      <c r="AN408" s="222" t="s">
        <v>6</v>
      </c>
      <c r="AO408" s="222" t="s">
        <v>6</v>
      </c>
      <c r="AP408" s="222" t="s">
        <v>167</v>
      </c>
      <c r="AQ408" s="222" t="s">
        <v>167</v>
      </c>
      <c r="AR408" s="222" t="s">
        <v>1181</v>
      </c>
      <c r="AS408" s="222" t="s">
        <v>4153</v>
      </c>
      <c r="AT408" s="222" t="s">
        <v>103</v>
      </c>
      <c r="AU408" s="222" t="s">
        <v>4154</v>
      </c>
      <c r="AV408" s="222" t="s">
        <v>103</v>
      </c>
      <c r="AW408" s="222" t="s">
        <v>6</v>
      </c>
      <c r="AX408" s="222" t="s">
        <v>6</v>
      </c>
      <c r="AY408" s="222" t="s">
        <v>6</v>
      </c>
      <c r="AZ408" s="222" t="s">
        <v>6</v>
      </c>
      <c r="BA408" s="222" t="s">
        <v>241</v>
      </c>
      <c r="BB408" s="222" t="s">
        <v>104</v>
      </c>
      <c r="BC408" s="222" t="s">
        <v>4154</v>
      </c>
      <c r="BD408" s="222" t="s">
        <v>103</v>
      </c>
      <c r="BE408" s="222" t="s">
        <v>6</v>
      </c>
      <c r="BF408" s="222" t="s">
        <v>6</v>
      </c>
      <c r="BG408" s="222" t="s">
        <v>6</v>
      </c>
      <c r="BH408" s="222" t="s">
        <v>6</v>
      </c>
      <c r="BI408" s="222" t="s">
        <v>39</v>
      </c>
      <c r="BJ408" s="222" t="s">
        <v>104</v>
      </c>
      <c r="BK408" s="222" t="s">
        <v>13</v>
      </c>
      <c r="BL408" s="222" t="s">
        <v>13</v>
      </c>
      <c r="BM408" s="222" t="s">
        <v>208</v>
      </c>
      <c r="BN408" s="222" t="s">
        <v>103</v>
      </c>
      <c r="BO408" s="222" t="s">
        <v>39</v>
      </c>
      <c r="BP408" s="222" t="s">
        <v>104</v>
      </c>
      <c r="BQ408" s="152" t="s">
        <v>6</v>
      </c>
      <c r="BR408" s="222" t="s">
        <v>6</v>
      </c>
      <c r="BS408" s="222" t="s">
        <v>6</v>
      </c>
      <c r="BT408" s="222" t="s">
        <v>6</v>
      </c>
      <c r="BU408" s="222" t="s">
        <v>6</v>
      </c>
      <c r="BV408" s="222" t="s">
        <v>6</v>
      </c>
      <c r="BW408" s="221" t="s">
        <v>3718</v>
      </c>
      <c r="BX408" s="221" t="s">
        <v>6</v>
      </c>
      <c r="BY408" s="221" t="s">
        <v>6</v>
      </c>
      <c r="BZ408" s="221" t="s">
        <v>6</v>
      </c>
    </row>
    <row r="409" spans="1:78" s="221" customFormat="1" ht="31.5" customHeight="1" x14ac:dyDescent="0.2">
      <c r="A409" s="146" t="s">
        <v>3238</v>
      </c>
      <c r="B409" s="146" t="s">
        <v>3766</v>
      </c>
      <c r="C409" s="146" t="s">
        <v>3767</v>
      </c>
      <c r="D409" s="146" t="s">
        <v>3778</v>
      </c>
      <c r="E409" s="27" t="s">
        <v>286</v>
      </c>
      <c r="F409" s="221" t="s">
        <v>1549</v>
      </c>
      <c r="G409" s="221" t="s">
        <v>3855</v>
      </c>
      <c r="H409" s="221" t="s">
        <v>1371</v>
      </c>
      <c r="I409" s="221" t="s">
        <v>342</v>
      </c>
      <c r="J409" s="221" t="s">
        <v>1833</v>
      </c>
      <c r="K409" s="221" t="s">
        <v>1833</v>
      </c>
      <c r="L409" s="221" t="s">
        <v>1833</v>
      </c>
      <c r="M409" s="267" t="s">
        <v>1833</v>
      </c>
      <c r="N409" s="221" t="s">
        <v>22</v>
      </c>
      <c r="O409" s="228" t="s">
        <v>1933</v>
      </c>
      <c r="P409" s="221" t="s">
        <v>13</v>
      </c>
      <c r="Q409" s="221" t="s">
        <v>13</v>
      </c>
      <c r="R409" s="221" t="s">
        <v>1902</v>
      </c>
      <c r="S409" s="221" t="s">
        <v>13</v>
      </c>
      <c r="T409" s="225" t="s">
        <v>3991</v>
      </c>
      <c r="U409" s="225" t="str">
        <f>IF(T409="","",VLOOKUP(T409,'Std Units'!$A$2:$B$20,2,FALSE))</f>
        <v>per patient receiving MC</v>
      </c>
      <c r="V409" s="225" t="str">
        <f>IF(U409="","",VLOOKUP(U409,'Std Units'!$B$2:$C$20,2,FALSE))</f>
        <v>per person receiving MC</v>
      </c>
      <c r="W409" s="225" t="str">
        <f>IF(V409="","",VLOOKUP(V409,'Std Units'!$C$2:$D$20,2,FALSE))</f>
        <v>pmc</v>
      </c>
      <c r="X409" s="226">
        <v>89</v>
      </c>
      <c r="Y409" s="226" t="s">
        <v>6</v>
      </c>
      <c r="Z409" s="226" t="s">
        <v>6</v>
      </c>
      <c r="AA409" s="226" t="s">
        <v>6</v>
      </c>
      <c r="AB409" s="226" t="s">
        <v>6</v>
      </c>
      <c r="AC409" s="226" t="s">
        <v>6</v>
      </c>
      <c r="AD409" s="226" t="s">
        <v>6</v>
      </c>
      <c r="AE409" s="226" t="s">
        <v>6</v>
      </c>
      <c r="AF409" s="229" t="s">
        <v>6</v>
      </c>
      <c r="AG409" s="221" t="s">
        <v>6</v>
      </c>
      <c r="AH409" s="221" t="s">
        <v>6</v>
      </c>
      <c r="AI409" s="153" t="s">
        <v>6</v>
      </c>
      <c r="AJ409" s="152" t="s">
        <v>6</v>
      </c>
      <c r="AK409" s="152" t="s">
        <v>6</v>
      </c>
      <c r="AL409" s="221" t="s">
        <v>4064</v>
      </c>
      <c r="AM409" s="221" t="s">
        <v>167</v>
      </c>
      <c r="AN409" s="222" t="s">
        <v>6</v>
      </c>
      <c r="AO409" s="222" t="s">
        <v>6</v>
      </c>
      <c r="AP409" s="222" t="s">
        <v>167</v>
      </c>
      <c r="AQ409" s="222" t="s">
        <v>167</v>
      </c>
      <c r="AR409" s="222" t="s">
        <v>1181</v>
      </c>
      <c r="AS409" s="222" t="s">
        <v>4153</v>
      </c>
      <c r="AT409" s="222" t="s">
        <v>103</v>
      </c>
      <c r="AU409" s="222" t="s">
        <v>4154</v>
      </c>
      <c r="AV409" s="222" t="s">
        <v>103</v>
      </c>
      <c r="AW409" s="222" t="s">
        <v>6</v>
      </c>
      <c r="AX409" s="222" t="s">
        <v>6</v>
      </c>
      <c r="AY409" s="222" t="s">
        <v>6</v>
      </c>
      <c r="AZ409" s="222" t="s">
        <v>6</v>
      </c>
      <c r="BA409" s="222" t="s">
        <v>241</v>
      </c>
      <c r="BB409" s="222" t="s">
        <v>104</v>
      </c>
      <c r="BC409" s="222" t="s">
        <v>4154</v>
      </c>
      <c r="BD409" s="222" t="s">
        <v>103</v>
      </c>
      <c r="BE409" s="222" t="s">
        <v>6</v>
      </c>
      <c r="BF409" s="222" t="s">
        <v>6</v>
      </c>
      <c r="BG409" s="222" t="s">
        <v>6</v>
      </c>
      <c r="BH409" s="222" t="s">
        <v>6</v>
      </c>
      <c r="BI409" s="222" t="s">
        <v>39</v>
      </c>
      <c r="BJ409" s="222" t="s">
        <v>104</v>
      </c>
      <c r="BK409" s="222" t="s">
        <v>13</v>
      </c>
      <c r="BL409" s="222" t="s">
        <v>13</v>
      </c>
      <c r="BM409" s="222" t="s">
        <v>208</v>
      </c>
      <c r="BN409" s="222" t="s">
        <v>103</v>
      </c>
      <c r="BO409" s="222" t="s">
        <v>39</v>
      </c>
      <c r="BP409" s="222" t="s">
        <v>104</v>
      </c>
      <c r="BQ409" s="152" t="s">
        <v>6</v>
      </c>
      <c r="BR409" s="222" t="s">
        <v>6</v>
      </c>
      <c r="BS409" s="222" t="s">
        <v>6</v>
      </c>
      <c r="BT409" s="222" t="s">
        <v>6</v>
      </c>
      <c r="BU409" s="222" t="s">
        <v>6</v>
      </c>
      <c r="BV409" s="222" t="s">
        <v>6</v>
      </c>
      <c r="BW409" s="221" t="s">
        <v>3718</v>
      </c>
      <c r="BX409" s="221" t="s">
        <v>6</v>
      </c>
      <c r="BY409" s="221" t="s">
        <v>6</v>
      </c>
      <c r="BZ409" s="221" t="s">
        <v>6</v>
      </c>
    </row>
    <row r="410" spans="1:78" s="221" customFormat="1" ht="31.5" customHeight="1" x14ac:dyDescent="0.2">
      <c r="A410" s="146" t="s">
        <v>3241</v>
      </c>
      <c r="B410" s="146" t="s">
        <v>3766</v>
      </c>
      <c r="C410" s="146" t="s">
        <v>3767</v>
      </c>
      <c r="D410" s="146" t="s">
        <v>3778</v>
      </c>
      <c r="E410" s="27" t="s">
        <v>286</v>
      </c>
      <c r="F410" s="221" t="s">
        <v>1549</v>
      </c>
      <c r="G410" s="221" t="s">
        <v>3855</v>
      </c>
      <c r="H410" s="221" t="s">
        <v>1371</v>
      </c>
      <c r="I410" s="221" t="s">
        <v>342</v>
      </c>
      <c r="J410" s="221" t="s">
        <v>1833</v>
      </c>
      <c r="K410" s="221" t="s">
        <v>1833</v>
      </c>
      <c r="L410" s="221" t="s">
        <v>1833</v>
      </c>
      <c r="M410" s="267" t="s">
        <v>1833</v>
      </c>
      <c r="N410" s="221" t="s">
        <v>22</v>
      </c>
      <c r="O410" s="228" t="s">
        <v>1933</v>
      </c>
      <c r="P410" s="221" t="s">
        <v>13</v>
      </c>
      <c r="Q410" s="221" t="s">
        <v>13</v>
      </c>
      <c r="R410" s="221" t="s">
        <v>1902</v>
      </c>
      <c r="S410" s="221" t="s">
        <v>13</v>
      </c>
      <c r="T410" s="225" t="s">
        <v>3991</v>
      </c>
      <c r="U410" s="225" t="str">
        <f>IF(T410="","",VLOOKUP(T410,'Std Units'!$A$2:$B$20,2,FALSE))</f>
        <v>per patient receiving MC</v>
      </c>
      <c r="V410" s="225" t="str">
        <f>IF(U410="","",VLOOKUP(U410,'Std Units'!$B$2:$C$20,2,FALSE))</f>
        <v>per person receiving MC</v>
      </c>
      <c r="W410" s="225" t="str">
        <f>IF(V410="","",VLOOKUP(V410,'Std Units'!$C$2:$D$20,2,FALSE))</f>
        <v>pmc</v>
      </c>
      <c r="X410" s="226">
        <v>90</v>
      </c>
      <c r="Y410" s="226" t="s">
        <v>6</v>
      </c>
      <c r="Z410" s="222" t="s">
        <v>6</v>
      </c>
      <c r="AA410" s="222" t="s">
        <v>6</v>
      </c>
      <c r="AB410" s="226" t="s">
        <v>6</v>
      </c>
      <c r="AC410" s="226" t="s">
        <v>6</v>
      </c>
      <c r="AD410" s="226" t="s">
        <v>6</v>
      </c>
      <c r="AE410" s="226" t="s">
        <v>6</v>
      </c>
      <c r="AF410" s="229" t="s">
        <v>6</v>
      </c>
      <c r="AG410" s="221" t="s">
        <v>6</v>
      </c>
      <c r="AH410" s="221" t="s">
        <v>6</v>
      </c>
      <c r="AI410" s="153" t="s">
        <v>6</v>
      </c>
      <c r="AJ410" s="152" t="s">
        <v>6</v>
      </c>
      <c r="AK410" s="152" t="s">
        <v>6</v>
      </c>
      <c r="AL410" s="221" t="s">
        <v>4064</v>
      </c>
      <c r="AM410" s="221" t="s">
        <v>167</v>
      </c>
      <c r="AN410" s="222" t="s">
        <v>6</v>
      </c>
      <c r="AO410" s="222" t="s">
        <v>6</v>
      </c>
      <c r="AP410" s="222" t="s">
        <v>167</v>
      </c>
      <c r="AQ410" s="222" t="s">
        <v>167</v>
      </c>
      <c r="AR410" s="222" t="s">
        <v>1181</v>
      </c>
      <c r="AS410" s="221" t="s">
        <v>4153</v>
      </c>
      <c r="AT410" s="222" t="s">
        <v>103</v>
      </c>
      <c r="AU410" s="222" t="s">
        <v>4154</v>
      </c>
      <c r="AV410" s="222" t="s">
        <v>103</v>
      </c>
      <c r="AW410" s="222" t="s">
        <v>6</v>
      </c>
      <c r="AX410" s="222" t="s">
        <v>6</v>
      </c>
      <c r="AY410" s="222" t="s">
        <v>6</v>
      </c>
      <c r="AZ410" s="222" t="s">
        <v>6</v>
      </c>
      <c r="BA410" s="222" t="s">
        <v>241</v>
      </c>
      <c r="BB410" s="222" t="s">
        <v>104</v>
      </c>
      <c r="BC410" s="222" t="s">
        <v>4154</v>
      </c>
      <c r="BD410" s="222" t="s">
        <v>103</v>
      </c>
      <c r="BE410" s="222" t="s">
        <v>6</v>
      </c>
      <c r="BF410" s="222" t="s">
        <v>6</v>
      </c>
      <c r="BG410" s="222" t="s">
        <v>6</v>
      </c>
      <c r="BH410" s="222" t="s">
        <v>6</v>
      </c>
      <c r="BI410" s="222" t="s">
        <v>39</v>
      </c>
      <c r="BJ410" s="222" t="s">
        <v>104</v>
      </c>
      <c r="BK410" s="222" t="s">
        <v>13</v>
      </c>
      <c r="BL410" s="222" t="s">
        <v>13</v>
      </c>
      <c r="BM410" s="222" t="s">
        <v>208</v>
      </c>
      <c r="BN410" s="222" t="s">
        <v>103</v>
      </c>
      <c r="BO410" s="222" t="s">
        <v>39</v>
      </c>
      <c r="BP410" s="222" t="s">
        <v>104</v>
      </c>
      <c r="BQ410" s="152" t="s">
        <v>6</v>
      </c>
      <c r="BR410" s="222" t="s">
        <v>6</v>
      </c>
      <c r="BS410" s="222" t="s">
        <v>6</v>
      </c>
      <c r="BT410" s="222" t="s">
        <v>6</v>
      </c>
      <c r="BU410" s="222" t="s">
        <v>6</v>
      </c>
      <c r="BV410" s="222" t="s">
        <v>6</v>
      </c>
      <c r="BW410" s="221" t="s">
        <v>3718</v>
      </c>
      <c r="BX410" s="221" t="s">
        <v>6</v>
      </c>
      <c r="BY410" s="221" t="s">
        <v>6</v>
      </c>
      <c r="BZ410" s="221" t="s">
        <v>6</v>
      </c>
    </row>
    <row r="411" spans="1:78" s="221" customFormat="1" ht="31.5" customHeight="1" x14ac:dyDescent="0.2">
      <c r="A411" s="146" t="s">
        <v>3244</v>
      </c>
      <c r="B411" s="146" t="s">
        <v>3766</v>
      </c>
      <c r="C411" s="146" t="s">
        <v>3767</v>
      </c>
      <c r="D411" s="146" t="s">
        <v>3778</v>
      </c>
      <c r="E411" s="27" t="s">
        <v>286</v>
      </c>
      <c r="F411" s="221" t="s">
        <v>1549</v>
      </c>
      <c r="G411" s="221" t="s">
        <v>3855</v>
      </c>
      <c r="H411" s="221" t="s">
        <v>1371</v>
      </c>
      <c r="I411" s="221" t="s">
        <v>342</v>
      </c>
      <c r="J411" s="221" t="s">
        <v>1833</v>
      </c>
      <c r="K411" s="221" t="s">
        <v>1833</v>
      </c>
      <c r="L411" s="221" t="s">
        <v>1833</v>
      </c>
      <c r="M411" s="267" t="s">
        <v>1833</v>
      </c>
      <c r="N411" s="221" t="s">
        <v>22</v>
      </c>
      <c r="O411" s="228" t="s">
        <v>1933</v>
      </c>
      <c r="P411" s="221" t="s">
        <v>13</v>
      </c>
      <c r="Q411" s="221" t="s">
        <v>13</v>
      </c>
      <c r="R411" s="221" t="s">
        <v>1902</v>
      </c>
      <c r="S411" s="221" t="s">
        <v>13</v>
      </c>
      <c r="T411" s="225" t="s">
        <v>3991</v>
      </c>
      <c r="U411" s="225" t="str">
        <f>IF(T411="","",VLOOKUP(T411,'Std Units'!$A$2:$B$20,2,FALSE))</f>
        <v>per patient receiving MC</v>
      </c>
      <c r="V411" s="225" t="str">
        <f>IF(U411="","",VLOOKUP(U411,'Std Units'!$B$2:$C$20,2,FALSE))</f>
        <v>per person receiving MC</v>
      </c>
      <c r="W411" s="225" t="str">
        <f>IF(V411="","",VLOOKUP(V411,'Std Units'!$C$2:$D$20,2,FALSE))</f>
        <v>pmc</v>
      </c>
      <c r="X411" s="226">
        <v>91</v>
      </c>
      <c r="Y411" s="226" t="s">
        <v>6</v>
      </c>
      <c r="Z411" s="226" t="s">
        <v>6</v>
      </c>
      <c r="AA411" s="226" t="s">
        <v>6</v>
      </c>
      <c r="AB411" s="226" t="s">
        <v>6</v>
      </c>
      <c r="AC411" s="226" t="s">
        <v>6</v>
      </c>
      <c r="AD411" s="226" t="s">
        <v>6</v>
      </c>
      <c r="AE411" s="226" t="s">
        <v>6</v>
      </c>
      <c r="AF411" s="229" t="s">
        <v>6</v>
      </c>
      <c r="AG411" s="221" t="s">
        <v>6</v>
      </c>
      <c r="AH411" s="221" t="s">
        <v>6</v>
      </c>
      <c r="AI411" s="153" t="s">
        <v>6</v>
      </c>
      <c r="AJ411" s="152" t="s">
        <v>6</v>
      </c>
      <c r="AK411" s="152" t="s">
        <v>6</v>
      </c>
      <c r="AL411" s="221" t="s">
        <v>4064</v>
      </c>
      <c r="AM411" s="221" t="s">
        <v>167</v>
      </c>
      <c r="AN411" s="222" t="s">
        <v>6</v>
      </c>
      <c r="AO411" s="222" t="s">
        <v>6</v>
      </c>
      <c r="AP411" s="222" t="s">
        <v>167</v>
      </c>
      <c r="AQ411" s="222" t="s">
        <v>167</v>
      </c>
      <c r="AR411" s="222" t="s">
        <v>1181</v>
      </c>
      <c r="AS411" s="222" t="s">
        <v>4153</v>
      </c>
      <c r="AT411" s="222" t="s">
        <v>103</v>
      </c>
      <c r="AU411" s="222" t="s">
        <v>4154</v>
      </c>
      <c r="AV411" s="222" t="s">
        <v>103</v>
      </c>
      <c r="AW411" s="222" t="s">
        <v>6</v>
      </c>
      <c r="AX411" s="222" t="s">
        <v>6</v>
      </c>
      <c r="AY411" s="222" t="s">
        <v>6</v>
      </c>
      <c r="AZ411" s="222" t="s">
        <v>6</v>
      </c>
      <c r="BA411" s="222" t="s">
        <v>241</v>
      </c>
      <c r="BB411" s="222" t="s">
        <v>104</v>
      </c>
      <c r="BC411" s="222" t="s">
        <v>4154</v>
      </c>
      <c r="BD411" s="222" t="s">
        <v>103</v>
      </c>
      <c r="BE411" s="222" t="s">
        <v>6</v>
      </c>
      <c r="BF411" s="222" t="s">
        <v>6</v>
      </c>
      <c r="BG411" s="222" t="s">
        <v>6</v>
      </c>
      <c r="BH411" s="222" t="s">
        <v>6</v>
      </c>
      <c r="BI411" s="222" t="s">
        <v>39</v>
      </c>
      <c r="BJ411" s="222" t="s">
        <v>104</v>
      </c>
      <c r="BK411" s="222" t="s">
        <v>13</v>
      </c>
      <c r="BL411" s="222" t="s">
        <v>13</v>
      </c>
      <c r="BM411" s="222" t="s">
        <v>208</v>
      </c>
      <c r="BN411" s="222" t="s">
        <v>103</v>
      </c>
      <c r="BO411" s="222" t="s">
        <v>39</v>
      </c>
      <c r="BP411" s="222" t="s">
        <v>104</v>
      </c>
      <c r="BQ411" s="152" t="s">
        <v>6</v>
      </c>
      <c r="BR411" s="222" t="s">
        <v>6</v>
      </c>
      <c r="BS411" s="222" t="s">
        <v>6</v>
      </c>
      <c r="BT411" s="222" t="s">
        <v>6</v>
      </c>
      <c r="BU411" s="222" t="s">
        <v>6</v>
      </c>
      <c r="BV411" s="222" t="s">
        <v>6</v>
      </c>
      <c r="BW411" s="221" t="s">
        <v>3718</v>
      </c>
      <c r="BX411" s="221" t="s">
        <v>6</v>
      </c>
      <c r="BY411" s="221" t="s">
        <v>6</v>
      </c>
      <c r="BZ411" s="221" t="s">
        <v>6</v>
      </c>
    </row>
    <row r="412" spans="1:78" s="221" customFormat="1" ht="31.5" customHeight="1" x14ac:dyDescent="0.2">
      <c r="A412" s="146" t="s">
        <v>3247</v>
      </c>
      <c r="B412" s="146" t="s">
        <v>3766</v>
      </c>
      <c r="C412" s="146" t="s">
        <v>3767</v>
      </c>
      <c r="D412" s="146" t="s">
        <v>3778</v>
      </c>
      <c r="E412" s="27" t="s">
        <v>286</v>
      </c>
      <c r="F412" s="221" t="s">
        <v>1549</v>
      </c>
      <c r="G412" s="221" t="s">
        <v>3855</v>
      </c>
      <c r="H412" s="221" t="s">
        <v>1371</v>
      </c>
      <c r="I412" s="221" t="s">
        <v>342</v>
      </c>
      <c r="J412" s="221" t="s">
        <v>1833</v>
      </c>
      <c r="K412" s="221" t="s">
        <v>1833</v>
      </c>
      <c r="L412" s="221" t="s">
        <v>1833</v>
      </c>
      <c r="M412" s="267" t="s">
        <v>1833</v>
      </c>
      <c r="N412" s="221" t="s">
        <v>22</v>
      </c>
      <c r="O412" s="228" t="s">
        <v>1933</v>
      </c>
      <c r="P412" s="221" t="s">
        <v>13</v>
      </c>
      <c r="Q412" s="221" t="s">
        <v>13</v>
      </c>
      <c r="R412" s="221" t="s">
        <v>1902</v>
      </c>
      <c r="S412" s="221" t="s">
        <v>13</v>
      </c>
      <c r="T412" s="225" t="s">
        <v>3991</v>
      </c>
      <c r="U412" s="225" t="str">
        <f>IF(T412="","",VLOOKUP(T412,'Std Units'!$A$2:$B$20,2,FALSE))</f>
        <v>per patient receiving MC</v>
      </c>
      <c r="V412" s="225" t="str">
        <f>IF(U412="","",VLOOKUP(U412,'Std Units'!$B$2:$C$20,2,FALSE))</f>
        <v>per person receiving MC</v>
      </c>
      <c r="W412" s="225" t="str">
        <f>IF(V412="","",VLOOKUP(V412,'Std Units'!$C$2:$D$20,2,FALSE))</f>
        <v>pmc</v>
      </c>
      <c r="X412" s="226">
        <v>94</v>
      </c>
      <c r="Y412" s="226" t="s">
        <v>6</v>
      </c>
      <c r="Z412" s="226" t="s">
        <v>6</v>
      </c>
      <c r="AA412" s="226" t="s">
        <v>6</v>
      </c>
      <c r="AB412" s="226" t="s">
        <v>6</v>
      </c>
      <c r="AC412" s="226" t="s">
        <v>6</v>
      </c>
      <c r="AD412" s="226" t="s">
        <v>6</v>
      </c>
      <c r="AE412" s="226" t="s">
        <v>6</v>
      </c>
      <c r="AF412" s="229" t="s">
        <v>6</v>
      </c>
      <c r="AG412" s="221" t="s">
        <v>6</v>
      </c>
      <c r="AH412" s="221" t="s">
        <v>6</v>
      </c>
      <c r="AI412" s="153" t="s">
        <v>6</v>
      </c>
      <c r="AJ412" s="152" t="s">
        <v>6</v>
      </c>
      <c r="AK412" s="152" t="s">
        <v>6</v>
      </c>
      <c r="AL412" s="221" t="s">
        <v>4064</v>
      </c>
      <c r="AM412" s="221" t="s">
        <v>167</v>
      </c>
      <c r="AN412" s="222" t="s">
        <v>6</v>
      </c>
      <c r="AO412" s="222" t="s">
        <v>6</v>
      </c>
      <c r="AP412" s="222" t="s">
        <v>167</v>
      </c>
      <c r="AQ412" s="222" t="s">
        <v>167</v>
      </c>
      <c r="AR412" s="222" t="s">
        <v>1181</v>
      </c>
      <c r="AS412" s="222" t="s">
        <v>4153</v>
      </c>
      <c r="AT412" s="222" t="s">
        <v>103</v>
      </c>
      <c r="AU412" s="222" t="s">
        <v>4154</v>
      </c>
      <c r="AV412" s="222" t="s">
        <v>103</v>
      </c>
      <c r="AW412" s="222" t="s">
        <v>6</v>
      </c>
      <c r="AX412" s="222" t="s">
        <v>6</v>
      </c>
      <c r="AY412" s="222" t="s">
        <v>6</v>
      </c>
      <c r="AZ412" s="222" t="s">
        <v>6</v>
      </c>
      <c r="BA412" s="222" t="s">
        <v>241</v>
      </c>
      <c r="BB412" s="222" t="s">
        <v>104</v>
      </c>
      <c r="BC412" s="222" t="s">
        <v>4154</v>
      </c>
      <c r="BD412" s="222" t="s">
        <v>103</v>
      </c>
      <c r="BE412" s="222" t="s">
        <v>6</v>
      </c>
      <c r="BF412" s="222" t="s">
        <v>6</v>
      </c>
      <c r="BG412" s="222" t="s">
        <v>6</v>
      </c>
      <c r="BH412" s="222" t="s">
        <v>6</v>
      </c>
      <c r="BI412" s="222" t="s">
        <v>39</v>
      </c>
      <c r="BJ412" s="222" t="s">
        <v>104</v>
      </c>
      <c r="BK412" s="222" t="s">
        <v>13</v>
      </c>
      <c r="BL412" s="222" t="s">
        <v>13</v>
      </c>
      <c r="BM412" s="222" t="s">
        <v>208</v>
      </c>
      <c r="BN412" s="222" t="s">
        <v>103</v>
      </c>
      <c r="BO412" s="222" t="s">
        <v>39</v>
      </c>
      <c r="BP412" s="222" t="s">
        <v>104</v>
      </c>
      <c r="BQ412" s="152" t="s">
        <v>6</v>
      </c>
      <c r="BR412" s="222" t="s">
        <v>6</v>
      </c>
      <c r="BS412" s="222" t="s">
        <v>6</v>
      </c>
      <c r="BT412" s="222" t="s">
        <v>6</v>
      </c>
      <c r="BU412" s="222" t="s">
        <v>6</v>
      </c>
      <c r="BV412" s="222" t="s">
        <v>6</v>
      </c>
      <c r="BW412" s="221" t="s">
        <v>3718</v>
      </c>
      <c r="BX412" s="221" t="s">
        <v>6</v>
      </c>
      <c r="BY412" s="221" t="s">
        <v>6</v>
      </c>
      <c r="BZ412" s="221" t="s">
        <v>6</v>
      </c>
    </row>
    <row r="413" spans="1:78" s="221" customFormat="1" ht="31.5" customHeight="1" x14ac:dyDescent="0.2">
      <c r="A413" s="146" t="s">
        <v>3250</v>
      </c>
      <c r="B413" s="146" t="s">
        <v>3766</v>
      </c>
      <c r="C413" s="146" t="s">
        <v>3767</v>
      </c>
      <c r="D413" s="146" t="s">
        <v>3778</v>
      </c>
      <c r="E413" s="27" t="s">
        <v>286</v>
      </c>
      <c r="F413" s="221" t="s">
        <v>1549</v>
      </c>
      <c r="G413" s="221" t="s">
        <v>3855</v>
      </c>
      <c r="H413" s="221" t="s">
        <v>1371</v>
      </c>
      <c r="I413" s="221" t="s">
        <v>342</v>
      </c>
      <c r="J413" s="221" t="s">
        <v>1833</v>
      </c>
      <c r="K413" s="221" t="s">
        <v>1833</v>
      </c>
      <c r="L413" s="221" t="s">
        <v>1833</v>
      </c>
      <c r="M413" s="267" t="s">
        <v>1833</v>
      </c>
      <c r="N413" s="221" t="s">
        <v>22</v>
      </c>
      <c r="O413" s="228" t="s">
        <v>1933</v>
      </c>
      <c r="P413" s="221" t="s">
        <v>13</v>
      </c>
      <c r="Q413" s="221" t="s">
        <v>13</v>
      </c>
      <c r="R413" s="221" t="s">
        <v>1902</v>
      </c>
      <c r="S413" s="221" t="s">
        <v>13</v>
      </c>
      <c r="T413" s="225" t="s">
        <v>3991</v>
      </c>
      <c r="U413" s="225" t="str">
        <f>IF(T413="","",VLOOKUP(T413,'Std Units'!$A$2:$B$20,2,FALSE))</f>
        <v>per patient receiving MC</v>
      </c>
      <c r="V413" s="225" t="str">
        <f>IF(U413="","",VLOOKUP(U413,'Std Units'!$B$2:$C$20,2,FALSE))</f>
        <v>per person receiving MC</v>
      </c>
      <c r="W413" s="225" t="str">
        <f>IF(V413="","",VLOOKUP(V413,'Std Units'!$C$2:$D$20,2,FALSE))</f>
        <v>pmc</v>
      </c>
      <c r="X413" s="226">
        <v>97</v>
      </c>
      <c r="Y413" s="226" t="s">
        <v>6</v>
      </c>
      <c r="Z413" s="226" t="s">
        <v>6</v>
      </c>
      <c r="AA413" s="226" t="s">
        <v>6</v>
      </c>
      <c r="AB413" s="226" t="s">
        <v>6</v>
      </c>
      <c r="AC413" s="226" t="s">
        <v>6</v>
      </c>
      <c r="AD413" s="226" t="s">
        <v>6</v>
      </c>
      <c r="AE413" s="226" t="s">
        <v>6</v>
      </c>
      <c r="AF413" s="229" t="s">
        <v>6</v>
      </c>
      <c r="AG413" s="221" t="s">
        <v>6</v>
      </c>
      <c r="AH413" s="221" t="s">
        <v>6</v>
      </c>
      <c r="AI413" s="153" t="s">
        <v>6</v>
      </c>
      <c r="AJ413" s="152" t="s">
        <v>6</v>
      </c>
      <c r="AK413" s="152" t="s">
        <v>6</v>
      </c>
      <c r="AL413" s="221" t="s">
        <v>4064</v>
      </c>
      <c r="AM413" s="221" t="s">
        <v>167</v>
      </c>
      <c r="AN413" s="222" t="s">
        <v>6</v>
      </c>
      <c r="AO413" s="222" t="s">
        <v>6</v>
      </c>
      <c r="AP413" s="222" t="s">
        <v>167</v>
      </c>
      <c r="AQ413" s="222" t="s">
        <v>167</v>
      </c>
      <c r="AR413" s="222" t="s">
        <v>1181</v>
      </c>
      <c r="AS413" s="222" t="s">
        <v>4153</v>
      </c>
      <c r="AT413" s="222" t="s">
        <v>103</v>
      </c>
      <c r="AU413" s="222" t="s">
        <v>4154</v>
      </c>
      <c r="AV413" s="222" t="s">
        <v>103</v>
      </c>
      <c r="AW413" s="222" t="s">
        <v>6</v>
      </c>
      <c r="AX413" s="222" t="s">
        <v>6</v>
      </c>
      <c r="AY413" s="222" t="s">
        <v>6</v>
      </c>
      <c r="AZ413" s="222" t="s">
        <v>6</v>
      </c>
      <c r="BA413" s="222" t="s">
        <v>241</v>
      </c>
      <c r="BB413" s="222" t="s">
        <v>104</v>
      </c>
      <c r="BC413" s="222" t="s">
        <v>4154</v>
      </c>
      <c r="BD413" s="222" t="s">
        <v>103</v>
      </c>
      <c r="BE413" s="222" t="s">
        <v>6</v>
      </c>
      <c r="BF413" s="222" t="s">
        <v>6</v>
      </c>
      <c r="BG413" s="222" t="s">
        <v>6</v>
      </c>
      <c r="BH413" s="222" t="s">
        <v>6</v>
      </c>
      <c r="BI413" s="222" t="s">
        <v>39</v>
      </c>
      <c r="BJ413" s="222" t="s">
        <v>104</v>
      </c>
      <c r="BK413" s="222" t="s">
        <v>13</v>
      </c>
      <c r="BL413" s="222" t="s">
        <v>13</v>
      </c>
      <c r="BM413" s="222" t="s">
        <v>208</v>
      </c>
      <c r="BN413" s="222" t="s">
        <v>103</v>
      </c>
      <c r="BO413" s="222" t="s">
        <v>39</v>
      </c>
      <c r="BP413" s="222" t="s">
        <v>104</v>
      </c>
      <c r="BQ413" s="152" t="s">
        <v>6</v>
      </c>
      <c r="BR413" s="222" t="s">
        <v>6</v>
      </c>
      <c r="BS413" s="222" t="s">
        <v>6</v>
      </c>
      <c r="BT413" s="222" t="s">
        <v>6</v>
      </c>
      <c r="BU413" s="222" t="s">
        <v>6</v>
      </c>
      <c r="BV413" s="222" t="s">
        <v>6</v>
      </c>
      <c r="BW413" s="221" t="s">
        <v>3718</v>
      </c>
      <c r="BX413" s="221" t="s">
        <v>6</v>
      </c>
      <c r="BY413" s="221" t="s">
        <v>6</v>
      </c>
      <c r="BZ413" s="221" t="s">
        <v>6</v>
      </c>
    </row>
    <row r="414" spans="1:78" s="221" customFormat="1" ht="31.5" customHeight="1" x14ac:dyDescent="0.2">
      <c r="A414" s="146" t="s">
        <v>3253</v>
      </c>
      <c r="B414" s="146" t="s">
        <v>3766</v>
      </c>
      <c r="C414" s="146" t="s">
        <v>3767</v>
      </c>
      <c r="D414" s="146" t="s">
        <v>3776</v>
      </c>
      <c r="E414" s="27" t="s">
        <v>286</v>
      </c>
      <c r="F414" s="221" t="s">
        <v>1549</v>
      </c>
      <c r="G414" s="221" t="s">
        <v>3932</v>
      </c>
      <c r="H414" s="221" t="s">
        <v>1372</v>
      </c>
      <c r="I414" s="221" t="s">
        <v>1866</v>
      </c>
      <c r="J414" s="221" t="s">
        <v>1824</v>
      </c>
      <c r="K414" s="221" t="s">
        <v>1823</v>
      </c>
      <c r="L414" s="221" t="s">
        <v>1843</v>
      </c>
      <c r="M414" s="267" t="s">
        <v>1841</v>
      </c>
      <c r="N414" s="221" t="s">
        <v>3769</v>
      </c>
      <c r="O414" s="228" t="s">
        <v>1901</v>
      </c>
      <c r="P414" s="221" t="s">
        <v>13</v>
      </c>
      <c r="Q414" s="221" t="s">
        <v>13</v>
      </c>
      <c r="R414" s="221" t="s">
        <v>1902</v>
      </c>
      <c r="S414" s="221" t="s">
        <v>13</v>
      </c>
      <c r="T414" s="225" t="s">
        <v>3995</v>
      </c>
      <c r="U414" s="225" t="str">
        <f>IF(T414="","",VLOOKUP(T414,'Std Units'!$A$2:$B$20,2,FALSE))</f>
        <v>per patient receiving MC</v>
      </c>
      <c r="V414" s="225" t="str">
        <f>IF(U414="","",VLOOKUP(U414,'Std Units'!$B$2:$C$20,2,FALSE))</f>
        <v>per person receiving MC</v>
      </c>
      <c r="W414" s="225" t="str">
        <f>IF(V414="","",VLOOKUP(V414,'Std Units'!$C$2:$D$20,2,FALSE))</f>
        <v>pmc</v>
      </c>
      <c r="X414" s="226">
        <v>30.92</v>
      </c>
      <c r="Y414" s="226" t="s">
        <v>6</v>
      </c>
      <c r="Z414" s="226" t="s">
        <v>6</v>
      </c>
      <c r="AA414" s="226" t="s">
        <v>6</v>
      </c>
      <c r="AB414" s="226" t="s">
        <v>6</v>
      </c>
      <c r="AC414" s="226" t="s">
        <v>6</v>
      </c>
      <c r="AD414" s="226" t="s">
        <v>6</v>
      </c>
      <c r="AE414" s="226" t="s">
        <v>6</v>
      </c>
      <c r="AF414" s="229" t="s">
        <v>6</v>
      </c>
      <c r="AG414" s="221" t="s">
        <v>6</v>
      </c>
      <c r="AH414" s="221" t="s">
        <v>6</v>
      </c>
      <c r="AI414" s="153" t="s">
        <v>6</v>
      </c>
      <c r="AJ414" s="152" t="s">
        <v>6</v>
      </c>
      <c r="AK414" s="152">
        <v>4</v>
      </c>
      <c r="AL414" s="221" t="s">
        <v>4270</v>
      </c>
      <c r="AM414" s="221" t="s">
        <v>4054</v>
      </c>
      <c r="AN414" s="222" t="s">
        <v>6</v>
      </c>
      <c r="AO414" s="222" t="s">
        <v>6</v>
      </c>
      <c r="AP414" s="222" t="s">
        <v>4182</v>
      </c>
      <c r="AQ414" s="222" t="s">
        <v>6</v>
      </c>
      <c r="AR414" s="222" t="s">
        <v>1181</v>
      </c>
      <c r="AS414" s="222" t="s">
        <v>4182</v>
      </c>
      <c r="AT414" s="222" t="s">
        <v>103</v>
      </c>
      <c r="AU414" s="222" t="s">
        <v>6</v>
      </c>
      <c r="AV414" s="222" t="s">
        <v>6</v>
      </c>
      <c r="AW414" s="222" t="s">
        <v>357</v>
      </c>
      <c r="AX414" s="222" t="s">
        <v>104</v>
      </c>
      <c r="AY414" s="222"/>
      <c r="AZ414" s="222" t="s">
        <v>6</v>
      </c>
      <c r="BA414" s="222" t="s">
        <v>6</v>
      </c>
      <c r="BB414" s="222" t="s">
        <v>6</v>
      </c>
      <c r="BC414" s="222" t="s">
        <v>6</v>
      </c>
      <c r="BD414" s="222" t="s">
        <v>6</v>
      </c>
      <c r="BE414" s="222" t="s">
        <v>6</v>
      </c>
      <c r="BF414" s="222" t="s">
        <v>6</v>
      </c>
      <c r="BG414" s="222" t="s">
        <v>6</v>
      </c>
      <c r="BH414" s="222" t="s">
        <v>6</v>
      </c>
      <c r="BI414" s="222"/>
      <c r="BJ414" s="222" t="s">
        <v>6</v>
      </c>
      <c r="BK414" s="222" t="s">
        <v>6</v>
      </c>
      <c r="BL414" s="222" t="s">
        <v>6</v>
      </c>
      <c r="BM414" s="222" t="s">
        <v>6</v>
      </c>
      <c r="BN414" s="222" t="s">
        <v>6</v>
      </c>
      <c r="BO414" s="222"/>
      <c r="BP414" s="222" t="s">
        <v>6</v>
      </c>
      <c r="BQ414" s="152" t="s">
        <v>6</v>
      </c>
      <c r="BR414" s="222" t="s">
        <v>6</v>
      </c>
      <c r="BS414" s="222" t="s">
        <v>6</v>
      </c>
      <c r="BT414" s="222" t="s">
        <v>6</v>
      </c>
      <c r="BU414" s="222"/>
      <c r="BV414" s="222" t="s">
        <v>6</v>
      </c>
      <c r="BW414" s="221" t="s">
        <v>4183</v>
      </c>
      <c r="BX414" s="221" t="s">
        <v>6</v>
      </c>
      <c r="BY414" s="221" t="s">
        <v>6</v>
      </c>
      <c r="BZ414" s="221" t="s">
        <v>6</v>
      </c>
    </row>
    <row r="415" spans="1:78" s="221" customFormat="1" ht="31.5" customHeight="1" x14ac:dyDescent="0.2">
      <c r="A415" s="146" t="s">
        <v>3253</v>
      </c>
      <c r="B415" s="146" t="s">
        <v>3766</v>
      </c>
      <c r="C415" s="146" t="s">
        <v>3770</v>
      </c>
      <c r="D415" s="146" t="s">
        <v>3776</v>
      </c>
      <c r="E415" s="27" t="s">
        <v>286</v>
      </c>
      <c r="F415" s="221" t="s">
        <v>1549</v>
      </c>
      <c r="G415" s="221" t="s">
        <v>3933</v>
      </c>
      <c r="H415" s="221" t="s">
        <v>1191</v>
      </c>
      <c r="I415" s="221" t="s">
        <v>1378</v>
      </c>
      <c r="J415" s="221" t="s">
        <v>1811</v>
      </c>
      <c r="K415" s="221" t="s">
        <v>1378</v>
      </c>
      <c r="L415" s="221" t="s">
        <v>1843</v>
      </c>
      <c r="M415" s="267" t="s">
        <v>1841</v>
      </c>
      <c r="N415" s="221" t="s">
        <v>3769</v>
      </c>
      <c r="O415" s="228" t="s">
        <v>1899</v>
      </c>
      <c r="P415" s="221" t="s">
        <v>13</v>
      </c>
      <c r="Q415" s="221" t="s">
        <v>13</v>
      </c>
      <c r="R415" s="221" t="s">
        <v>1902</v>
      </c>
      <c r="S415" s="221" t="s">
        <v>13</v>
      </c>
      <c r="T415" s="225" t="s">
        <v>3995</v>
      </c>
      <c r="U415" s="225" t="str">
        <f>IF(T415="","",VLOOKUP(T415,'Std Units'!$A$2:$B$20,2,FALSE))</f>
        <v>per patient receiving MC</v>
      </c>
      <c r="V415" s="225" t="str">
        <f>IF(U415="","",VLOOKUP(U415,'Std Units'!$B$2:$C$20,2,FALSE))</f>
        <v>per person receiving MC</v>
      </c>
      <c r="W415" s="225" t="str">
        <f>IF(V415="","",VLOOKUP(V415,'Std Units'!$C$2:$D$20,2,FALSE))</f>
        <v>pmc</v>
      </c>
      <c r="X415" s="226">
        <v>0.46</v>
      </c>
      <c r="Y415" s="226" t="s">
        <v>6</v>
      </c>
      <c r="Z415" s="222" t="s">
        <v>6</v>
      </c>
      <c r="AA415" s="222" t="s">
        <v>6</v>
      </c>
      <c r="AB415" s="226" t="s">
        <v>6</v>
      </c>
      <c r="AC415" s="226" t="s">
        <v>6</v>
      </c>
      <c r="AD415" s="226" t="s">
        <v>6</v>
      </c>
      <c r="AE415" s="226" t="s">
        <v>6</v>
      </c>
      <c r="AF415" s="229" t="s">
        <v>6</v>
      </c>
      <c r="AG415" s="221" t="s">
        <v>6</v>
      </c>
      <c r="AH415" s="221" t="s">
        <v>6</v>
      </c>
      <c r="AI415" s="153" t="s">
        <v>6</v>
      </c>
      <c r="AJ415" s="152" t="s">
        <v>6</v>
      </c>
      <c r="AK415" s="152">
        <v>4</v>
      </c>
      <c r="AL415" s="221" t="s">
        <v>4270</v>
      </c>
      <c r="AM415" s="221" t="s">
        <v>4054</v>
      </c>
      <c r="AN415" s="222" t="s">
        <v>6</v>
      </c>
      <c r="AO415" s="222" t="s">
        <v>6</v>
      </c>
      <c r="AP415" s="222" t="s">
        <v>4182</v>
      </c>
      <c r="AQ415" s="222" t="s">
        <v>6</v>
      </c>
      <c r="AR415" s="222" t="s">
        <v>1181</v>
      </c>
      <c r="AS415" s="221" t="s">
        <v>4182</v>
      </c>
      <c r="AT415" s="222" t="s">
        <v>103</v>
      </c>
      <c r="AU415" s="222" t="s">
        <v>6</v>
      </c>
      <c r="AV415" s="222" t="s">
        <v>6</v>
      </c>
      <c r="AW415" s="222" t="s">
        <v>357</v>
      </c>
      <c r="AX415" s="222" t="s">
        <v>104</v>
      </c>
      <c r="AY415" s="222"/>
      <c r="AZ415" s="222" t="s">
        <v>6</v>
      </c>
      <c r="BA415" s="222" t="s">
        <v>6</v>
      </c>
      <c r="BB415" s="222" t="s">
        <v>6</v>
      </c>
      <c r="BC415" s="222" t="s">
        <v>6</v>
      </c>
      <c r="BD415" s="222" t="s">
        <v>6</v>
      </c>
      <c r="BE415" s="222" t="s">
        <v>6</v>
      </c>
      <c r="BF415" s="222" t="s">
        <v>6</v>
      </c>
      <c r="BG415" s="222" t="s">
        <v>6</v>
      </c>
      <c r="BH415" s="222" t="s">
        <v>6</v>
      </c>
      <c r="BI415" s="222"/>
      <c r="BJ415" s="222" t="s">
        <v>6</v>
      </c>
      <c r="BK415" s="222" t="s">
        <v>6</v>
      </c>
      <c r="BL415" s="222" t="s">
        <v>6</v>
      </c>
      <c r="BM415" s="222" t="s">
        <v>6</v>
      </c>
      <c r="BN415" s="222" t="s">
        <v>6</v>
      </c>
      <c r="BO415" s="222"/>
      <c r="BP415" s="222" t="s">
        <v>6</v>
      </c>
      <c r="BQ415" s="152" t="s">
        <v>6</v>
      </c>
      <c r="BR415" s="222" t="s">
        <v>6</v>
      </c>
      <c r="BS415" s="222" t="s">
        <v>6</v>
      </c>
      <c r="BT415" s="222" t="s">
        <v>6</v>
      </c>
      <c r="BU415" s="222"/>
      <c r="BV415" s="222" t="s">
        <v>6</v>
      </c>
      <c r="BW415" s="221" t="s">
        <v>4183</v>
      </c>
      <c r="BX415" s="221" t="s">
        <v>6</v>
      </c>
      <c r="BY415" s="221" t="s">
        <v>6</v>
      </c>
      <c r="BZ415" s="221" t="s">
        <v>6</v>
      </c>
    </row>
    <row r="416" spans="1:78" s="221" customFormat="1" ht="31.5" customHeight="1" x14ac:dyDescent="0.2">
      <c r="A416" s="146" t="s">
        <v>3253</v>
      </c>
      <c r="B416" s="146" t="s">
        <v>3766</v>
      </c>
      <c r="C416" s="146" t="s">
        <v>337</v>
      </c>
      <c r="D416" s="146" t="s">
        <v>3776</v>
      </c>
      <c r="E416" s="27" t="s">
        <v>286</v>
      </c>
      <c r="F416" s="221" t="s">
        <v>1549</v>
      </c>
      <c r="G416" s="221" t="s">
        <v>3934</v>
      </c>
      <c r="H416" s="221" t="s">
        <v>1886</v>
      </c>
      <c r="I416" s="221" t="s">
        <v>1</v>
      </c>
      <c r="J416" s="221" t="s">
        <v>1806</v>
      </c>
      <c r="K416" s="221" t="s">
        <v>1</v>
      </c>
      <c r="L416" s="221" t="s">
        <v>1843</v>
      </c>
      <c r="M416" s="267" t="s">
        <v>1841</v>
      </c>
      <c r="N416" s="221" t="s">
        <v>3769</v>
      </c>
      <c r="O416" s="228" t="s">
        <v>1899</v>
      </c>
      <c r="P416" s="221" t="s">
        <v>13</v>
      </c>
      <c r="Q416" s="221" t="s">
        <v>13</v>
      </c>
      <c r="R416" s="221" t="s">
        <v>1902</v>
      </c>
      <c r="S416" s="221" t="s">
        <v>13</v>
      </c>
      <c r="T416" s="225" t="s">
        <v>3995</v>
      </c>
      <c r="U416" s="225" t="str">
        <f>IF(T416="","",VLOOKUP(T416,'Std Units'!$A$2:$B$20,2,FALSE))</f>
        <v>per patient receiving MC</v>
      </c>
      <c r="V416" s="225" t="str">
        <f>IF(U416="","",VLOOKUP(U416,'Std Units'!$B$2:$C$20,2,FALSE))</f>
        <v>per person receiving MC</v>
      </c>
      <c r="W416" s="225" t="str">
        <f>IF(V416="","",VLOOKUP(V416,'Std Units'!$C$2:$D$20,2,FALSE))</f>
        <v>pmc</v>
      </c>
      <c r="X416" s="226">
        <v>3.95</v>
      </c>
      <c r="Y416" s="226" t="s">
        <v>6</v>
      </c>
      <c r="Z416" s="226" t="s">
        <v>6</v>
      </c>
      <c r="AA416" s="226" t="s">
        <v>6</v>
      </c>
      <c r="AB416" s="226" t="s">
        <v>6</v>
      </c>
      <c r="AC416" s="226" t="s">
        <v>6</v>
      </c>
      <c r="AD416" s="226" t="s">
        <v>6</v>
      </c>
      <c r="AE416" s="226" t="s">
        <v>6</v>
      </c>
      <c r="AF416" s="229" t="s">
        <v>6</v>
      </c>
      <c r="AG416" s="221" t="s">
        <v>6</v>
      </c>
      <c r="AH416" s="221" t="s">
        <v>6</v>
      </c>
      <c r="AI416" s="153" t="s">
        <v>6</v>
      </c>
      <c r="AJ416" s="152" t="s">
        <v>6</v>
      </c>
      <c r="AK416" s="152">
        <v>4</v>
      </c>
      <c r="AL416" s="221" t="s">
        <v>4270</v>
      </c>
      <c r="AM416" s="221" t="s">
        <v>4054</v>
      </c>
      <c r="AN416" s="222" t="s">
        <v>6</v>
      </c>
      <c r="AO416" s="222" t="s">
        <v>6</v>
      </c>
      <c r="AP416" s="222" t="s">
        <v>4182</v>
      </c>
      <c r="AQ416" s="222" t="s">
        <v>6</v>
      </c>
      <c r="AR416" s="222" t="s">
        <v>1181</v>
      </c>
      <c r="AS416" s="222" t="s">
        <v>4182</v>
      </c>
      <c r="AT416" s="222" t="s">
        <v>103</v>
      </c>
      <c r="AU416" s="222" t="s">
        <v>6</v>
      </c>
      <c r="AV416" s="222" t="s">
        <v>6</v>
      </c>
      <c r="AW416" s="222" t="s">
        <v>357</v>
      </c>
      <c r="AX416" s="222" t="s">
        <v>104</v>
      </c>
      <c r="AY416" s="222"/>
      <c r="AZ416" s="222" t="s">
        <v>6</v>
      </c>
      <c r="BA416" s="222" t="s">
        <v>6</v>
      </c>
      <c r="BB416" s="222" t="s">
        <v>6</v>
      </c>
      <c r="BC416" s="222" t="s">
        <v>6</v>
      </c>
      <c r="BD416" s="222" t="s">
        <v>6</v>
      </c>
      <c r="BE416" s="222" t="s">
        <v>6</v>
      </c>
      <c r="BF416" s="222" t="s">
        <v>6</v>
      </c>
      <c r="BG416" s="222" t="s">
        <v>6</v>
      </c>
      <c r="BH416" s="222" t="s">
        <v>6</v>
      </c>
      <c r="BI416" s="222"/>
      <c r="BJ416" s="222" t="s">
        <v>6</v>
      </c>
      <c r="BK416" s="222" t="s">
        <v>6</v>
      </c>
      <c r="BL416" s="222" t="s">
        <v>6</v>
      </c>
      <c r="BM416" s="222" t="s">
        <v>6</v>
      </c>
      <c r="BN416" s="222" t="s">
        <v>6</v>
      </c>
      <c r="BO416" s="222"/>
      <c r="BP416" s="222" t="s">
        <v>6</v>
      </c>
      <c r="BQ416" s="152" t="s">
        <v>6</v>
      </c>
      <c r="BR416" s="222" t="s">
        <v>6</v>
      </c>
      <c r="BS416" s="222" t="s">
        <v>6</v>
      </c>
      <c r="BT416" s="222" t="s">
        <v>6</v>
      </c>
      <c r="BU416" s="222"/>
      <c r="BV416" s="222" t="s">
        <v>6</v>
      </c>
      <c r="BW416" s="221" t="s">
        <v>4183</v>
      </c>
      <c r="BX416" s="221" t="s">
        <v>6</v>
      </c>
      <c r="BY416" s="221" t="s">
        <v>6</v>
      </c>
      <c r="BZ416" s="221" t="s">
        <v>6</v>
      </c>
    </row>
    <row r="417" spans="1:78" s="221" customFormat="1" ht="31.5" customHeight="1" x14ac:dyDescent="0.2">
      <c r="A417" s="146" t="s">
        <v>3253</v>
      </c>
      <c r="B417" s="146" t="s">
        <v>3766</v>
      </c>
      <c r="C417" s="146" t="s">
        <v>3771</v>
      </c>
      <c r="D417" s="146" t="s">
        <v>3776</v>
      </c>
      <c r="E417" s="27" t="s">
        <v>286</v>
      </c>
      <c r="F417" s="221" t="s">
        <v>1549</v>
      </c>
      <c r="G417" s="221" t="s">
        <v>3935</v>
      </c>
      <c r="H417" s="221" t="s">
        <v>3</v>
      </c>
      <c r="I417" s="221" t="s">
        <v>1867</v>
      </c>
      <c r="J417" s="221" t="s">
        <v>1833</v>
      </c>
      <c r="K417" s="221" t="s">
        <v>1833</v>
      </c>
      <c r="L417" s="221" t="s">
        <v>3</v>
      </c>
      <c r="M417" s="267" t="s">
        <v>1846</v>
      </c>
      <c r="N417" s="221" t="s">
        <v>3769</v>
      </c>
      <c r="O417" s="228" t="s">
        <v>1899</v>
      </c>
      <c r="P417" s="221" t="s">
        <v>13</v>
      </c>
      <c r="Q417" s="221" t="s">
        <v>13</v>
      </c>
      <c r="R417" s="221" t="s">
        <v>1902</v>
      </c>
      <c r="S417" s="221" t="s">
        <v>13</v>
      </c>
      <c r="T417" s="225" t="s">
        <v>3995</v>
      </c>
      <c r="U417" s="225" t="str">
        <f>IF(T417="","",VLOOKUP(T417,'Std Units'!$A$2:$B$20,2,FALSE))</f>
        <v>per patient receiving MC</v>
      </c>
      <c r="V417" s="225" t="str">
        <f>IF(U417="","",VLOOKUP(U417,'Std Units'!$B$2:$C$20,2,FALSE))</f>
        <v>per person receiving MC</v>
      </c>
      <c r="W417" s="225" t="str">
        <f>IF(V417="","",VLOOKUP(V417,'Std Units'!$C$2:$D$20,2,FALSE))</f>
        <v>pmc</v>
      </c>
      <c r="X417" s="226">
        <v>0.09</v>
      </c>
      <c r="Y417" s="226" t="s">
        <v>6</v>
      </c>
      <c r="Z417" s="226" t="s">
        <v>6</v>
      </c>
      <c r="AA417" s="226" t="s">
        <v>6</v>
      </c>
      <c r="AB417" s="226" t="s">
        <v>6</v>
      </c>
      <c r="AC417" s="226" t="s">
        <v>6</v>
      </c>
      <c r="AD417" s="226" t="s">
        <v>6</v>
      </c>
      <c r="AE417" s="226" t="s">
        <v>6</v>
      </c>
      <c r="AF417" s="229" t="s">
        <v>6</v>
      </c>
      <c r="AG417" s="221" t="s">
        <v>6</v>
      </c>
      <c r="AH417" s="221" t="s">
        <v>6</v>
      </c>
      <c r="AI417" s="153" t="s">
        <v>6</v>
      </c>
      <c r="AJ417" s="152" t="s">
        <v>6</v>
      </c>
      <c r="AK417" s="152">
        <v>4</v>
      </c>
      <c r="AL417" s="221" t="s">
        <v>4270</v>
      </c>
      <c r="AM417" s="221" t="s">
        <v>4054</v>
      </c>
      <c r="AN417" s="222" t="s">
        <v>6</v>
      </c>
      <c r="AO417" s="222" t="s">
        <v>6</v>
      </c>
      <c r="AP417" s="222" t="s">
        <v>4182</v>
      </c>
      <c r="AQ417" s="222" t="s">
        <v>6</v>
      </c>
      <c r="AR417" s="222" t="s">
        <v>1181</v>
      </c>
      <c r="AS417" s="222" t="s">
        <v>4182</v>
      </c>
      <c r="AT417" s="222" t="s">
        <v>103</v>
      </c>
      <c r="AU417" s="222" t="s">
        <v>6</v>
      </c>
      <c r="AV417" s="222" t="s">
        <v>6</v>
      </c>
      <c r="AW417" s="222" t="s">
        <v>357</v>
      </c>
      <c r="AX417" s="222" t="s">
        <v>104</v>
      </c>
      <c r="AY417" s="222"/>
      <c r="AZ417" s="222" t="s">
        <v>6</v>
      </c>
      <c r="BA417" s="222" t="s">
        <v>6</v>
      </c>
      <c r="BB417" s="222" t="s">
        <v>6</v>
      </c>
      <c r="BC417" s="222" t="s">
        <v>6</v>
      </c>
      <c r="BD417" s="222" t="s">
        <v>6</v>
      </c>
      <c r="BE417" s="222" t="s">
        <v>6</v>
      </c>
      <c r="BF417" s="222" t="s">
        <v>6</v>
      </c>
      <c r="BG417" s="222" t="s">
        <v>6</v>
      </c>
      <c r="BH417" s="222" t="s">
        <v>6</v>
      </c>
      <c r="BI417" s="222"/>
      <c r="BJ417" s="222" t="s">
        <v>6</v>
      </c>
      <c r="BK417" s="222" t="s">
        <v>6</v>
      </c>
      <c r="BL417" s="222" t="s">
        <v>6</v>
      </c>
      <c r="BM417" s="222" t="s">
        <v>6</v>
      </c>
      <c r="BN417" s="222" t="s">
        <v>6</v>
      </c>
      <c r="BO417" s="222"/>
      <c r="BP417" s="222" t="s">
        <v>6</v>
      </c>
      <c r="BQ417" s="152" t="s">
        <v>6</v>
      </c>
      <c r="BR417" s="222" t="s">
        <v>6</v>
      </c>
      <c r="BS417" s="222" t="s">
        <v>6</v>
      </c>
      <c r="BT417" s="222" t="s">
        <v>6</v>
      </c>
      <c r="BU417" s="222"/>
      <c r="BV417" s="222" t="s">
        <v>6</v>
      </c>
      <c r="BW417" s="221" t="s">
        <v>4183</v>
      </c>
      <c r="BX417" s="221" t="s">
        <v>6</v>
      </c>
      <c r="BY417" s="221" t="s">
        <v>6</v>
      </c>
      <c r="BZ417" s="221" t="s">
        <v>6</v>
      </c>
    </row>
    <row r="418" spans="1:78" s="221" customFormat="1" ht="31.5" customHeight="1" x14ac:dyDescent="0.2">
      <c r="A418" s="146" t="s">
        <v>3253</v>
      </c>
      <c r="B418" s="146" t="s">
        <v>3766</v>
      </c>
      <c r="C418" s="146" t="s">
        <v>3768</v>
      </c>
      <c r="D418" s="146" t="s">
        <v>3776</v>
      </c>
      <c r="E418" s="27" t="s">
        <v>286</v>
      </c>
      <c r="F418" s="221" t="s">
        <v>1549</v>
      </c>
      <c r="G418" s="221" t="s">
        <v>3936</v>
      </c>
      <c r="H418" s="221" t="s">
        <v>1885</v>
      </c>
      <c r="I418" s="221" t="s">
        <v>1378</v>
      </c>
      <c r="J418" s="221" t="s">
        <v>1819</v>
      </c>
      <c r="K418" s="221" t="s">
        <v>1378</v>
      </c>
      <c r="L418" s="221" t="s">
        <v>1860</v>
      </c>
      <c r="M418" s="267" t="s">
        <v>1846</v>
      </c>
      <c r="N418" s="221" t="s">
        <v>3769</v>
      </c>
      <c r="O418" s="228" t="s">
        <v>1900</v>
      </c>
      <c r="P418" s="221" t="s">
        <v>13</v>
      </c>
      <c r="Q418" s="221" t="s">
        <v>13</v>
      </c>
      <c r="R418" s="221" t="s">
        <v>1902</v>
      </c>
      <c r="S418" s="221" t="s">
        <v>13</v>
      </c>
      <c r="T418" s="225" t="s">
        <v>3995</v>
      </c>
      <c r="U418" s="225" t="str">
        <f>IF(T418="","",VLOOKUP(T418,'Std Units'!$A$2:$B$20,2,FALSE))</f>
        <v>per patient receiving MC</v>
      </c>
      <c r="V418" s="225" t="str">
        <f>IF(U418="","",VLOOKUP(U418,'Std Units'!$B$2:$C$20,2,FALSE))</f>
        <v>per person receiving MC</v>
      </c>
      <c r="W418" s="225" t="str">
        <f>IF(V418="","",VLOOKUP(V418,'Std Units'!$C$2:$D$20,2,FALSE))</f>
        <v>pmc</v>
      </c>
      <c r="X418" s="226">
        <v>1.53</v>
      </c>
      <c r="Y418" s="226" t="s">
        <v>6</v>
      </c>
      <c r="Z418" s="226" t="s">
        <v>6</v>
      </c>
      <c r="AA418" s="226" t="s">
        <v>6</v>
      </c>
      <c r="AB418" s="226" t="s">
        <v>6</v>
      </c>
      <c r="AC418" s="226" t="s">
        <v>6</v>
      </c>
      <c r="AD418" s="226" t="s">
        <v>6</v>
      </c>
      <c r="AE418" s="226" t="s">
        <v>6</v>
      </c>
      <c r="AF418" s="229" t="s">
        <v>6</v>
      </c>
      <c r="AG418" s="221" t="s">
        <v>6</v>
      </c>
      <c r="AH418" s="221" t="s">
        <v>6</v>
      </c>
      <c r="AI418" s="153" t="s">
        <v>6</v>
      </c>
      <c r="AJ418" s="152" t="s">
        <v>6</v>
      </c>
      <c r="AK418" s="152">
        <v>4</v>
      </c>
      <c r="AL418" s="221" t="s">
        <v>4270</v>
      </c>
      <c r="AM418" s="221" t="s">
        <v>4054</v>
      </c>
      <c r="AN418" s="222" t="s">
        <v>6</v>
      </c>
      <c r="AO418" s="222" t="s">
        <v>6</v>
      </c>
      <c r="AP418" s="222" t="s">
        <v>4182</v>
      </c>
      <c r="AQ418" s="222" t="s">
        <v>6</v>
      </c>
      <c r="AR418" s="222" t="s">
        <v>1181</v>
      </c>
      <c r="AS418" s="222" t="s">
        <v>4182</v>
      </c>
      <c r="AT418" s="222" t="s">
        <v>103</v>
      </c>
      <c r="AU418" s="222" t="s">
        <v>6</v>
      </c>
      <c r="AV418" s="222" t="s">
        <v>6</v>
      </c>
      <c r="AW418" s="222" t="s">
        <v>357</v>
      </c>
      <c r="AX418" s="222" t="s">
        <v>104</v>
      </c>
      <c r="AY418" s="222"/>
      <c r="AZ418" s="222" t="s">
        <v>6</v>
      </c>
      <c r="BA418" s="222" t="s">
        <v>6</v>
      </c>
      <c r="BB418" s="222" t="s">
        <v>6</v>
      </c>
      <c r="BC418" s="222" t="s">
        <v>6</v>
      </c>
      <c r="BD418" s="222" t="s">
        <v>6</v>
      </c>
      <c r="BE418" s="222" t="s">
        <v>6</v>
      </c>
      <c r="BF418" s="222" t="s">
        <v>6</v>
      </c>
      <c r="BG418" s="222" t="s">
        <v>6</v>
      </c>
      <c r="BH418" s="222" t="s">
        <v>6</v>
      </c>
      <c r="BI418" s="222"/>
      <c r="BJ418" s="222" t="s">
        <v>6</v>
      </c>
      <c r="BK418" s="222" t="s">
        <v>6</v>
      </c>
      <c r="BL418" s="222" t="s">
        <v>6</v>
      </c>
      <c r="BM418" s="222" t="s">
        <v>6</v>
      </c>
      <c r="BN418" s="222" t="s">
        <v>6</v>
      </c>
      <c r="BO418" s="222"/>
      <c r="BP418" s="222" t="s">
        <v>6</v>
      </c>
      <c r="BQ418" s="152" t="s">
        <v>6</v>
      </c>
      <c r="BR418" s="222" t="s">
        <v>6</v>
      </c>
      <c r="BS418" s="222" t="s">
        <v>6</v>
      </c>
      <c r="BT418" s="222" t="s">
        <v>6</v>
      </c>
      <c r="BU418" s="222" t="s">
        <v>4184</v>
      </c>
      <c r="BV418" s="222" t="s">
        <v>104</v>
      </c>
      <c r="BW418" s="221" t="s">
        <v>4183</v>
      </c>
      <c r="BX418" s="221" t="s">
        <v>6</v>
      </c>
      <c r="BY418" s="221" t="s">
        <v>6</v>
      </c>
      <c r="BZ418" s="221" t="s">
        <v>6</v>
      </c>
    </row>
    <row r="419" spans="1:78" s="221" customFormat="1" ht="31.5" customHeight="1" x14ac:dyDescent="0.2">
      <c r="A419" s="146" t="s">
        <v>3253</v>
      </c>
      <c r="B419" s="146" t="s">
        <v>3766</v>
      </c>
      <c r="C419" s="146" t="s">
        <v>3772</v>
      </c>
      <c r="D419" s="146" t="s">
        <v>3776</v>
      </c>
      <c r="E419" s="27" t="s">
        <v>286</v>
      </c>
      <c r="F419" s="221" t="s">
        <v>1549</v>
      </c>
      <c r="G419" s="221" t="s">
        <v>3937</v>
      </c>
      <c r="H419" s="221" t="s">
        <v>1373</v>
      </c>
      <c r="I419" s="221" t="s">
        <v>4</v>
      </c>
      <c r="J419" s="221" t="s">
        <v>1833</v>
      </c>
      <c r="K419" s="221" t="s">
        <v>1833</v>
      </c>
      <c r="L419" s="221" t="s">
        <v>3775</v>
      </c>
      <c r="M419" s="267" t="s">
        <v>1846</v>
      </c>
      <c r="N419" s="221" t="s">
        <v>3769</v>
      </c>
      <c r="O419" s="228" t="s">
        <v>1900</v>
      </c>
      <c r="P419" s="221" t="s">
        <v>13</v>
      </c>
      <c r="Q419" s="221" t="s">
        <v>13</v>
      </c>
      <c r="R419" s="221" t="s">
        <v>1902</v>
      </c>
      <c r="S419" s="221" t="s">
        <v>13</v>
      </c>
      <c r="T419" s="225" t="s">
        <v>3995</v>
      </c>
      <c r="U419" s="225" t="str">
        <f>IF(T419="","",VLOOKUP(T419,'Std Units'!$A$2:$B$20,2,FALSE))</f>
        <v>per patient receiving MC</v>
      </c>
      <c r="V419" s="225" t="str">
        <f>IF(U419="","",VLOOKUP(U419,'Std Units'!$B$2:$C$20,2,FALSE))</f>
        <v>per person receiving MC</v>
      </c>
      <c r="W419" s="225" t="str">
        <f>IF(V419="","",VLOOKUP(V419,'Std Units'!$C$2:$D$20,2,FALSE))</f>
        <v>pmc</v>
      </c>
      <c r="X419" s="226">
        <v>0.3</v>
      </c>
      <c r="Y419" s="226" t="s">
        <v>6</v>
      </c>
      <c r="Z419" s="226" t="s">
        <v>6</v>
      </c>
      <c r="AA419" s="226" t="s">
        <v>6</v>
      </c>
      <c r="AB419" s="226" t="s">
        <v>6</v>
      </c>
      <c r="AC419" s="226" t="s">
        <v>6</v>
      </c>
      <c r="AD419" s="226" t="s">
        <v>6</v>
      </c>
      <c r="AE419" s="226" t="s">
        <v>6</v>
      </c>
      <c r="AF419" s="229" t="s">
        <v>6</v>
      </c>
      <c r="AG419" s="221" t="s">
        <v>6</v>
      </c>
      <c r="AH419" s="221" t="s">
        <v>6</v>
      </c>
      <c r="AI419" s="153" t="s">
        <v>6</v>
      </c>
      <c r="AJ419" s="152" t="s">
        <v>6</v>
      </c>
      <c r="AK419" s="152">
        <v>4</v>
      </c>
      <c r="AL419" s="221" t="s">
        <v>4270</v>
      </c>
      <c r="AM419" s="221" t="s">
        <v>4054</v>
      </c>
      <c r="AN419" s="222" t="s">
        <v>6</v>
      </c>
      <c r="AO419" s="222" t="s">
        <v>6</v>
      </c>
      <c r="AP419" s="222" t="s">
        <v>4182</v>
      </c>
      <c r="AQ419" s="222" t="s">
        <v>6</v>
      </c>
      <c r="AR419" s="222" t="s">
        <v>1181</v>
      </c>
      <c r="AS419" s="222" t="s">
        <v>4182</v>
      </c>
      <c r="AT419" s="222" t="s">
        <v>103</v>
      </c>
      <c r="AU419" s="222" t="s">
        <v>6</v>
      </c>
      <c r="AV419" s="222" t="s">
        <v>6</v>
      </c>
      <c r="AW419" s="222" t="s">
        <v>357</v>
      </c>
      <c r="AX419" s="222" t="s">
        <v>104</v>
      </c>
      <c r="AY419" s="222"/>
      <c r="AZ419" s="222" t="s">
        <v>6</v>
      </c>
      <c r="BA419" s="222" t="s">
        <v>6</v>
      </c>
      <c r="BB419" s="222" t="s">
        <v>6</v>
      </c>
      <c r="BC419" s="222" t="s">
        <v>6</v>
      </c>
      <c r="BD419" s="222" t="s">
        <v>6</v>
      </c>
      <c r="BE419" s="222" t="s">
        <v>6</v>
      </c>
      <c r="BF419" s="222" t="s">
        <v>6</v>
      </c>
      <c r="BG419" s="222" t="s">
        <v>6</v>
      </c>
      <c r="BH419" s="222" t="s">
        <v>6</v>
      </c>
      <c r="BI419" s="222"/>
      <c r="BJ419" s="222" t="s">
        <v>6</v>
      </c>
      <c r="BK419" s="222" t="s">
        <v>6</v>
      </c>
      <c r="BL419" s="222" t="s">
        <v>6</v>
      </c>
      <c r="BM419" s="222" t="s">
        <v>6</v>
      </c>
      <c r="BN419" s="222" t="s">
        <v>6</v>
      </c>
      <c r="BO419" s="222"/>
      <c r="BP419" s="222" t="s">
        <v>6</v>
      </c>
      <c r="BQ419" s="152" t="s">
        <v>6</v>
      </c>
      <c r="BR419" s="222" t="s">
        <v>6</v>
      </c>
      <c r="BS419" s="222" t="s">
        <v>6</v>
      </c>
      <c r="BT419" s="222" t="s">
        <v>6</v>
      </c>
      <c r="BU419" s="222"/>
      <c r="BV419" s="222" t="s">
        <v>6</v>
      </c>
      <c r="BW419" s="221" t="s">
        <v>4183</v>
      </c>
      <c r="BX419" s="221" t="s">
        <v>6</v>
      </c>
      <c r="BY419" s="221" t="s">
        <v>6</v>
      </c>
      <c r="BZ419" s="221" t="s">
        <v>6</v>
      </c>
    </row>
    <row r="420" spans="1:78" s="221" customFormat="1" ht="31.5" customHeight="1" x14ac:dyDescent="0.2">
      <c r="A420" s="146" t="s">
        <v>3253</v>
      </c>
      <c r="B420" s="146" t="s">
        <v>3766</v>
      </c>
      <c r="C420" s="146" t="s">
        <v>3774</v>
      </c>
      <c r="D420" s="146" t="s">
        <v>3776</v>
      </c>
      <c r="E420" s="27" t="s">
        <v>286</v>
      </c>
      <c r="F420" s="221" t="s">
        <v>1549</v>
      </c>
      <c r="G420" s="221" t="s">
        <v>3938</v>
      </c>
      <c r="H420" s="221" t="s">
        <v>1888</v>
      </c>
      <c r="I420" s="221" t="s">
        <v>1</v>
      </c>
      <c r="J420" s="221" t="s">
        <v>1375</v>
      </c>
      <c r="K420" s="221" t="s">
        <v>1</v>
      </c>
      <c r="L420" s="221" t="s">
        <v>1860</v>
      </c>
      <c r="M420" s="267" t="s">
        <v>1846</v>
      </c>
      <c r="N420" s="221" t="s">
        <v>3769</v>
      </c>
      <c r="O420" s="228" t="s">
        <v>1899</v>
      </c>
      <c r="P420" s="221" t="s">
        <v>13</v>
      </c>
      <c r="Q420" s="221" t="s">
        <v>13</v>
      </c>
      <c r="R420" s="221" t="s">
        <v>1902</v>
      </c>
      <c r="S420" s="221" t="s">
        <v>13</v>
      </c>
      <c r="T420" s="225" t="s">
        <v>3995</v>
      </c>
      <c r="U420" s="225" t="str">
        <f>IF(T420="","",VLOOKUP(T420,'Std Units'!$A$2:$B$20,2,FALSE))</f>
        <v>per patient receiving MC</v>
      </c>
      <c r="V420" s="225" t="str">
        <f>IF(U420="","",VLOOKUP(U420,'Std Units'!$B$2:$C$20,2,FALSE))</f>
        <v>per person receiving MC</v>
      </c>
      <c r="W420" s="225" t="str">
        <f>IF(V420="","",VLOOKUP(V420,'Std Units'!$C$2:$D$20,2,FALSE))</f>
        <v>pmc</v>
      </c>
      <c r="X420" s="226">
        <v>3.41</v>
      </c>
      <c r="Y420" s="226" t="s">
        <v>6</v>
      </c>
      <c r="Z420" s="222" t="s">
        <v>6</v>
      </c>
      <c r="AA420" s="222" t="s">
        <v>6</v>
      </c>
      <c r="AB420" s="226" t="s">
        <v>6</v>
      </c>
      <c r="AC420" s="226" t="s">
        <v>6</v>
      </c>
      <c r="AD420" s="226" t="s">
        <v>6</v>
      </c>
      <c r="AE420" s="226" t="s">
        <v>6</v>
      </c>
      <c r="AF420" s="229" t="s">
        <v>6</v>
      </c>
      <c r="AG420" s="221" t="s">
        <v>6</v>
      </c>
      <c r="AH420" s="221" t="s">
        <v>6</v>
      </c>
      <c r="AI420" s="153" t="s">
        <v>6</v>
      </c>
      <c r="AJ420" s="152" t="s">
        <v>6</v>
      </c>
      <c r="AK420" s="152">
        <v>4</v>
      </c>
      <c r="AL420" s="221" t="s">
        <v>4270</v>
      </c>
      <c r="AM420" s="221" t="s">
        <v>4054</v>
      </c>
      <c r="AN420" s="222" t="s">
        <v>6</v>
      </c>
      <c r="AO420" s="222" t="s">
        <v>6</v>
      </c>
      <c r="AP420" s="222" t="s">
        <v>4182</v>
      </c>
      <c r="AQ420" s="222" t="s">
        <v>6</v>
      </c>
      <c r="AR420" s="222" t="s">
        <v>1181</v>
      </c>
      <c r="AS420" s="221" t="s">
        <v>4182</v>
      </c>
      <c r="AT420" s="222" t="s">
        <v>103</v>
      </c>
      <c r="AU420" s="222" t="s">
        <v>6</v>
      </c>
      <c r="AV420" s="222" t="s">
        <v>6</v>
      </c>
      <c r="AW420" s="222" t="s">
        <v>357</v>
      </c>
      <c r="AX420" s="222" t="s">
        <v>104</v>
      </c>
      <c r="AY420" s="222"/>
      <c r="AZ420" s="222" t="s">
        <v>6</v>
      </c>
      <c r="BA420" s="222" t="s">
        <v>6</v>
      </c>
      <c r="BB420" s="222" t="s">
        <v>6</v>
      </c>
      <c r="BC420" s="222" t="s">
        <v>6</v>
      </c>
      <c r="BD420" s="222" t="s">
        <v>6</v>
      </c>
      <c r="BE420" s="222" t="s">
        <v>6</v>
      </c>
      <c r="BF420" s="222" t="s">
        <v>6</v>
      </c>
      <c r="BG420" s="222" t="s">
        <v>6</v>
      </c>
      <c r="BH420" s="222" t="s">
        <v>6</v>
      </c>
      <c r="BI420" s="222"/>
      <c r="BJ420" s="222" t="s">
        <v>6</v>
      </c>
      <c r="BK420" s="222" t="s">
        <v>6</v>
      </c>
      <c r="BL420" s="222" t="s">
        <v>6</v>
      </c>
      <c r="BM420" s="222" t="s">
        <v>6</v>
      </c>
      <c r="BN420" s="222" t="s">
        <v>6</v>
      </c>
      <c r="BO420" s="222"/>
      <c r="BP420" s="222" t="s">
        <v>6</v>
      </c>
      <c r="BQ420" s="152" t="s">
        <v>6</v>
      </c>
      <c r="BR420" s="222" t="s">
        <v>6</v>
      </c>
      <c r="BS420" s="222" t="s">
        <v>6</v>
      </c>
      <c r="BT420" s="222" t="s">
        <v>6</v>
      </c>
      <c r="BU420" s="222"/>
      <c r="BV420" s="222" t="s">
        <v>6</v>
      </c>
      <c r="BW420" s="221" t="s">
        <v>4183</v>
      </c>
      <c r="BX420" s="221" t="s">
        <v>6</v>
      </c>
      <c r="BY420" s="221" t="s">
        <v>6</v>
      </c>
      <c r="BZ420" s="221" t="s">
        <v>6</v>
      </c>
    </row>
    <row r="421" spans="1:78" s="112" customFormat="1" ht="48" x14ac:dyDescent="0.2">
      <c r="A421" s="146" t="s">
        <v>3253</v>
      </c>
      <c r="B421" s="146" t="s">
        <v>3766</v>
      </c>
      <c r="C421" s="146" t="s">
        <v>3776</v>
      </c>
      <c r="D421" s="146">
        <v>999</v>
      </c>
      <c r="E421" s="27" t="s">
        <v>286</v>
      </c>
      <c r="F421" s="221" t="s">
        <v>1549</v>
      </c>
      <c r="G421" s="221" t="s">
        <v>3939</v>
      </c>
      <c r="H421" s="221" t="s">
        <v>1371</v>
      </c>
      <c r="I421" s="221" t="s">
        <v>342</v>
      </c>
      <c r="J421" s="221" t="s">
        <v>1833</v>
      </c>
      <c r="K421" s="221" t="s">
        <v>1833</v>
      </c>
      <c r="L421" s="221" t="s">
        <v>1833</v>
      </c>
      <c r="M421" s="267" t="s">
        <v>1833</v>
      </c>
      <c r="N421" s="221" t="s">
        <v>3769</v>
      </c>
      <c r="O421" s="228" t="s">
        <v>1933</v>
      </c>
      <c r="P421" s="221" t="s">
        <v>13</v>
      </c>
      <c r="Q421" s="221" t="s">
        <v>13</v>
      </c>
      <c r="R421" s="221" t="s">
        <v>1902</v>
      </c>
      <c r="S421" s="221" t="s">
        <v>13</v>
      </c>
      <c r="T421" s="225" t="s">
        <v>3995</v>
      </c>
      <c r="U421" s="225" t="str">
        <f>IF(T421="","",VLOOKUP(T421,'Std Units'!$A$2:$B$20,2,FALSE))</f>
        <v>per patient receiving MC</v>
      </c>
      <c r="V421" s="225" t="str">
        <f>IF(U421="","",VLOOKUP(U421,'Std Units'!$B$2:$C$20,2,FALSE))</f>
        <v>per person receiving MC</v>
      </c>
      <c r="W421" s="225" t="str">
        <f>IF(V421="","",VLOOKUP(V421,'Std Units'!$C$2:$D$20,2,FALSE))</f>
        <v>pmc</v>
      </c>
      <c r="X421" s="71">
        <v>40.659999999999997</v>
      </c>
      <c r="Y421" s="226" t="s">
        <v>6</v>
      </c>
      <c r="Z421" s="226" t="s">
        <v>6</v>
      </c>
      <c r="AA421" s="226" t="s">
        <v>6</v>
      </c>
      <c r="AB421" s="226" t="s">
        <v>6</v>
      </c>
      <c r="AC421" s="226" t="s">
        <v>6</v>
      </c>
      <c r="AD421" s="226" t="s">
        <v>6</v>
      </c>
      <c r="AE421" s="226" t="s">
        <v>6</v>
      </c>
      <c r="AF421" s="229" t="s">
        <v>6</v>
      </c>
      <c r="AG421" s="221" t="s">
        <v>6</v>
      </c>
      <c r="AH421" s="221" t="s">
        <v>6</v>
      </c>
      <c r="AI421" s="153" t="s">
        <v>6</v>
      </c>
      <c r="AJ421" s="152" t="s">
        <v>6</v>
      </c>
      <c r="AK421" s="152">
        <v>4</v>
      </c>
      <c r="AL421" s="221" t="s">
        <v>4270</v>
      </c>
      <c r="AM421" s="221" t="s">
        <v>4054</v>
      </c>
      <c r="AN421" s="222" t="s">
        <v>6</v>
      </c>
      <c r="AO421" s="222" t="s">
        <v>6</v>
      </c>
      <c r="AP421" s="222" t="s">
        <v>4182</v>
      </c>
      <c r="AQ421" s="222" t="s">
        <v>6</v>
      </c>
      <c r="AR421" s="222" t="s">
        <v>1181</v>
      </c>
      <c r="AS421" s="221" t="s">
        <v>4182</v>
      </c>
      <c r="AT421" s="222" t="s">
        <v>103</v>
      </c>
      <c r="AU421" s="222" t="s">
        <v>6</v>
      </c>
      <c r="AV421" s="222" t="s">
        <v>6</v>
      </c>
      <c r="AW421" s="222" t="s">
        <v>357</v>
      </c>
      <c r="AX421" s="222" t="s">
        <v>104</v>
      </c>
      <c r="AY421" s="222"/>
      <c r="AZ421" s="222" t="s">
        <v>6</v>
      </c>
      <c r="BA421" s="222" t="s">
        <v>6</v>
      </c>
      <c r="BB421" s="222" t="s">
        <v>6</v>
      </c>
      <c r="BC421" s="222" t="s">
        <v>6</v>
      </c>
      <c r="BD421" s="222" t="s">
        <v>6</v>
      </c>
      <c r="BE421" s="222" t="s">
        <v>6</v>
      </c>
      <c r="BF421" s="222" t="s">
        <v>6</v>
      </c>
      <c r="BG421" s="222" t="s">
        <v>6</v>
      </c>
      <c r="BH421" s="222" t="s">
        <v>6</v>
      </c>
      <c r="BI421" s="222"/>
      <c r="BJ421" s="222" t="s">
        <v>6</v>
      </c>
      <c r="BK421" s="222" t="s">
        <v>6</v>
      </c>
      <c r="BL421" s="222" t="s">
        <v>6</v>
      </c>
      <c r="BM421" s="222" t="s">
        <v>6</v>
      </c>
      <c r="BN421" s="222" t="s">
        <v>6</v>
      </c>
      <c r="BO421" s="222"/>
      <c r="BP421" s="222" t="s">
        <v>6</v>
      </c>
      <c r="BQ421" s="152" t="s">
        <v>6</v>
      </c>
      <c r="BR421" s="222" t="s">
        <v>6</v>
      </c>
      <c r="BS421" s="222" t="s">
        <v>6</v>
      </c>
      <c r="BT421" s="222" t="s">
        <v>6</v>
      </c>
      <c r="BU421" s="222"/>
      <c r="BV421" s="222" t="s">
        <v>6</v>
      </c>
      <c r="BW421" s="221" t="s">
        <v>4183</v>
      </c>
      <c r="BX421" s="221" t="s">
        <v>6</v>
      </c>
      <c r="BY421" s="221" t="s">
        <v>6</v>
      </c>
      <c r="BZ421" s="221" t="s">
        <v>6</v>
      </c>
    </row>
    <row r="422" spans="1:78" s="112" customFormat="1" ht="28.25" customHeight="1" x14ac:dyDescent="0.2">
      <c r="A422" s="146" t="s">
        <v>3261</v>
      </c>
      <c r="B422" s="146" t="s">
        <v>3766</v>
      </c>
      <c r="C422" s="146" t="s">
        <v>3767</v>
      </c>
      <c r="D422" s="146" t="s">
        <v>3776</v>
      </c>
      <c r="E422" s="27" t="s">
        <v>286</v>
      </c>
      <c r="F422" s="221" t="s">
        <v>1549</v>
      </c>
      <c r="G422" s="221" t="s">
        <v>3932</v>
      </c>
      <c r="H422" s="221" t="s">
        <v>1372</v>
      </c>
      <c r="I422" s="221" t="s">
        <v>1866</v>
      </c>
      <c r="J422" s="221" t="s">
        <v>1824</v>
      </c>
      <c r="K422" s="221" t="s">
        <v>1823</v>
      </c>
      <c r="L422" s="221" t="s">
        <v>1843</v>
      </c>
      <c r="M422" s="267" t="s">
        <v>1841</v>
      </c>
      <c r="N422" s="221" t="s">
        <v>3769</v>
      </c>
      <c r="O422" s="228" t="s">
        <v>1901</v>
      </c>
      <c r="P422" s="221" t="s">
        <v>13</v>
      </c>
      <c r="Q422" s="221" t="s">
        <v>13</v>
      </c>
      <c r="R422" s="221" t="s">
        <v>1902</v>
      </c>
      <c r="S422" s="221" t="s">
        <v>13</v>
      </c>
      <c r="T422" s="225" t="s">
        <v>3995</v>
      </c>
      <c r="U422" s="225" t="str">
        <f>IF(T422="","",VLOOKUP(T422,'Std Units'!$A$2:$B$20,2,FALSE))</f>
        <v>per patient receiving MC</v>
      </c>
      <c r="V422" s="225" t="str">
        <f>IF(U422="","",VLOOKUP(U422,'Std Units'!$B$2:$C$20,2,FALSE))</f>
        <v>per person receiving MC</v>
      </c>
      <c r="W422" s="225" t="str">
        <f>IF(V422="","",VLOOKUP(V422,'Std Units'!$C$2:$D$20,2,FALSE))</f>
        <v>pmc</v>
      </c>
      <c r="X422" s="71">
        <v>10.07</v>
      </c>
      <c r="Y422" s="226" t="s">
        <v>6</v>
      </c>
      <c r="Z422" s="226" t="s">
        <v>6</v>
      </c>
      <c r="AA422" s="226" t="s">
        <v>6</v>
      </c>
      <c r="AB422" s="226" t="s">
        <v>6</v>
      </c>
      <c r="AC422" s="226" t="s">
        <v>6</v>
      </c>
      <c r="AD422" s="226" t="s">
        <v>6</v>
      </c>
      <c r="AE422" s="226" t="s">
        <v>6</v>
      </c>
      <c r="AF422" s="229" t="s">
        <v>6</v>
      </c>
      <c r="AG422" s="221" t="s">
        <v>6</v>
      </c>
      <c r="AH422" s="221" t="s">
        <v>6</v>
      </c>
      <c r="AI422" s="153" t="s">
        <v>6</v>
      </c>
      <c r="AJ422" s="152" t="s">
        <v>6</v>
      </c>
      <c r="AK422" s="152">
        <v>4</v>
      </c>
      <c r="AL422" s="221" t="s">
        <v>4270</v>
      </c>
      <c r="AM422" s="221" t="s">
        <v>4054</v>
      </c>
      <c r="AN422" s="222" t="s">
        <v>6</v>
      </c>
      <c r="AO422" s="222" t="s">
        <v>6</v>
      </c>
      <c r="AP422" s="222" t="s">
        <v>4182</v>
      </c>
      <c r="AQ422" s="222" t="s">
        <v>6</v>
      </c>
      <c r="AR422" s="222" t="s">
        <v>1181</v>
      </c>
      <c r="AS422" s="222" t="s">
        <v>4182</v>
      </c>
      <c r="AT422" s="222" t="s">
        <v>103</v>
      </c>
      <c r="AU422" s="222" t="s">
        <v>6</v>
      </c>
      <c r="AV422" s="222" t="s">
        <v>6</v>
      </c>
      <c r="AW422" s="222" t="s">
        <v>357</v>
      </c>
      <c r="AX422" s="222" t="s">
        <v>104</v>
      </c>
      <c r="AY422" s="222"/>
      <c r="AZ422" s="222" t="s">
        <v>6</v>
      </c>
      <c r="BA422" s="222" t="s">
        <v>6</v>
      </c>
      <c r="BB422" s="222" t="s">
        <v>6</v>
      </c>
      <c r="BC422" s="222" t="s">
        <v>6</v>
      </c>
      <c r="BD422" s="222" t="s">
        <v>6</v>
      </c>
      <c r="BE422" s="222" t="s">
        <v>6</v>
      </c>
      <c r="BF422" s="222" t="s">
        <v>6</v>
      </c>
      <c r="BG422" s="222" t="s">
        <v>6</v>
      </c>
      <c r="BH422" s="222" t="s">
        <v>6</v>
      </c>
      <c r="BI422" s="222"/>
      <c r="BJ422" s="222" t="s">
        <v>6</v>
      </c>
      <c r="BK422" s="222" t="s">
        <v>6</v>
      </c>
      <c r="BL422" s="222" t="s">
        <v>6</v>
      </c>
      <c r="BM422" s="222" t="s">
        <v>6</v>
      </c>
      <c r="BN422" s="222" t="s">
        <v>6</v>
      </c>
      <c r="BO422" s="222"/>
      <c r="BP422" s="222" t="s">
        <v>6</v>
      </c>
      <c r="BQ422" s="152" t="s">
        <v>6</v>
      </c>
      <c r="BR422" s="222" t="s">
        <v>6</v>
      </c>
      <c r="BS422" s="222" t="s">
        <v>6</v>
      </c>
      <c r="BT422" s="222" t="s">
        <v>6</v>
      </c>
      <c r="BU422" s="222"/>
      <c r="BV422" s="222" t="s">
        <v>6</v>
      </c>
      <c r="BW422" s="221" t="s">
        <v>4183</v>
      </c>
      <c r="BX422" s="221" t="s">
        <v>6</v>
      </c>
      <c r="BY422" s="221" t="s">
        <v>6</v>
      </c>
      <c r="BZ422" s="221" t="s">
        <v>6</v>
      </c>
    </row>
    <row r="423" spans="1:78" s="112" customFormat="1" ht="28.25" customHeight="1" x14ac:dyDescent="0.2">
      <c r="A423" s="146" t="s">
        <v>3261</v>
      </c>
      <c r="B423" s="146" t="s">
        <v>3766</v>
      </c>
      <c r="C423" s="146" t="s">
        <v>3770</v>
      </c>
      <c r="D423" s="146" t="s">
        <v>3776</v>
      </c>
      <c r="E423" s="27" t="s">
        <v>286</v>
      </c>
      <c r="F423" s="221" t="s">
        <v>1549</v>
      </c>
      <c r="G423" s="221" t="s">
        <v>3933</v>
      </c>
      <c r="H423" s="221" t="s">
        <v>1191</v>
      </c>
      <c r="I423" s="221" t="s">
        <v>1378</v>
      </c>
      <c r="J423" s="221" t="s">
        <v>1811</v>
      </c>
      <c r="K423" s="221" t="s">
        <v>1378</v>
      </c>
      <c r="L423" s="221" t="s">
        <v>1843</v>
      </c>
      <c r="M423" s="267" t="s">
        <v>1841</v>
      </c>
      <c r="N423" s="221" t="s">
        <v>3769</v>
      </c>
      <c r="O423" s="228" t="s">
        <v>1899</v>
      </c>
      <c r="P423" s="221" t="s">
        <v>13</v>
      </c>
      <c r="Q423" s="221" t="s">
        <v>13</v>
      </c>
      <c r="R423" s="221" t="s">
        <v>1902</v>
      </c>
      <c r="S423" s="221" t="s">
        <v>13</v>
      </c>
      <c r="T423" s="225" t="s">
        <v>3995</v>
      </c>
      <c r="U423" s="225" t="str">
        <f>IF(T423="","",VLOOKUP(T423,'Std Units'!$A$2:$B$20,2,FALSE))</f>
        <v>per patient receiving MC</v>
      </c>
      <c r="V423" s="225" t="str">
        <f>IF(U423="","",VLOOKUP(U423,'Std Units'!$B$2:$C$20,2,FALSE))</f>
        <v>per person receiving MC</v>
      </c>
      <c r="W423" s="225" t="str">
        <f>IF(V423="","",VLOOKUP(V423,'Std Units'!$C$2:$D$20,2,FALSE))</f>
        <v>pmc</v>
      </c>
      <c r="X423" s="71">
        <v>0.51</v>
      </c>
      <c r="Y423" s="226" t="s">
        <v>6</v>
      </c>
      <c r="Z423" s="226" t="s">
        <v>6</v>
      </c>
      <c r="AA423" s="226" t="s">
        <v>6</v>
      </c>
      <c r="AB423" s="226" t="s">
        <v>6</v>
      </c>
      <c r="AC423" s="226" t="s">
        <v>6</v>
      </c>
      <c r="AD423" s="226" t="s">
        <v>6</v>
      </c>
      <c r="AE423" s="226" t="s">
        <v>6</v>
      </c>
      <c r="AF423" s="229" t="s">
        <v>6</v>
      </c>
      <c r="AG423" s="221" t="s">
        <v>6</v>
      </c>
      <c r="AH423" s="221" t="s">
        <v>6</v>
      </c>
      <c r="AI423" s="153" t="s">
        <v>6</v>
      </c>
      <c r="AJ423" s="152" t="s">
        <v>6</v>
      </c>
      <c r="AK423" s="152">
        <v>4</v>
      </c>
      <c r="AL423" s="221" t="s">
        <v>4270</v>
      </c>
      <c r="AM423" s="221" t="s">
        <v>4054</v>
      </c>
      <c r="AN423" s="222" t="s">
        <v>6</v>
      </c>
      <c r="AO423" s="222" t="s">
        <v>6</v>
      </c>
      <c r="AP423" s="222" t="s">
        <v>4182</v>
      </c>
      <c r="AQ423" s="222" t="s">
        <v>6</v>
      </c>
      <c r="AR423" s="222" t="s">
        <v>1181</v>
      </c>
      <c r="AS423" s="222" t="s">
        <v>4182</v>
      </c>
      <c r="AT423" s="222" t="s">
        <v>103</v>
      </c>
      <c r="AU423" s="222" t="s">
        <v>6</v>
      </c>
      <c r="AV423" s="222" t="s">
        <v>6</v>
      </c>
      <c r="AW423" s="222" t="s">
        <v>357</v>
      </c>
      <c r="AX423" s="222" t="s">
        <v>104</v>
      </c>
      <c r="AY423" s="222"/>
      <c r="AZ423" s="222" t="s">
        <v>6</v>
      </c>
      <c r="BA423" s="222" t="s">
        <v>6</v>
      </c>
      <c r="BB423" s="222" t="s">
        <v>6</v>
      </c>
      <c r="BC423" s="222" t="s">
        <v>6</v>
      </c>
      <c r="BD423" s="222" t="s">
        <v>6</v>
      </c>
      <c r="BE423" s="222" t="s">
        <v>6</v>
      </c>
      <c r="BF423" s="222" t="s">
        <v>6</v>
      </c>
      <c r="BG423" s="222" t="s">
        <v>6</v>
      </c>
      <c r="BH423" s="222" t="s">
        <v>6</v>
      </c>
      <c r="BI423" s="222"/>
      <c r="BJ423" s="222" t="s">
        <v>6</v>
      </c>
      <c r="BK423" s="222" t="s">
        <v>6</v>
      </c>
      <c r="BL423" s="222" t="s">
        <v>6</v>
      </c>
      <c r="BM423" s="222" t="s">
        <v>6</v>
      </c>
      <c r="BN423" s="222" t="s">
        <v>6</v>
      </c>
      <c r="BO423" s="222"/>
      <c r="BP423" s="222" t="s">
        <v>6</v>
      </c>
      <c r="BQ423" s="152" t="s">
        <v>6</v>
      </c>
      <c r="BR423" s="222" t="s">
        <v>6</v>
      </c>
      <c r="BS423" s="222" t="s">
        <v>6</v>
      </c>
      <c r="BT423" s="222" t="s">
        <v>6</v>
      </c>
      <c r="BU423" s="222"/>
      <c r="BV423" s="222" t="s">
        <v>6</v>
      </c>
      <c r="BW423" s="221" t="s">
        <v>4183</v>
      </c>
      <c r="BX423" s="221" t="s">
        <v>6</v>
      </c>
      <c r="BY423" s="221" t="s">
        <v>6</v>
      </c>
      <c r="BZ423" s="221" t="s">
        <v>6</v>
      </c>
    </row>
    <row r="424" spans="1:78" s="112" customFormat="1" ht="30.5" customHeight="1" x14ac:dyDescent="0.2">
      <c r="A424" s="146" t="s">
        <v>3261</v>
      </c>
      <c r="B424" s="146" t="s">
        <v>3766</v>
      </c>
      <c r="C424" s="146" t="s">
        <v>337</v>
      </c>
      <c r="D424" s="146" t="s">
        <v>3776</v>
      </c>
      <c r="E424" s="27" t="s">
        <v>286</v>
      </c>
      <c r="F424" s="221" t="s">
        <v>1549</v>
      </c>
      <c r="G424" s="221" t="s">
        <v>3934</v>
      </c>
      <c r="H424" s="221" t="s">
        <v>1886</v>
      </c>
      <c r="I424" s="221" t="s">
        <v>1</v>
      </c>
      <c r="J424" s="221" t="s">
        <v>1806</v>
      </c>
      <c r="K424" s="221" t="s">
        <v>1</v>
      </c>
      <c r="L424" s="221" t="s">
        <v>1843</v>
      </c>
      <c r="M424" s="267" t="s">
        <v>1841</v>
      </c>
      <c r="N424" s="221" t="s">
        <v>3769</v>
      </c>
      <c r="O424" s="228" t="s">
        <v>1899</v>
      </c>
      <c r="P424" s="221" t="s">
        <v>13</v>
      </c>
      <c r="Q424" s="221" t="s">
        <v>13</v>
      </c>
      <c r="R424" s="221" t="s">
        <v>1902</v>
      </c>
      <c r="S424" s="221" t="s">
        <v>13</v>
      </c>
      <c r="T424" s="225" t="s">
        <v>3995</v>
      </c>
      <c r="U424" s="225" t="str">
        <f>IF(T424="","",VLOOKUP(T424,'Std Units'!$A$2:$B$20,2,FALSE))</f>
        <v>per patient receiving MC</v>
      </c>
      <c r="V424" s="225" t="str">
        <f>IF(U424="","",VLOOKUP(U424,'Std Units'!$B$2:$C$20,2,FALSE))</f>
        <v>per person receiving MC</v>
      </c>
      <c r="W424" s="225" t="str">
        <f>IF(V424="","",VLOOKUP(V424,'Std Units'!$C$2:$D$20,2,FALSE))</f>
        <v>pmc</v>
      </c>
      <c r="X424" s="71">
        <v>3.89</v>
      </c>
      <c r="Y424" s="226" t="s">
        <v>6</v>
      </c>
      <c r="Z424" s="226" t="s">
        <v>6</v>
      </c>
      <c r="AA424" s="226" t="s">
        <v>6</v>
      </c>
      <c r="AB424" s="226" t="s">
        <v>6</v>
      </c>
      <c r="AC424" s="226" t="s">
        <v>6</v>
      </c>
      <c r="AD424" s="226" t="s">
        <v>6</v>
      </c>
      <c r="AE424" s="226" t="s">
        <v>6</v>
      </c>
      <c r="AF424" s="229" t="s">
        <v>6</v>
      </c>
      <c r="AG424" s="221" t="s">
        <v>6</v>
      </c>
      <c r="AH424" s="221" t="s">
        <v>6</v>
      </c>
      <c r="AI424" s="153" t="s">
        <v>6</v>
      </c>
      <c r="AJ424" s="152" t="s">
        <v>6</v>
      </c>
      <c r="AK424" s="152">
        <v>4</v>
      </c>
      <c r="AL424" s="221" t="s">
        <v>4270</v>
      </c>
      <c r="AM424" s="221" t="s">
        <v>4054</v>
      </c>
      <c r="AN424" s="222" t="s">
        <v>6</v>
      </c>
      <c r="AO424" s="222" t="s">
        <v>6</v>
      </c>
      <c r="AP424" s="222" t="s">
        <v>4182</v>
      </c>
      <c r="AQ424" s="222" t="s">
        <v>6</v>
      </c>
      <c r="AR424" s="222" t="s">
        <v>1181</v>
      </c>
      <c r="AS424" s="222" t="s">
        <v>4182</v>
      </c>
      <c r="AT424" s="222" t="s">
        <v>103</v>
      </c>
      <c r="AU424" s="222" t="s">
        <v>6</v>
      </c>
      <c r="AV424" s="222" t="s">
        <v>6</v>
      </c>
      <c r="AW424" s="222" t="s">
        <v>357</v>
      </c>
      <c r="AX424" s="222" t="s">
        <v>104</v>
      </c>
      <c r="AY424" s="222"/>
      <c r="AZ424" s="222" t="s">
        <v>6</v>
      </c>
      <c r="BA424" s="222" t="s">
        <v>6</v>
      </c>
      <c r="BB424" s="222" t="s">
        <v>6</v>
      </c>
      <c r="BC424" s="222" t="s">
        <v>6</v>
      </c>
      <c r="BD424" s="222" t="s">
        <v>6</v>
      </c>
      <c r="BE424" s="222" t="s">
        <v>6</v>
      </c>
      <c r="BF424" s="222" t="s">
        <v>6</v>
      </c>
      <c r="BG424" s="222" t="s">
        <v>6</v>
      </c>
      <c r="BH424" s="222" t="s">
        <v>6</v>
      </c>
      <c r="BI424" s="222"/>
      <c r="BJ424" s="222" t="s">
        <v>6</v>
      </c>
      <c r="BK424" s="222" t="s">
        <v>6</v>
      </c>
      <c r="BL424" s="222" t="s">
        <v>6</v>
      </c>
      <c r="BM424" s="222" t="s">
        <v>6</v>
      </c>
      <c r="BN424" s="222" t="s">
        <v>6</v>
      </c>
      <c r="BO424" s="222"/>
      <c r="BP424" s="222" t="s">
        <v>6</v>
      </c>
      <c r="BQ424" s="152" t="s">
        <v>6</v>
      </c>
      <c r="BR424" s="222" t="s">
        <v>6</v>
      </c>
      <c r="BS424" s="222" t="s">
        <v>6</v>
      </c>
      <c r="BT424" s="222" t="s">
        <v>6</v>
      </c>
      <c r="BU424" s="222"/>
      <c r="BV424" s="222" t="s">
        <v>6</v>
      </c>
      <c r="BW424" s="221" t="s">
        <v>4183</v>
      </c>
      <c r="BX424" s="221" t="s">
        <v>6</v>
      </c>
      <c r="BY424" s="221" t="s">
        <v>6</v>
      </c>
      <c r="BZ424" s="221" t="s">
        <v>6</v>
      </c>
    </row>
    <row r="425" spans="1:78" s="112" customFormat="1" ht="48" x14ac:dyDescent="0.2">
      <c r="A425" s="146" t="s">
        <v>3261</v>
      </c>
      <c r="B425" s="146" t="s">
        <v>3766</v>
      </c>
      <c r="C425" s="146" t="s">
        <v>3771</v>
      </c>
      <c r="D425" s="146" t="s">
        <v>3776</v>
      </c>
      <c r="E425" s="27" t="s">
        <v>286</v>
      </c>
      <c r="F425" s="221" t="s">
        <v>1549</v>
      </c>
      <c r="G425" s="221" t="s">
        <v>3935</v>
      </c>
      <c r="H425" s="221" t="s">
        <v>3</v>
      </c>
      <c r="I425" s="221" t="s">
        <v>1867</v>
      </c>
      <c r="J425" s="221" t="s">
        <v>1833</v>
      </c>
      <c r="K425" s="221" t="s">
        <v>1833</v>
      </c>
      <c r="L425" s="221" t="s">
        <v>3</v>
      </c>
      <c r="M425" s="267" t="s">
        <v>1846</v>
      </c>
      <c r="N425" s="221" t="s">
        <v>3769</v>
      </c>
      <c r="O425" s="228" t="s">
        <v>1899</v>
      </c>
      <c r="P425" s="221" t="s">
        <v>13</v>
      </c>
      <c r="Q425" s="221" t="s">
        <v>13</v>
      </c>
      <c r="R425" s="221" t="s">
        <v>1902</v>
      </c>
      <c r="S425" s="221" t="s">
        <v>13</v>
      </c>
      <c r="T425" s="225" t="s">
        <v>3995</v>
      </c>
      <c r="U425" s="225" t="str">
        <f>IF(T425="","",VLOOKUP(T425,'Std Units'!$A$2:$B$20,2,FALSE))</f>
        <v>per patient receiving MC</v>
      </c>
      <c r="V425" s="225" t="str">
        <f>IF(U425="","",VLOOKUP(U425,'Std Units'!$B$2:$C$20,2,FALSE))</f>
        <v>per person receiving MC</v>
      </c>
      <c r="W425" s="225" t="str">
        <f>IF(V425="","",VLOOKUP(V425,'Std Units'!$C$2:$D$20,2,FALSE))</f>
        <v>pmc</v>
      </c>
      <c r="X425" s="71">
        <v>0.35</v>
      </c>
      <c r="Y425" s="226" t="s">
        <v>6</v>
      </c>
      <c r="Z425" s="226" t="s">
        <v>6</v>
      </c>
      <c r="AA425" s="226" t="s">
        <v>6</v>
      </c>
      <c r="AB425" s="226" t="s">
        <v>6</v>
      </c>
      <c r="AC425" s="226" t="s">
        <v>6</v>
      </c>
      <c r="AD425" s="226" t="s">
        <v>6</v>
      </c>
      <c r="AE425" s="226" t="s">
        <v>6</v>
      </c>
      <c r="AF425" s="229" t="s">
        <v>6</v>
      </c>
      <c r="AG425" s="221" t="s">
        <v>6</v>
      </c>
      <c r="AH425" s="221" t="s">
        <v>6</v>
      </c>
      <c r="AI425" s="153" t="s">
        <v>6</v>
      </c>
      <c r="AJ425" s="152" t="s">
        <v>6</v>
      </c>
      <c r="AK425" s="152">
        <v>4</v>
      </c>
      <c r="AL425" s="221" t="s">
        <v>4270</v>
      </c>
      <c r="AM425" s="221" t="s">
        <v>4054</v>
      </c>
      <c r="AN425" s="222" t="s">
        <v>6</v>
      </c>
      <c r="AO425" s="222" t="s">
        <v>6</v>
      </c>
      <c r="AP425" s="222" t="s">
        <v>4182</v>
      </c>
      <c r="AQ425" s="222" t="s">
        <v>6</v>
      </c>
      <c r="AR425" s="222" t="s">
        <v>1181</v>
      </c>
      <c r="AS425" s="222" t="s">
        <v>4182</v>
      </c>
      <c r="AT425" s="222" t="s">
        <v>103</v>
      </c>
      <c r="AU425" s="222" t="s">
        <v>6</v>
      </c>
      <c r="AV425" s="222" t="s">
        <v>6</v>
      </c>
      <c r="AW425" s="222" t="s">
        <v>357</v>
      </c>
      <c r="AX425" s="222" t="s">
        <v>104</v>
      </c>
      <c r="AY425" s="222"/>
      <c r="AZ425" s="222" t="s">
        <v>6</v>
      </c>
      <c r="BA425" s="222" t="s">
        <v>6</v>
      </c>
      <c r="BB425" s="222" t="s">
        <v>6</v>
      </c>
      <c r="BC425" s="222" t="s">
        <v>6</v>
      </c>
      <c r="BD425" s="222" t="s">
        <v>6</v>
      </c>
      <c r="BE425" s="222" t="s">
        <v>6</v>
      </c>
      <c r="BF425" s="222" t="s">
        <v>6</v>
      </c>
      <c r="BG425" s="222" t="s">
        <v>6</v>
      </c>
      <c r="BH425" s="222" t="s">
        <v>6</v>
      </c>
      <c r="BI425" s="222"/>
      <c r="BJ425" s="222" t="s">
        <v>6</v>
      </c>
      <c r="BK425" s="222" t="s">
        <v>6</v>
      </c>
      <c r="BL425" s="222" t="s">
        <v>6</v>
      </c>
      <c r="BM425" s="222" t="s">
        <v>6</v>
      </c>
      <c r="BN425" s="222" t="s">
        <v>6</v>
      </c>
      <c r="BO425" s="222"/>
      <c r="BP425" s="222" t="s">
        <v>6</v>
      </c>
      <c r="BQ425" s="152" t="s">
        <v>6</v>
      </c>
      <c r="BR425" s="222" t="s">
        <v>6</v>
      </c>
      <c r="BS425" s="222" t="s">
        <v>6</v>
      </c>
      <c r="BT425" s="222" t="s">
        <v>6</v>
      </c>
      <c r="BU425" s="222"/>
      <c r="BV425" s="222" t="s">
        <v>6</v>
      </c>
      <c r="BW425" s="221" t="s">
        <v>4183</v>
      </c>
      <c r="BX425" s="221" t="s">
        <v>6</v>
      </c>
      <c r="BY425" s="221" t="s">
        <v>6</v>
      </c>
      <c r="BZ425" s="221" t="s">
        <v>6</v>
      </c>
    </row>
    <row r="426" spans="1:78" s="112" customFormat="1" ht="48" x14ac:dyDescent="0.2">
      <c r="A426" s="146" t="s">
        <v>3261</v>
      </c>
      <c r="B426" s="146" t="s">
        <v>3766</v>
      </c>
      <c r="C426" s="146" t="s">
        <v>3768</v>
      </c>
      <c r="D426" s="146" t="s">
        <v>3776</v>
      </c>
      <c r="E426" s="27" t="s">
        <v>286</v>
      </c>
      <c r="F426" s="221" t="s">
        <v>1549</v>
      </c>
      <c r="G426" s="221" t="s">
        <v>3936</v>
      </c>
      <c r="H426" s="221" t="s">
        <v>1885</v>
      </c>
      <c r="I426" s="221" t="s">
        <v>1378</v>
      </c>
      <c r="J426" s="221" t="s">
        <v>1819</v>
      </c>
      <c r="K426" s="221" t="s">
        <v>1378</v>
      </c>
      <c r="L426" s="221" t="s">
        <v>1860</v>
      </c>
      <c r="M426" s="267" t="s">
        <v>1846</v>
      </c>
      <c r="N426" s="221" t="s">
        <v>3769</v>
      </c>
      <c r="O426" s="228" t="s">
        <v>1900</v>
      </c>
      <c r="P426" s="221" t="s">
        <v>13</v>
      </c>
      <c r="Q426" s="221" t="s">
        <v>13</v>
      </c>
      <c r="R426" s="221" t="s">
        <v>1902</v>
      </c>
      <c r="S426" s="221" t="s">
        <v>13</v>
      </c>
      <c r="T426" s="225" t="s">
        <v>3995</v>
      </c>
      <c r="U426" s="225" t="str">
        <f>IF(T426="","",VLOOKUP(T426,'Std Units'!$A$2:$B$20,2,FALSE))</f>
        <v>per patient receiving MC</v>
      </c>
      <c r="V426" s="225" t="str">
        <f>IF(U426="","",VLOOKUP(U426,'Std Units'!$B$2:$C$20,2,FALSE))</f>
        <v>per person receiving MC</v>
      </c>
      <c r="W426" s="225" t="str">
        <f>IF(V426="","",VLOOKUP(V426,'Std Units'!$C$2:$D$20,2,FALSE))</f>
        <v>pmc</v>
      </c>
      <c r="X426" s="71">
        <v>1.95</v>
      </c>
      <c r="Y426" s="226" t="s">
        <v>6</v>
      </c>
      <c r="Z426" s="226" t="s">
        <v>6</v>
      </c>
      <c r="AA426" s="226" t="s">
        <v>6</v>
      </c>
      <c r="AB426" s="226" t="s">
        <v>6</v>
      </c>
      <c r="AC426" s="226" t="s">
        <v>6</v>
      </c>
      <c r="AD426" s="226" t="s">
        <v>6</v>
      </c>
      <c r="AE426" s="226" t="s">
        <v>6</v>
      </c>
      <c r="AF426" s="229" t="s">
        <v>6</v>
      </c>
      <c r="AG426" s="221" t="s">
        <v>6</v>
      </c>
      <c r="AH426" s="221" t="s">
        <v>6</v>
      </c>
      <c r="AI426" s="153" t="s">
        <v>6</v>
      </c>
      <c r="AJ426" s="152" t="s">
        <v>6</v>
      </c>
      <c r="AK426" s="152">
        <v>4</v>
      </c>
      <c r="AL426" s="221" t="s">
        <v>4270</v>
      </c>
      <c r="AM426" s="221" t="s">
        <v>4054</v>
      </c>
      <c r="AN426" s="222" t="s">
        <v>6</v>
      </c>
      <c r="AO426" s="222" t="s">
        <v>6</v>
      </c>
      <c r="AP426" s="222" t="s">
        <v>4182</v>
      </c>
      <c r="AQ426" s="222" t="s">
        <v>6</v>
      </c>
      <c r="AR426" s="222" t="s">
        <v>1181</v>
      </c>
      <c r="AS426" s="222" t="s">
        <v>4182</v>
      </c>
      <c r="AT426" s="222" t="s">
        <v>103</v>
      </c>
      <c r="AU426" s="222" t="s">
        <v>6</v>
      </c>
      <c r="AV426" s="222" t="s">
        <v>6</v>
      </c>
      <c r="AW426" s="222" t="s">
        <v>357</v>
      </c>
      <c r="AX426" s="222" t="s">
        <v>104</v>
      </c>
      <c r="AY426" s="222"/>
      <c r="AZ426" s="222" t="s">
        <v>6</v>
      </c>
      <c r="BA426" s="222" t="s">
        <v>6</v>
      </c>
      <c r="BB426" s="222" t="s">
        <v>6</v>
      </c>
      <c r="BC426" s="222" t="s">
        <v>6</v>
      </c>
      <c r="BD426" s="222" t="s">
        <v>6</v>
      </c>
      <c r="BE426" s="222" t="s">
        <v>6</v>
      </c>
      <c r="BF426" s="222" t="s">
        <v>6</v>
      </c>
      <c r="BG426" s="222" t="s">
        <v>6</v>
      </c>
      <c r="BH426" s="222" t="s">
        <v>6</v>
      </c>
      <c r="BI426" s="222"/>
      <c r="BJ426" s="222" t="s">
        <v>6</v>
      </c>
      <c r="BK426" s="222" t="s">
        <v>6</v>
      </c>
      <c r="BL426" s="222" t="s">
        <v>6</v>
      </c>
      <c r="BM426" s="222" t="s">
        <v>6</v>
      </c>
      <c r="BN426" s="222" t="s">
        <v>6</v>
      </c>
      <c r="BO426" s="222"/>
      <c r="BP426" s="222" t="s">
        <v>6</v>
      </c>
      <c r="BQ426" s="152" t="s">
        <v>6</v>
      </c>
      <c r="BR426" s="222" t="s">
        <v>6</v>
      </c>
      <c r="BS426" s="222" t="s">
        <v>6</v>
      </c>
      <c r="BT426" s="222" t="s">
        <v>6</v>
      </c>
      <c r="BU426" s="222" t="s">
        <v>4184</v>
      </c>
      <c r="BV426" s="222" t="s">
        <v>104</v>
      </c>
      <c r="BW426" s="221" t="s">
        <v>4183</v>
      </c>
      <c r="BX426" s="221" t="s">
        <v>6</v>
      </c>
      <c r="BY426" s="221" t="s">
        <v>6</v>
      </c>
      <c r="BZ426" s="221" t="s">
        <v>6</v>
      </c>
    </row>
    <row r="427" spans="1:78" s="221" customFormat="1" ht="31.5" customHeight="1" x14ac:dyDescent="0.2">
      <c r="A427" s="146" t="s">
        <v>3261</v>
      </c>
      <c r="B427" s="146" t="s">
        <v>3766</v>
      </c>
      <c r="C427" s="146" t="s">
        <v>3772</v>
      </c>
      <c r="D427" s="146" t="s">
        <v>3776</v>
      </c>
      <c r="E427" s="27" t="s">
        <v>286</v>
      </c>
      <c r="F427" s="221" t="s">
        <v>1549</v>
      </c>
      <c r="G427" s="221" t="s">
        <v>3937</v>
      </c>
      <c r="H427" s="221" t="s">
        <v>1373</v>
      </c>
      <c r="I427" s="221" t="s">
        <v>4</v>
      </c>
      <c r="J427" s="221" t="s">
        <v>1833</v>
      </c>
      <c r="K427" s="221" t="s">
        <v>1833</v>
      </c>
      <c r="L427" s="221" t="s">
        <v>3775</v>
      </c>
      <c r="M427" s="267" t="s">
        <v>1846</v>
      </c>
      <c r="N427" s="221" t="s">
        <v>3769</v>
      </c>
      <c r="O427" s="228" t="s">
        <v>1900</v>
      </c>
      <c r="P427" s="221" t="s">
        <v>13</v>
      </c>
      <c r="Q427" s="221" t="s">
        <v>13</v>
      </c>
      <c r="R427" s="221" t="s">
        <v>1902</v>
      </c>
      <c r="S427" s="221" t="s">
        <v>13</v>
      </c>
      <c r="T427" s="225" t="s">
        <v>3995</v>
      </c>
      <c r="U427" s="225" t="str">
        <f>IF(T427="","",VLOOKUP(T427,'Std Units'!$A$2:$B$20,2,FALSE))</f>
        <v>per patient receiving MC</v>
      </c>
      <c r="V427" s="225" t="str">
        <f>IF(U427="","",VLOOKUP(U427,'Std Units'!$B$2:$C$20,2,FALSE))</f>
        <v>per person receiving MC</v>
      </c>
      <c r="W427" s="225" t="str">
        <f>IF(V427="","",VLOOKUP(V427,'Std Units'!$C$2:$D$20,2,FALSE))</f>
        <v>pmc</v>
      </c>
      <c r="X427" s="226">
        <v>0.33</v>
      </c>
      <c r="Y427" s="226" t="s">
        <v>6</v>
      </c>
      <c r="Z427" s="226" t="s">
        <v>6</v>
      </c>
      <c r="AA427" s="226" t="s">
        <v>6</v>
      </c>
      <c r="AB427" s="226" t="s">
        <v>6</v>
      </c>
      <c r="AC427" s="226" t="s">
        <v>6</v>
      </c>
      <c r="AD427" s="226" t="s">
        <v>6</v>
      </c>
      <c r="AE427" s="226" t="s">
        <v>6</v>
      </c>
      <c r="AF427" s="229" t="s">
        <v>6</v>
      </c>
      <c r="AG427" s="221" t="s">
        <v>6</v>
      </c>
      <c r="AH427" s="221" t="s">
        <v>6</v>
      </c>
      <c r="AI427" s="153" t="s">
        <v>6</v>
      </c>
      <c r="AJ427" s="152" t="s">
        <v>6</v>
      </c>
      <c r="AK427" s="152">
        <v>4</v>
      </c>
      <c r="AL427" s="221" t="s">
        <v>4270</v>
      </c>
      <c r="AM427" s="221" t="s">
        <v>4054</v>
      </c>
      <c r="AN427" s="222" t="s">
        <v>6</v>
      </c>
      <c r="AO427" s="222" t="s">
        <v>6</v>
      </c>
      <c r="AP427" s="222" t="s">
        <v>4182</v>
      </c>
      <c r="AQ427" s="222" t="s">
        <v>6</v>
      </c>
      <c r="AR427" s="222" t="s">
        <v>1181</v>
      </c>
      <c r="AS427" s="222" t="s">
        <v>4182</v>
      </c>
      <c r="AT427" s="222" t="s">
        <v>103</v>
      </c>
      <c r="AU427" s="222" t="s">
        <v>6</v>
      </c>
      <c r="AV427" s="222" t="s">
        <v>6</v>
      </c>
      <c r="AW427" s="222" t="s">
        <v>357</v>
      </c>
      <c r="AX427" s="222" t="s">
        <v>104</v>
      </c>
      <c r="AY427" s="222"/>
      <c r="AZ427" s="222" t="s">
        <v>6</v>
      </c>
      <c r="BA427" s="222" t="s">
        <v>6</v>
      </c>
      <c r="BB427" s="222" t="s">
        <v>6</v>
      </c>
      <c r="BC427" s="222" t="s">
        <v>6</v>
      </c>
      <c r="BD427" s="222" t="s">
        <v>6</v>
      </c>
      <c r="BE427" s="222" t="s">
        <v>6</v>
      </c>
      <c r="BF427" s="222" t="s">
        <v>6</v>
      </c>
      <c r="BG427" s="222" t="s">
        <v>6</v>
      </c>
      <c r="BH427" s="222" t="s">
        <v>6</v>
      </c>
      <c r="BI427" s="222"/>
      <c r="BJ427" s="222" t="s">
        <v>6</v>
      </c>
      <c r="BK427" s="222" t="s">
        <v>6</v>
      </c>
      <c r="BL427" s="222" t="s">
        <v>6</v>
      </c>
      <c r="BM427" s="222" t="s">
        <v>6</v>
      </c>
      <c r="BN427" s="222" t="s">
        <v>6</v>
      </c>
      <c r="BO427" s="222"/>
      <c r="BP427" s="222" t="s">
        <v>6</v>
      </c>
      <c r="BQ427" s="152" t="s">
        <v>6</v>
      </c>
      <c r="BR427" s="222" t="s">
        <v>6</v>
      </c>
      <c r="BS427" s="222" t="s">
        <v>6</v>
      </c>
      <c r="BT427" s="222" t="s">
        <v>6</v>
      </c>
      <c r="BU427" s="222"/>
      <c r="BV427" s="222" t="s">
        <v>6</v>
      </c>
      <c r="BW427" s="221" t="s">
        <v>4183</v>
      </c>
      <c r="BX427" s="221" t="s">
        <v>6</v>
      </c>
      <c r="BY427" s="221" t="s">
        <v>6</v>
      </c>
      <c r="BZ427" s="221" t="s">
        <v>6</v>
      </c>
    </row>
    <row r="428" spans="1:78" s="221" customFormat="1" ht="31.5" customHeight="1" x14ac:dyDescent="0.2">
      <c r="A428" s="146" t="s">
        <v>3261</v>
      </c>
      <c r="B428" s="146" t="s">
        <v>3766</v>
      </c>
      <c r="C428" s="146" t="s">
        <v>3774</v>
      </c>
      <c r="D428" s="146" t="s">
        <v>3776</v>
      </c>
      <c r="E428" s="27" t="s">
        <v>286</v>
      </c>
      <c r="F428" s="221" t="s">
        <v>1549</v>
      </c>
      <c r="G428" s="221" t="s">
        <v>3938</v>
      </c>
      <c r="H428" s="221" t="s">
        <v>1888</v>
      </c>
      <c r="I428" s="221" t="s">
        <v>1</v>
      </c>
      <c r="J428" s="221" t="s">
        <v>1375</v>
      </c>
      <c r="K428" s="221" t="s">
        <v>1</v>
      </c>
      <c r="L428" s="221" t="s">
        <v>1860</v>
      </c>
      <c r="M428" s="267" t="s">
        <v>1846</v>
      </c>
      <c r="N428" s="221" t="s">
        <v>3769</v>
      </c>
      <c r="O428" s="228" t="s">
        <v>1899</v>
      </c>
      <c r="P428" s="221" t="s">
        <v>13</v>
      </c>
      <c r="Q428" s="221" t="s">
        <v>13</v>
      </c>
      <c r="R428" s="221" t="s">
        <v>1902</v>
      </c>
      <c r="S428" s="221" t="s">
        <v>13</v>
      </c>
      <c r="T428" s="225" t="s">
        <v>3995</v>
      </c>
      <c r="U428" s="225" t="str">
        <f>IF(T428="","",VLOOKUP(T428,'Std Units'!$A$2:$B$20,2,FALSE))</f>
        <v>per patient receiving MC</v>
      </c>
      <c r="V428" s="225" t="str">
        <f>IF(U428="","",VLOOKUP(U428,'Std Units'!$B$2:$C$20,2,FALSE))</f>
        <v>per person receiving MC</v>
      </c>
      <c r="W428" s="225" t="str">
        <f>IF(V428="","",VLOOKUP(V428,'Std Units'!$C$2:$D$20,2,FALSE))</f>
        <v>pmc</v>
      </c>
      <c r="X428" s="226">
        <v>3.75</v>
      </c>
      <c r="Y428" s="226" t="s">
        <v>6</v>
      </c>
      <c r="Z428" s="226" t="s">
        <v>6</v>
      </c>
      <c r="AA428" s="226" t="s">
        <v>6</v>
      </c>
      <c r="AB428" s="226" t="s">
        <v>6</v>
      </c>
      <c r="AC428" s="226" t="s">
        <v>6</v>
      </c>
      <c r="AD428" s="226" t="s">
        <v>6</v>
      </c>
      <c r="AE428" s="226" t="s">
        <v>6</v>
      </c>
      <c r="AF428" s="229" t="s">
        <v>6</v>
      </c>
      <c r="AG428" s="221" t="s">
        <v>6</v>
      </c>
      <c r="AH428" s="221" t="s">
        <v>6</v>
      </c>
      <c r="AI428" s="153" t="s">
        <v>6</v>
      </c>
      <c r="AJ428" s="152" t="s">
        <v>6</v>
      </c>
      <c r="AK428" s="152">
        <v>4</v>
      </c>
      <c r="AL428" s="221" t="s">
        <v>4270</v>
      </c>
      <c r="AM428" s="221" t="s">
        <v>4054</v>
      </c>
      <c r="AN428" s="222" t="s">
        <v>6</v>
      </c>
      <c r="AO428" s="222" t="s">
        <v>6</v>
      </c>
      <c r="AP428" s="222" t="s">
        <v>4182</v>
      </c>
      <c r="AQ428" s="222" t="s">
        <v>6</v>
      </c>
      <c r="AR428" s="222" t="s">
        <v>1181</v>
      </c>
      <c r="AS428" s="222" t="s">
        <v>4182</v>
      </c>
      <c r="AT428" s="222" t="s">
        <v>103</v>
      </c>
      <c r="AU428" s="222" t="s">
        <v>6</v>
      </c>
      <c r="AV428" s="222" t="s">
        <v>6</v>
      </c>
      <c r="AW428" s="222" t="s">
        <v>357</v>
      </c>
      <c r="AX428" s="222" t="s">
        <v>104</v>
      </c>
      <c r="AY428" s="222"/>
      <c r="AZ428" s="222" t="s">
        <v>6</v>
      </c>
      <c r="BA428" s="222" t="s">
        <v>6</v>
      </c>
      <c r="BB428" s="222" t="s">
        <v>6</v>
      </c>
      <c r="BC428" s="222" t="s">
        <v>6</v>
      </c>
      <c r="BD428" s="222" t="s">
        <v>6</v>
      </c>
      <c r="BE428" s="222" t="s">
        <v>6</v>
      </c>
      <c r="BF428" s="222" t="s">
        <v>6</v>
      </c>
      <c r="BG428" s="222" t="s">
        <v>6</v>
      </c>
      <c r="BH428" s="222" t="s">
        <v>6</v>
      </c>
      <c r="BI428" s="222"/>
      <c r="BJ428" s="222" t="s">
        <v>6</v>
      </c>
      <c r="BK428" s="222" t="s">
        <v>6</v>
      </c>
      <c r="BL428" s="222" t="s">
        <v>6</v>
      </c>
      <c r="BM428" s="222" t="s">
        <v>6</v>
      </c>
      <c r="BN428" s="222" t="s">
        <v>6</v>
      </c>
      <c r="BO428" s="222"/>
      <c r="BP428" s="222" t="s">
        <v>6</v>
      </c>
      <c r="BQ428" s="152" t="s">
        <v>6</v>
      </c>
      <c r="BR428" s="222" t="s">
        <v>6</v>
      </c>
      <c r="BS428" s="222" t="s">
        <v>6</v>
      </c>
      <c r="BT428" s="222" t="s">
        <v>6</v>
      </c>
      <c r="BU428" s="222"/>
      <c r="BV428" s="222" t="s">
        <v>6</v>
      </c>
      <c r="BW428" s="221" t="s">
        <v>4183</v>
      </c>
      <c r="BX428" s="221" t="s">
        <v>6</v>
      </c>
      <c r="BY428" s="221" t="s">
        <v>6</v>
      </c>
      <c r="BZ428" s="221" t="s">
        <v>6</v>
      </c>
    </row>
    <row r="429" spans="1:78" s="221" customFormat="1" ht="31.5" customHeight="1" x14ac:dyDescent="0.2">
      <c r="A429" s="146" t="s">
        <v>3261</v>
      </c>
      <c r="B429" s="146" t="s">
        <v>3766</v>
      </c>
      <c r="C429" s="146" t="s">
        <v>3776</v>
      </c>
      <c r="D429" s="146">
        <v>999</v>
      </c>
      <c r="E429" s="27" t="s">
        <v>286</v>
      </c>
      <c r="F429" s="221" t="s">
        <v>1549</v>
      </c>
      <c r="G429" s="221" t="s">
        <v>3939</v>
      </c>
      <c r="H429" s="221" t="s">
        <v>1371</v>
      </c>
      <c r="I429" s="221" t="s">
        <v>342</v>
      </c>
      <c r="J429" s="221" t="s">
        <v>1833</v>
      </c>
      <c r="K429" s="221" t="s">
        <v>1833</v>
      </c>
      <c r="L429" s="221" t="s">
        <v>1833</v>
      </c>
      <c r="M429" s="267" t="s">
        <v>1833</v>
      </c>
      <c r="N429" s="221" t="s">
        <v>3769</v>
      </c>
      <c r="O429" s="228" t="s">
        <v>1933</v>
      </c>
      <c r="P429" s="221" t="s">
        <v>13</v>
      </c>
      <c r="Q429" s="221" t="s">
        <v>13</v>
      </c>
      <c r="R429" s="221" t="s">
        <v>1902</v>
      </c>
      <c r="S429" s="221" t="s">
        <v>13</v>
      </c>
      <c r="T429" s="225" t="s">
        <v>3995</v>
      </c>
      <c r="U429" s="225" t="str">
        <f>IF(T429="","",VLOOKUP(T429,'Std Units'!$A$2:$B$20,2,FALSE))</f>
        <v>per patient receiving MC</v>
      </c>
      <c r="V429" s="225" t="str">
        <f>IF(U429="","",VLOOKUP(U429,'Std Units'!$B$2:$C$20,2,FALSE))</f>
        <v>per person receiving MC</v>
      </c>
      <c r="W429" s="225" t="str">
        <f>IF(V429="","",VLOOKUP(V429,'Std Units'!$C$2:$D$20,2,FALSE))</f>
        <v>pmc</v>
      </c>
      <c r="X429" s="226">
        <v>20.85</v>
      </c>
      <c r="Y429" s="226" t="s">
        <v>6</v>
      </c>
      <c r="Z429" s="226" t="s">
        <v>6</v>
      </c>
      <c r="AA429" s="226" t="s">
        <v>6</v>
      </c>
      <c r="AB429" s="226" t="s">
        <v>6</v>
      </c>
      <c r="AC429" s="226" t="s">
        <v>6</v>
      </c>
      <c r="AD429" s="226" t="s">
        <v>6</v>
      </c>
      <c r="AE429" s="226" t="s">
        <v>6</v>
      </c>
      <c r="AF429" s="229" t="s">
        <v>6</v>
      </c>
      <c r="AG429" s="221" t="s">
        <v>6</v>
      </c>
      <c r="AH429" s="221" t="s">
        <v>6</v>
      </c>
      <c r="AI429" s="153" t="s">
        <v>6</v>
      </c>
      <c r="AJ429" s="152" t="s">
        <v>6</v>
      </c>
      <c r="AK429" s="152">
        <v>4</v>
      </c>
      <c r="AL429" s="221" t="s">
        <v>4270</v>
      </c>
      <c r="AM429" s="221" t="s">
        <v>4054</v>
      </c>
      <c r="AN429" s="222" t="s">
        <v>6</v>
      </c>
      <c r="AO429" s="222" t="s">
        <v>6</v>
      </c>
      <c r="AP429" s="222" t="s">
        <v>4182</v>
      </c>
      <c r="AQ429" s="222" t="s">
        <v>6</v>
      </c>
      <c r="AR429" s="222" t="s">
        <v>1181</v>
      </c>
      <c r="AS429" s="222" t="s">
        <v>4182</v>
      </c>
      <c r="AT429" s="222" t="s">
        <v>103</v>
      </c>
      <c r="AU429" s="222" t="s">
        <v>6</v>
      </c>
      <c r="AV429" s="222" t="s">
        <v>6</v>
      </c>
      <c r="AW429" s="222" t="s">
        <v>357</v>
      </c>
      <c r="AX429" s="222" t="s">
        <v>104</v>
      </c>
      <c r="AY429" s="222"/>
      <c r="AZ429" s="222" t="s">
        <v>6</v>
      </c>
      <c r="BA429" s="222" t="s">
        <v>6</v>
      </c>
      <c r="BB429" s="222" t="s">
        <v>6</v>
      </c>
      <c r="BC429" s="222" t="s">
        <v>6</v>
      </c>
      <c r="BD429" s="222" t="s">
        <v>6</v>
      </c>
      <c r="BE429" s="222" t="s">
        <v>6</v>
      </c>
      <c r="BF429" s="222" t="s">
        <v>6</v>
      </c>
      <c r="BG429" s="222" t="s">
        <v>6</v>
      </c>
      <c r="BH429" s="222" t="s">
        <v>6</v>
      </c>
      <c r="BI429" s="222"/>
      <c r="BJ429" s="222" t="s">
        <v>6</v>
      </c>
      <c r="BK429" s="222" t="s">
        <v>6</v>
      </c>
      <c r="BL429" s="222" t="s">
        <v>6</v>
      </c>
      <c r="BM429" s="222" t="s">
        <v>6</v>
      </c>
      <c r="BN429" s="222" t="s">
        <v>6</v>
      </c>
      <c r="BO429" s="222"/>
      <c r="BP429" s="222" t="s">
        <v>6</v>
      </c>
      <c r="BQ429" s="152" t="s">
        <v>6</v>
      </c>
      <c r="BR429" s="222" t="s">
        <v>6</v>
      </c>
      <c r="BS429" s="222" t="s">
        <v>6</v>
      </c>
      <c r="BT429" s="222" t="s">
        <v>6</v>
      </c>
      <c r="BU429" s="222"/>
      <c r="BV429" s="222" t="s">
        <v>6</v>
      </c>
      <c r="BW429" s="221" t="s">
        <v>4183</v>
      </c>
      <c r="BX429" s="221" t="s">
        <v>6</v>
      </c>
      <c r="BY429" s="221" t="s">
        <v>6</v>
      </c>
      <c r="BZ429" s="221" t="s">
        <v>6</v>
      </c>
    </row>
    <row r="430" spans="1:78" s="221" customFormat="1" ht="31.5" customHeight="1" x14ac:dyDescent="0.2">
      <c r="A430" s="146" t="s">
        <v>3263</v>
      </c>
      <c r="B430" s="146" t="s">
        <v>3766</v>
      </c>
      <c r="C430" s="146" t="s">
        <v>3767</v>
      </c>
      <c r="D430" s="146">
        <v>999</v>
      </c>
      <c r="E430" s="27" t="s">
        <v>286</v>
      </c>
      <c r="F430" s="221" t="s">
        <v>1549</v>
      </c>
      <c r="G430" s="221" t="s">
        <v>3940</v>
      </c>
      <c r="H430" s="221" t="s">
        <v>1371</v>
      </c>
      <c r="I430" s="221" t="s">
        <v>342</v>
      </c>
      <c r="J430" s="221" t="s">
        <v>1833</v>
      </c>
      <c r="K430" s="221" t="s">
        <v>1833</v>
      </c>
      <c r="L430" s="221" t="s">
        <v>1833</v>
      </c>
      <c r="M430" s="267" t="s">
        <v>1833</v>
      </c>
      <c r="N430" s="221" t="s">
        <v>3769</v>
      </c>
      <c r="O430" s="228" t="s">
        <v>1933</v>
      </c>
      <c r="P430" s="221" t="s">
        <v>13</v>
      </c>
      <c r="Q430" s="221" t="s">
        <v>13</v>
      </c>
      <c r="R430" s="221" t="s">
        <v>1902</v>
      </c>
      <c r="S430" s="221" t="s">
        <v>13</v>
      </c>
      <c r="T430" s="225" t="s">
        <v>4006</v>
      </c>
      <c r="U430" s="225" t="str">
        <f>IF(T430="","",VLOOKUP(T430,'Std Units'!$A$2:$B$20,2,FALSE))</f>
        <v>per patient receiving MC</v>
      </c>
      <c r="V430" s="225" t="str">
        <f>IF(U430="","",VLOOKUP(U430,'Std Units'!$B$2:$C$20,2,FALSE))</f>
        <v>per person receiving MC</v>
      </c>
      <c r="W430" s="225" t="str">
        <f>IF(V430="","",VLOOKUP(V430,'Std Units'!$C$2:$D$20,2,FALSE))</f>
        <v>pmc</v>
      </c>
      <c r="X430" s="226">
        <v>39.049999999999997</v>
      </c>
      <c r="Y430" s="226" t="s">
        <v>6</v>
      </c>
      <c r="Z430" s="226" t="s">
        <v>6</v>
      </c>
      <c r="AA430" s="226" t="s">
        <v>6</v>
      </c>
      <c r="AB430" s="226" t="s">
        <v>6</v>
      </c>
      <c r="AC430" s="226" t="s">
        <v>6</v>
      </c>
      <c r="AD430" s="226" t="s">
        <v>6</v>
      </c>
      <c r="AE430" s="226" t="s">
        <v>6</v>
      </c>
      <c r="AF430" s="229" t="s">
        <v>6</v>
      </c>
      <c r="AG430" s="221" t="s">
        <v>6</v>
      </c>
      <c r="AH430" s="221" t="s">
        <v>6</v>
      </c>
      <c r="AI430" s="153" t="s">
        <v>6</v>
      </c>
      <c r="AJ430" s="152">
        <v>10</v>
      </c>
      <c r="AK430" s="152">
        <v>2</v>
      </c>
      <c r="AL430" s="221" t="s">
        <v>4275</v>
      </c>
      <c r="AM430" s="221" t="s">
        <v>4055</v>
      </c>
      <c r="AN430" s="222" t="s">
        <v>6</v>
      </c>
      <c r="AO430" s="222" t="s">
        <v>6</v>
      </c>
      <c r="AP430" s="222" t="s">
        <v>6</v>
      </c>
      <c r="AQ430" s="222" t="s">
        <v>6</v>
      </c>
      <c r="AR430" s="222" t="s">
        <v>1181</v>
      </c>
      <c r="AS430" s="222" t="s">
        <v>4153</v>
      </c>
      <c r="AT430" s="222" t="s">
        <v>103</v>
      </c>
      <c r="AU430" s="222" t="s">
        <v>4185</v>
      </c>
      <c r="AV430" s="222" t="s">
        <v>103</v>
      </c>
      <c r="AW430" s="222" t="s">
        <v>357</v>
      </c>
      <c r="AX430" s="222" t="s">
        <v>103</v>
      </c>
      <c r="AY430" s="222" t="s">
        <v>359</v>
      </c>
      <c r="AZ430" s="222" t="s">
        <v>103</v>
      </c>
      <c r="BA430" s="222" t="s">
        <v>6</v>
      </c>
      <c r="BB430" s="222" t="s">
        <v>6</v>
      </c>
      <c r="BC430" s="222" t="s">
        <v>6</v>
      </c>
      <c r="BD430" s="222" t="s">
        <v>6</v>
      </c>
      <c r="BE430" s="222" t="s">
        <v>6</v>
      </c>
      <c r="BF430" s="222" t="s">
        <v>6</v>
      </c>
      <c r="BG430" s="222" t="s">
        <v>6</v>
      </c>
      <c r="BH430" s="222" t="s">
        <v>6</v>
      </c>
      <c r="BI430" s="222" t="s">
        <v>39</v>
      </c>
      <c r="BJ430" s="222" t="s">
        <v>103</v>
      </c>
      <c r="BK430" s="222" t="s">
        <v>13</v>
      </c>
      <c r="BL430" s="222" t="s">
        <v>13</v>
      </c>
      <c r="BM430" s="222" t="s">
        <v>6</v>
      </c>
      <c r="BN430" s="222" t="s">
        <v>6</v>
      </c>
      <c r="BO430" s="222" t="s">
        <v>6</v>
      </c>
      <c r="BP430" s="222" t="s">
        <v>6</v>
      </c>
      <c r="BQ430" s="152" t="s">
        <v>6</v>
      </c>
      <c r="BR430" s="222" t="s">
        <v>6</v>
      </c>
      <c r="BS430" s="222" t="s">
        <v>6</v>
      </c>
      <c r="BT430" s="222" t="s">
        <v>6</v>
      </c>
      <c r="BU430" s="222" t="s">
        <v>6</v>
      </c>
      <c r="BV430" s="222" t="s">
        <v>6</v>
      </c>
      <c r="BW430" s="221" t="s">
        <v>4186</v>
      </c>
      <c r="BX430" s="221" t="s">
        <v>793</v>
      </c>
      <c r="BY430" s="221" t="s">
        <v>4187</v>
      </c>
      <c r="BZ430" s="221" t="s">
        <v>104</v>
      </c>
    </row>
    <row r="431" spans="1:78" s="221" customFormat="1" ht="31.5" customHeight="1" x14ac:dyDescent="0.2">
      <c r="A431" s="146" t="s">
        <v>3269</v>
      </c>
      <c r="B431" s="146" t="s">
        <v>3766</v>
      </c>
      <c r="C431" s="146" t="s">
        <v>3767</v>
      </c>
      <c r="D431" s="146">
        <v>999</v>
      </c>
      <c r="E431" s="27" t="s">
        <v>286</v>
      </c>
      <c r="F431" s="221" t="s">
        <v>1549</v>
      </c>
      <c r="G431" s="221" t="s">
        <v>3940</v>
      </c>
      <c r="H431" s="221" t="s">
        <v>1371</v>
      </c>
      <c r="I431" s="221" t="s">
        <v>342</v>
      </c>
      <c r="J431" s="221" t="s">
        <v>1833</v>
      </c>
      <c r="K431" s="221" t="s">
        <v>1833</v>
      </c>
      <c r="L431" s="221" t="s">
        <v>1833</v>
      </c>
      <c r="M431" s="267" t="s">
        <v>1833</v>
      </c>
      <c r="N431" s="221" t="s">
        <v>3769</v>
      </c>
      <c r="O431" s="228" t="s">
        <v>1933</v>
      </c>
      <c r="P431" s="221" t="s">
        <v>13</v>
      </c>
      <c r="Q431" s="221" t="s">
        <v>13</v>
      </c>
      <c r="R431" s="221" t="s">
        <v>1902</v>
      </c>
      <c r="S431" s="221" t="s">
        <v>13</v>
      </c>
      <c r="T431" s="225" t="s">
        <v>4006</v>
      </c>
      <c r="U431" s="225" t="str">
        <f>IF(T431="","",VLOOKUP(T431,'Std Units'!$A$2:$B$20,2,FALSE))</f>
        <v>per patient receiving MC</v>
      </c>
      <c r="V431" s="225" t="str">
        <f>IF(U431="","",VLOOKUP(U431,'Std Units'!$B$2:$C$20,2,FALSE))</f>
        <v>per person receiving MC</v>
      </c>
      <c r="W431" s="225" t="str">
        <f>IF(V431="","",VLOOKUP(V431,'Std Units'!$C$2:$D$20,2,FALSE))</f>
        <v>pmc</v>
      </c>
      <c r="X431" s="226">
        <v>51.12</v>
      </c>
      <c r="Y431" s="226" t="s">
        <v>6</v>
      </c>
      <c r="Z431" s="226" t="s">
        <v>6</v>
      </c>
      <c r="AA431" s="226" t="s">
        <v>6</v>
      </c>
      <c r="AB431" s="226" t="s">
        <v>6</v>
      </c>
      <c r="AC431" s="226" t="s">
        <v>6</v>
      </c>
      <c r="AD431" s="226" t="s">
        <v>6</v>
      </c>
      <c r="AE431" s="226" t="s">
        <v>6</v>
      </c>
      <c r="AF431" s="229" t="s">
        <v>6</v>
      </c>
      <c r="AG431" s="221" t="s">
        <v>6</v>
      </c>
      <c r="AH431" s="221" t="s">
        <v>6</v>
      </c>
      <c r="AI431" s="153" t="s">
        <v>6</v>
      </c>
      <c r="AJ431" s="152">
        <v>130</v>
      </c>
      <c r="AK431" s="152">
        <v>2</v>
      </c>
      <c r="AL431" s="221" t="s">
        <v>4275</v>
      </c>
      <c r="AM431" s="221" t="s">
        <v>4055</v>
      </c>
      <c r="AN431" s="222" t="s">
        <v>6</v>
      </c>
      <c r="AO431" s="222" t="s">
        <v>6</v>
      </c>
      <c r="AP431" s="222" t="s">
        <v>6</v>
      </c>
      <c r="AQ431" s="222" t="s">
        <v>6</v>
      </c>
      <c r="AR431" s="222" t="s">
        <v>1181</v>
      </c>
      <c r="AS431" s="222" t="s">
        <v>4153</v>
      </c>
      <c r="AT431" s="222" t="s">
        <v>103</v>
      </c>
      <c r="AU431" s="222" t="s">
        <v>4185</v>
      </c>
      <c r="AV431" s="222" t="s">
        <v>103</v>
      </c>
      <c r="AW431" s="222" t="s">
        <v>357</v>
      </c>
      <c r="AX431" s="222" t="s">
        <v>103</v>
      </c>
      <c r="AY431" s="222" t="s">
        <v>359</v>
      </c>
      <c r="AZ431" s="222" t="s">
        <v>103</v>
      </c>
      <c r="BA431" s="222" t="s">
        <v>6</v>
      </c>
      <c r="BB431" s="222" t="s">
        <v>6</v>
      </c>
      <c r="BC431" s="222" t="s">
        <v>6</v>
      </c>
      <c r="BD431" s="222" t="s">
        <v>6</v>
      </c>
      <c r="BE431" s="222" t="s">
        <v>6</v>
      </c>
      <c r="BF431" s="222" t="s">
        <v>6</v>
      </c>
      <c r="BG431" s="222" t="s">
        <v>6</v>
      </c>
      <c r="BH431" s="222" t="s">
        <v>6</v>
      </c>
      <c r="BI431" s="222" t="s">
        <v>39</v>
      </c>
      <c r="BJ431" s="222" t="s">
        <v>103</v>
      </c>
      <c r="BK431" s="222" t="s">
        <v>13</v>
      </c>
      <c r="BL431" s="222" t="s">
        <v>13</v>
      </c>
      <c r="BM431" s="222" t="s">
        <v>6</v>
      </c>
      <c r="BN431" s="222" t="s">
        <v>6</v>
      </c>
      <c r="BO431" s="222" t="s">
        <v>6</v>
      </c>
      <c r="BP431" s="222" t="s">
        <v>6</v>
      </c>
      <c r="BQ431" s="152" t="s">
        <v>6</v>
      </c>
      <c r="BR431" s="222" t="s">
        <v>6</v>
      </c>
      <c r="BS431" s="222" t="s">
        <v>6</v>
      </c>
      <c r="BT431" s="222" t="s">
        <v>6</v>
      </c>
      <c r="BU431" s="222" t="s">
        <v>6</v>
      </c>
      <c r="BV431" s="222" t="s">
        <v>6</v>
      </c>
      <c r="BW431" s="221" t="s">
        <v>4186</v>
      </c>
      <c r="BX431" s="221" t="s">
        <v>793</v>
      </c>
      <c r="BY431" s="221" t="s">
        <v>4187</v>
      </c>
      <c r="BZ431" s="221" t="s">
        <v>104</v>
      </c>
    </row>
    <row r="432" spans="1:78" s="221" customFormat="1" ht="31.5" customHeight="1" x14ac:dyDescent="0.2">
      <c r="A432" s="146" t="s">
        <v>3271</v>
      </c>
      <c r="B432" s="146" t="s">
        <v>3766</v>
      </c>
      <c r="C432" s="146" t="s">
        <v>3767</v>
      </c>
      <c r="D432" s="146">
        <v>999</v>
      </c>
      <c r="E432" s="27" t="s">
        <v>286</v>
      </c>
      <c r="F432" s="221" t="s">
        <v>1549</v>
      </c>
      <c r="G432" s="221" t="s">
        <v>3940</v>
      </c>
      <c r="H432" s="221" t="s">
        <v>1371</v>
      </c>
      <c r="I432" s="221" t="s">
        <v>342</v>
      </c>
      <c r="J432" s="221" t="s">
        <v>1833</v>
      </c>
      <c r="K432" s="221" t="s">
        <v>1833</v>
      </c>
      <c r="L432" s="221" t="s">
        <v>1833</v>
      </c>
      <c r="M432" s="267" t="s">
        <v>1833</v>
      </c>
      <c r="N432" s="221" t="s">
        <v>3769</v>
      </c>
      <c r="O432" s="228" t="s">
        <v>1933</v>
      </c>
      <c r="P432" s="221" t="s">
        <v>13</v>
      </c>
      <c r="Q432" s="221" t="s">
        <v>13</v>
      </c>
      <c r="R432" s="221" t="s">
        <v>1902</v>
      </c>
      <c r="S432" s="221" t="s">
        <v>13</v>
      </c>
      <c r="T432" s="225" t="s">
        <v>4006</v>
      </c>
      <c r="U432" s="225" t="str">
        <f>IF(T432="","",VLOOKUP(T432,'Std Units'!$A$2:$B$20,2,FALSE))</f>
        <v>per patient receiving MC</v>
      </c>
      <c r="V432" s="225" t="str">
        <f>IF(U432="","",VLOOKUP(U432,'Std Units'!$B$2:$C$20,2,FALSE))</f>
        <v>per person receiving MC</v>
      </c>
      <c r="W432" s="225" t="str">
        <f>IF(V432="","",VLOOKUP(V432,'Std Units'!$C$2:$D$20,2,FALSE))</f>
        <v>pmc</v>
      </c>
      <c r="X432" s="226">
        <v>45.55</v>
      </c>
      <c r="Y432" s="226" t="s">
        <v>6</v>
      </c>
      <c r="Z432" s="226" t="s">
        <v>6</v>
      </c>
      <c r="AA432" s="226" t="s">
        <v>6</v>
      </c>
      <c r="AB432" s="226" t="s">
        <v>6</v>
      </c>
      <c r="AC432" s="226" t="s">
        <v>6</v>
      </c>
      <c r="AD432" s="226" t="s">
        <v>6</v>
      </c>
      <c r="AE432" s="226" t="s">
        <v>6</v>
      </c>
      <c r="AF432" s="229" t="s">
        <v>6</v>
      </c>
      <c r="AG432" s="221" t="s">
        <v>6</v>
      </c>
      <c r="AH432" s="221" t="s">
        <v>6</v>
      </c>
      <c r="AI432" s="153" t="s">
        <v>6</v>
      </c>
      <c r="AJ432" s="152">
        <v>8</v>
      </c>
      <c r="AK432" s="152">
        <v>2</v>
      </c>
      <c r="AL432" s="221" t="s">
        <v>4275</v>
      </c>
      <c r="AM432" s="221" t="s">
        <v>4055</v>
      </c>
      <c r="AN432" s="222" t="s">
        <v>6</v>
      </c>
      <c r="AO432" s="222" t="s">
        <v>6</v>
      </c>
      <c r="AP432" s="222" t="s">
        <v>6</v>
      </c>
      <c r="AQ432" s="222" t="s">
        <v>6</v>
      </c>
      <c r="AR432" s="222" t="s">
        <v>1181</v>
      </c>
      <c r="AS432" s="222" t="s">
        <v>4153</v>
      </c>
      <c r="AT432" s="222" t="s">
        <v>103</v>
      </c>
      <c r="AU432" s="222" t="s">
        <v>4185</v>
      </c>
      <c r="AV432" s="222" t="s">
        <v>103</v>
      </c>
      <c r="AW432" s="222" t="s">
        <v>357</v>
      </c>
      <c r="AX432" s="222" t="s">
        <v>103</v>
      </c>
      <c r="AY432" s="222" t="s">
        <v>359</v>
      </c>
      <c r="AZ432" s="222" t="s">
        <v>103</v>
      </c>
      <c r="BA432" s="222" t="s">
        <v>6</v>
      </c>
      <c r="BB432" s="222" t="s">
        <v>6</v>
      </c>
      <c r="BC432" s="222" t="s">
        <v>6</v>
      </c>
      <c r="BD432" s="222" t="s">
        <v>6</v>
      </c>
      <c r="BE432" s="222" t="s">
        <v>6</v>
      </c>
      <c r="BF432" s="222" t="s">
        <v>6</v>
      </c>
      <c r="BG432" s="222" t="s">
        <v>6</v>
      </c>
      <c r="BH432" s="222" t="s">
        <v>6</v>
      </c>
      <c r="BI432" s="222" t="s">
        <v>39</v>
      </c>
      <c r="BJ432" s="222" t="s">
        <v>103</v>
      </c>
      <c r="BK432" s="222" t="s">
        <v>13</v>
      </c>
      <c r="BL432" s="222" t="s">
        <v>13</v>
      </c>
      <c r="BM432" s="222" t="s">
        <v>6</v>
      </c>
      <c r="BN432" s="222" t="s">
        <v>6</v>
      </c>
      <c r="BO432" s="222" t="s">
        <v>6</v>
      </c>
      <c r="BP432" s="222" t="s">
        <v>6</v>
      </c>
      <c r="BQ432" s="152" t="s">
        <v>6</v>
      </c>
      <c r="BR432" s="222" t="s">
        <v>6</v>
      </c>
      <c r="BS432" s="222" t="s">
        <v>6</v>
      </c>
      <c r="BT432" s="222" t="s">
        <v>6</v>
      </c>
      <c r="BU432" s="222" t="s">
        <v>6</v>
      </c>
      <c r="BV432" s="222" t="s">
        <v>6</v>
      </c>
      <c r="BW432" s="221" t="s">
        <v>4186</v>
      </c>
      <c r="BX432" s="221" t="s">
        <v>793</v>
      </c>
      <c r="BY432" s="221" t="s">
        <v>4187</v>
      </c>
      <c r="BZ432" s="221" t="s">
        <v>104</v>
      </c>
    </row>
    <row r="433" spans="1:78" s="221" customFormat="1" ht="31.5" customHeight="1" x14ac:dyDescent="0.2">
      <c r="A433" s="146" t="s">
        <v>3273</v>
      </c>
      <c r="B433" s="146" t="s">
        <v>3766</v>
      </c>
      <c r="C433" s="146" t="s">
        <v>3767</v>
      </c>
      <c r="D433" s="146">
        <v>999</v>
      </c>
      <c r="E433" s="27" t="s">
        <v>286</v>
      </c>
      <c r="F433" s="221" t="s">
        <v>1549</v>
      </c>
      <c r="G433" s="221" t="s">
        <v>3940</v>
      </c>
      <c r="H433" s="221" t="s">
        <v>1371</v>
      </c>
      <c r="I433" s="221" t="s">
        <v>342</v>
      </c>
      <c r="J433" s="221" t="s">
        <v>1833</v>
      </c>
      <c r="K433" s="221" t="s">
        <v>1833</v>
      </c>
      <c r="L433" s="221" t="s">
        <v>1833</v>
      </c>
      <c r="M433" s="267" t="s">
        <v>1833</v>
      </c>
      <c r="N433" s="221" t="s">
        <v>3769</v>
      </c>
      <c r="O433" s="228" t="s">
        <v>1933</v>
      </c>
      <c r="P433" s="221" t="s">
        <v>13</v>
      </c>
      <c r="Q433" s="221" t="s">
        <v>13</v>
      </c>
      <c r="R433" s="221" t="s">
        <v>1902</v>
      </c>
      <c r="S433" s="221" t="s">
        <v>13</v>
      </c>
      <c r="T433" s="225" t="s">
        <v>4006</v>
      </c>
      <c r="U433" s="225" t="str">
        <f>IF(T433="","",VLOOKUP(T433,'Std Units'!$A$2:$B$20,2,FALSE))</f>
        <v>per patient receiving MC</v>
      </c>
      <c r="V433" s="225" t="str">
        <f>IF(U433="","",VLOOKUP(U433,'Std Units'!$B$2:$C$20,2,FALSE))</f>
        <v>per person receiving MC</v>
      </c>
      <c r="W433" s="225" t="str">
        <f>IF(V433="","",VLOOKUP(V433,'Std Units'!$C$2:$D$20,2,FALSE))</f>
        <v>pmc</v>
      </c>
      <c r="X433" s="226">
        <v>48.86</v>
      </c>
      <c r="Y433" s="226" t="s">
        <v>6</v>
      </c>
      <c r="Z433" s="222" t="s">
        <v>6</v>
      </c>
      <c r="AA433" s="222" t="s">
        <v>6</v>
      </c>
      <c r="AB433" s="226" t="s">
        <v>6</v>
      </c>
      <c r="AC433" s="226" t="s">
        <v>6</v>
      </c>
      <c r="AD433" s="226" t="s">
        <v>6</v>
      </c>
      <c r="AE433" s="226" t="s">
        <v>6</v>
      </c>
      <c r="AF433" s="229" t="s">
        <v>6</v>
      </c>
      <c r="AG433" s="221" t="s">
        <v>6</v>
      </c>
      <c r="AH433" s="221" t="s">
        <v>6</v>
      </c>
      <c r="AI433" s="153" t="s">
        <v>6</v>
      </c>
      <c r="AJ433" s="152">
        <v>32</v>
      </c>
      <c r="AK433" s="152">
        <v>2</v>
      </c>
      <c r="AL433" s="221" t="s">
        <v>4275</v>
      </c>
      <c r="AM433" s="221" t="s">
        <v>4055</v>
      </c>
      <c r="AN433" s="222" t="s">
        <v>6</v>
      </c>
      <c r="AO433" s="222" t="s">
        <v>6</v>
      </c>
      <c r="AP433" s="222" t="s">
        <v>6</v>
      </c>
      <c r="AQ433" s="222" t="s">
        <v>6</v>
      </c>
      <c r="AR433" s="222" t="s">
        <v>1181</v>
      </c>
      <c r="AS433" s="221" t="s">
        <v>4153</v>
      </c>
      <c r="AT433" s="222" t="s">
        <v>103</v>
      </c>
      <c r="AU433" s="222" t="s">
        <v>4185</v>
      </c>
      <c r="AV433" s="222" t="s">
        <v>103</v>
      </c>
      <c r="AW433" s="222" t="s">
        <v>357</v>
      </c>
      <c r="AX433" s="222" t="s">
        <v>103</v>
      </c>
      <c r="AY433" s="222" t="s">
        <v>359</v>
      </c>
      <c r="AZ433" s="222" t="s">
        <v>103</v>
      </c>
      <c r="BA433" s="222" t="s">
        <v>6</v>
      </c>
      <c r="BB433" s="222" t="s">
        <v>6</v>
      </c>
      <c r="BC433" s="222" t="s">
        <v>6</v>
      </c>
      <c r="BD433" s="222" t="s">
        <v>6</v>
      </c>
      <c r="BE433" s="222" t="s">
        <v>6</v>
      </c>
      <c r="BF433" s="222" t="s">
        <v>6</v>
      </c>
      <c r="BG433" s="222" t="s">
        <v>6</v>
      </c>
      <c r="BH433" s="222" t="s">
        <v>6</v>
      </c>
      <c r="BI433" s="222" t="s">
        <v>39</v>
      </c>
      <c r="BJ433" s="222" t="s">
        <v>103</v>
      </c>
      <c r="BK433" s="222" t="s">
        <v>13</v>
      </c>
      <c r="BL433" s="222" t="s">
        <v>13</v>
      </c>
      <c r="BM433" s="222" t="s">
        <v>6</v>
      </c>
      <c r="BN433" s="222" t="s">
        <v>6</v>
      </c>
      <c r="BO433" s="222" t="s">
        <v>6</v>
      </c>
      <c r="BP433" s="222" t="s">
        <v>6</v>
      </c>
      <c r="BQ433" s="152" t="s">
        <v>6</v>
      </c>
      <c r="BR433" s="222" t="s">
        <v>6</v>
      </c>
      <c r="BS433" s="222" t="s">
        <v>6</v>
      </c>
      <c r="BT433" s="222" t="s">
        <v>6</v>
      </c>
      <c r="BU433" s="222" t="s">
        <v>6</v>
      </c>
      <c r="BV433" s="222" t="s">
        <v>6</v>
      </c>
      <c r="BW433" s="221" t="s">
        <v>4186</v>
      </c>
      <c r="BX433" s="221" t="s">
        <v>793</v>
      </c>
      <c r="BY433" s="221" t="s">
        <v>4187</v>
      </c>
      <c r="BZ433" s="221" t="s">
        <v>104</v>
      </c>
    </row>
    <row r="434" spans="1:78" s="221" customFormat="1" ht="31.5" customHeight="1" x14ac:dyDescent="0.2">
      <c r="A434" s="146" t="s">
        <v>3275</v>
      </c>
      <c r="B434" s="146" t="s">
        <v>3766</v>
      </c>
      <c r="C434" s="146" t="s">
        <v>3767</v>
      </c>
      <c r="D434" s="146">
        <v>999</v>
      </c>
      <c r="E434" s="27" t="s">
        <v>286</v>
      </c>
      <c r="F434" s="221" t="s">
        <v>1549</v>
      </c>
      <c r="G434" s="221" t="s">
        <v>3940</v>
      </c>
      <c r="H434" s="221" t="s">
        <v>1371</v>
      </c>
      <c r="I434" s="221" t="s">
        <v>342</v>
      </c>
      <c r="J434" s="221" t="s">
        <v>1833</v>
      </c>
      <c r="K434" s="221" t="s">
        <v>1833</v>
      </c>
      <c r="L434" s="221" t="s">
        <v>1833</v>
      </c>
      <c r="M434" s="267" t="s">
        <v>1833</v>
      </c>
      <c r="N434" s="221" t="s">
        <v>3769</v>
      </c>
      <c r="O434" s="228" t="s">
        <v>1933</v>
      </c>
      <c r="P434" s="221" t="s">
        <v>13</v>
      </c>
      <c r="Q434" s="221" t="s">
        <v>13</v>
      </c>
      <c r="R434" s="221" t="s">
        <v>1902</v>
      </c>
      <c r="S434" s="221" t="s">
        <v>13</v>
      </c>
      <c r="T434" s="225" t="s">
        <v>4006</v>
      </c>
      <c r="U434" s="225" t="str">
        <f>IF(T434="","",VLOOKUP(T434,'Std Units'!$A$2:$B$20,2,FALSE))</f>
        <v>per patient receiving MC</v>
      </c>
      <c r="V434" s="225" t="str">
        <f>IF(U434="","",VLOOKUP(U434,'Std Units'!$B$2:$C$20,2,FALSE))</f>
        <v>per person receiving MC</v>
      </c>
      <c r="W434" s="225" t="str">
        <f>IF(V434="","",VLOOKUP(V434,'Std Units'!$C$2:$D$20,2,FALSE))</f>
        <v>pmc</v>
      </c>
      <c r="X434" s="226">
        <v>49.48</v>
      </c>
      <c r="Y434" s="226" t="s">
        <v>6</v>
      </c>
      <c r="Z434" s="226" t="s">
        <v>6</v>
      </c>
      <c r="AA434" s="226" t="s">
        <v>6</v>
      </c>
      <c r="AB434" s="226" t="s">
        <v>6</v>
      </c>
      <c r="AC434" s="226" t="s">
        <v>6</v>
      </c>
      <c r="AD434" s="226" t="s">
        <v>6</v>
      </c>
      <c r="AE434" s="226" t="s">
        <v>6</v>
      </c>
      <c r="AF434" s="229" t="s">
        <v>6</v>
      </c>
      <c r="AG434" s="221" t="s">
        <v>6</v>
      </c>
      <c r="AH434" s="221" t="s">
        <v>6</v>
      </c>
      <c r="AI434" s="153" t="s">
        <v>6</v>
      </c>
      <c r="AJ434" s="152">
        <v>38</v>
      </c>
      <c r="AK434" s="152">
        <v>2</v>
      </c>
      <c r="AL434" s="221" t="s">
        <v>4275</v>
      </c>
      <c r="AM434" s="221" t="s">
        <v>4055</v>
      </c>
      <c r="AN434" s="222" t="s">
        <v>6</v>
      </c>
      <c r="AO434" s="222" t="s">
        <v>6</v>
      </c>
      <c r="AP434" s="222" t="s">
        <v>6</v>
      </c>
      <c r="AQ434" s="222" t="s">
        <v>6</v>
      </c>
      <c r="AR434" s="222" t="s">
        <v>1181</v>
      </c>
      <c r="AS434" s="222" t="s">
        <v>4153</v>
      </c>
      <c r="AT434" s="222" t="s">
        <v>103</v>
      </c>
      <c r="AU434" s="222" t="s">
        <v>4185</v>
      </c>
      <c r="AV434" s="222" t="s">
        <v>103</v>
      </c>
      <c r="AW434" s="222" t="s">
        <v>357</v>
      </c>
      <c r="AX434" s="222" t="s">
        <v>103</v>
      </c>
      <c r="AY434" s="222" t="s">
        <v>359</v>
      </c>
      <c r="AZ434" s="222" t="s">
        <v>103</v>
      </c>
      <c r="BA434" s="222" t="s">
        <v>6</v>
      </c>
      <c r="BB434" s="222" t="s">
        <v>6</v>
      </c>
      <c r="BC434" s="222" t="s">
        <v>6</v>
      </c>
      <c r="BD434" s="222" t="s">
        <v>6</v>
      </c>
      <c r="BE434" s="222" t="s">
        <v>6</v>
      </c>
      <c r="BF434" s="222" t="s">
        <v>6</v>
      </c>
      <c r="BG434" s="222" t="s">
        <v>6</v>
      </c>
      <c r="BH434" s="222" t="s">
        <v>6</v>
      </c>
      <c r="BI434" s="222" t="s">
        <v>39</v>
      </c>
      <c r="BJ434" s="222" t="s">
        <v>103</v>
      </c>
      <c r="BK434" s="222" t="s">
        <v>13</v>
      </c>
      <c r="BL434" s="222" t="s">
        <v>13</v>
      </c>
      <c r="BM434" s="222" t="s">
        <v>6</v>
      </c>
      <c r="BN434" s="222" t="s">
        <v>6</v>
      </c>
      <c r="BO434" s="222" t="s">
        <v>6</v>
      </c>
      <c r="BP434" s="222" t="s">
        <v>6</v>
      </c>
      <c r="BQ434" s="152" t="s">
        <v>6</v>
      </c>
      <c r="BR434" s="222" t="s">
        <v>6</v>
      </c>
      <c r="BS434" s="222" t="s">
        <v>6</v>
      </c>
      <c r="BT434" s="222" t="s">
        <v>6</v>
      </c>
      <c r="BU434" s="222" t="s">
        <v>6</v>
      </c>
      <c r="BV434" s="222" t="s">
        <v>6</v>
      </c>
      <c r="BW434" s="221" t="s">
        <v>4186</v>
      </c>
      <c r="BX434" s="221" t="s">
        <v>793</v>
      </c>
      <c r="BY434" s="221" t="s">
        <v>4187</v>
      </c>
      <c r="BZ434" s="221" t="s">
        <v>104</v>
      </c>
    </row>
    <row r="435" spans="1:78" s="221" customFormat="1" ht="31.5" customHeight="1" x14ac:dyDescent="0.2">
      <c r="A435" s="146" t="s">
        <v>3277</v>
      </c>
      <c r="B435" s="146" t="s">
        <v>3766</v>
      </c>
      <c r="C435" s="146" t="s">
        <v>3767</v>
      </c>
      <c r="D435" s="146">
        <v>999</v>
      </c>
      <c r="E435" s="27" t="s">
        <v>286</v>
      </c>
      <c r="F435" s="221" t="s">
        <v>1549</v>
      </c>
      <c r="G435" s="221" t="s">
        <v>3940</v>
      </c>
      <c r="H435" s="221" t="s">
        <v>1371</v>
      </c>
      <c r="I435" s="221" t="s">
        <v>342</v>
      </c>
      <c r="J435" s="221" t="s">
        <v>1833</v>
      </c>
      <c r="K435" s="221" t="s">
        <v>1833</v>
      </c>
      <c r="L435" s="221" t="s">
        <v>1833</v>
      </c>
      <c r="M435" s="267" t="s">
        <v>1833</v>
      </c>
      <c r="N435" s="221" t="s">
        <v>3769</v>
      </c>
      <c r="O435" s="228" t="s">
        <v>1933</v>
      </c>
      <c r="P435" s="221" t="s">
        <v>13</v>
      </c>
      <c r="Q435" s="221" t="s">
        <v>13</v>
      </c>
      <c r="R435" s="221" t="s">
        <v>1902</v>
      </c>
      <c r="S435" s="221" t="s">
        <v>13</v>
      </c>
      <c r="T435" s="225" t="s">
        <v>4006</v>
      </c>
      <c r="U435" s="225" t="str">
        <f>IF(T435="","",VLOOKUP(T435,'Std Units'!$A$2:$B$20,2,FALSE))</f>
        <v>per patient receiving MC</v>
      </c>
      <c r="V435" s="225" t="str">
        <f>IF(U435="","",VLOOKUP(U435,'Std Units'!$B$2:$C$20,2,FALSE))</f>
        <v>per person receiving MC</v>
      </c>
      <c r="W435" s="225" t="str">
        <f>IF(V435="","",VLOOKUP(V435,'Std Units'!$C$2:$D$20,2,FALSE))</f>
        <v>pmc</v>
      </c>
      <c r="X435" s="226">
        <v>56.55</v>
      </c>
      <c r="Y435" s="226" t="s">
        <v>6</v>
      </c>
      <c r="Z435" s="226" t="s">
        <v>6</v>
      </c>
      <c r="AA435" s="226" t="s">
        <v>6</v>
      </c>
      <c r="AB435" s="226" t="s">
        <v>6</v>
      </c>
      <c r="AC435" s="226" t="s">
        <v>6</v>
      </c>
      <c r="AD435" s="226" t="s">
        <v>6</v>
      </c>
      <c r="AE435" s="226" t="s">
        <v>6</v>
      </c>
      <c r="AF435" s="229" t="s">
        <v>6</v>
      </c>
      <c r="AG435" s="221" t="s">
        <v>6</v>
      </c>
      <c r="AH435" s="221" t="s">
        <v>6</v>
      </c>
      <c r="AI435" s="153" t="s">
        <v>6</v>
      </c>
      <c r="AJ435" s="152">
        <v>4</v>
      </c>
      <c r="AK435" s="152">
        <v>2</v>
      </c>
      <c r="AL435" s="221" t="s">
        <v>4275</v>
      </c>
      <c r="AM435" s="221" t="s">
        <v>4055</v>
      </c>
      <c r="AN435" s="222" t="s">
        <v>6</v>
      </c>
      <c r="AO435" s="222" t="s">
        <v>6</v>
      </c>
      <c r="AP435" s="222" t="s">
        <v>6</v>
      </c>
      <c r="AQ435" s="222" t="s">
        <v>6</v>
      </c>
      <c r="AR435" s="222" t="s">
        <v>1181</v>
      </c>
      <c r="AS435" s="222" t="s">
        <v>4153</v>
      </c>
      <c r="AT435" s="222" t="s">
        <v>103</v>
      </c>
      <c r="AU435" s="222" t="s">
        <v>4185</v>
      </c>
      <c r="AV435" s="222" t="s">
        <v>103</v>
      </c>
      <c r="AW435" s="222" t="s">
        <v>357</v>
      </c>
      <c r="AX435" s="222" t="s">
        <v>103</v>
      </c>
      <c r="AY435" s="222" t="s">
        <v>359</v>
      </c>
      <c r="AZ435" s="222" t="s">
        <v>103</v>
      </c>
      <c r="BA435" s="222" t="s">
        <v>6</v>
      </c>
      <c r="BB435" s="222" t="s">
        <v>6</v>
      </c>
      <c r="BC435" s="222" t="s">
        <v>6</v>
      </c>
      <c r="BD435" s="222" t="s">
        <v>6</v>
      </c>
      <c r="BE435" s="222" t="s">
        <v>6</v>
      </c>
      <c r="BF435" s="222" t="s">
        <v>6</v>
      </c>
      <c r="BG435" s="222" t="s">
        <v>6</v>
      </c>
      <c r="BH435" s="222" t="s">
        <v>6</v>
      </c>
      <c r="BI435" s="222" t="s">
        <v>39</v>
      </c>
      <c r="BJ435" s="222" t="s">
        <v>103</v>
      </c>
      <c r="BK435" s="222" t="s">
        <v>13</v>
      </c>
      <c r="BL435" s="222" t="s">
        <v>13</v>
      </c>
      <c r="BM435" s="222" t="s">
        <v>6</v>
      </c>
      <c r="BN435" s="222" t="s">
        <v>6</v>
      </c>
      <c r="BO435" s="222" t="s">
        <v>6</v>
      </c>
      <c r="BP435" s="222" t="s">
        <v>6</v>
      </c>
      <c r="BQ435" s="152" t="s">
        <v>6</v>
      </c>
      <c r="BR435" s="222" t="s">
        <v>6</v>
      </c>
      <c r="BS435" s="222" t="s">
        <v>6</v>
      </c>
      <c r="BT435" s="222" t="s">
        <v>6</v>
      </c>
      <c r="BU435" s="222" t="s">
        <v>6</v>
      </c>
      <c r="BV435" s="222" t="s">
        <v>6</v>
      </c>
      <c r="BW435" s="221" t="s">
        <v>4186</v>
      </c>
      <c r="BX435" s="221" t="s">
        <v>793</v>
      </c>
      <c r="BY435" s="221" t="s">
        <v>4187</v>
      </c>
      <c r="BZ435" s="221" t="s">
        <v>104</v>
      </c>
    </row>
    <row r="436" spans="1:78" s="221" customFormat="1" ht="31.5" customHeight="1" x14ac:dyDescent="0.2">
      <c r="A436" s="146" t="s">
        <v>3279</v>
      </c>
      <c r="B436" s="146" t="s">
        <v>3766</v>
      </c>
      <c r="C436" s="146" t="s">
        <v>3767</v>
      </c>
      <c r="D436" s="146">
        <v>999</v>
      </c>
      <c r="E436" s="27" t="s">
        <v>286</v>
      </c>
      <c r="F436" s="221" t="s">
        <v>1549</v>
      </c>
      <c r="G436" s="221" t="s">
        <v>3940</v>
      </c>
      <c r="H436" s="221" t="s">
        <v>1371</v>
      </c>
      <c r="I436" s="221" t="s">
        <v>342</v>
      </c>
      <c r="J436" s="221" t="s">
        <v>1833</v>
      </c>
      <c r="K436" s="221" t="s">
        <v>1833</v>
      </c>
      <c r="L436" s="221" t="s">
        <v>1833</v>
      </c>
      <c r="M436" s="267" t="s">
        <v>1833</v>
      </c>
      <c r="N436" s="221" t="s">
        <v>3769</v>
      </c>
      <c r="O436" s="228" t="s">
        <v>1933</v>
      </c>
      <c r="P436" s="221" t="s">
        <v>13</v>
      </c>
      <c r="Q436" s="221" t="s">
        <v>13</v>
      </c>
      <c r="R436" s="221" t="s">
        <v>1902</v>
      </c>
      <c r="S436" s="221" t="s">
        <v>13</v>
      </c>
      <c r="T436" s="225" t="s">
        <v>4006</v>
      </c>
      <c r="U436" s="225" t="str">
        <f>IF(T436="","",VLOOKUP(T436,'Std Units'!$A$2:$B$20,2,FALSE))</f>
        <v>per patient receiving MC</v>
      </c>
      <c r="V436" s="225" t="str">
        <f>IF(U436="","",VLOOKUP(U436,'Std Units'!$B$2:$C$20,2,FALSE))</f>
        <v>per person receiving MC</v>
      </c>
      <c r="W436" s="225" t="str">
        <f>IF(V436="","",VLOOKUP(V436,'Std Units'!$C$2:$D$20,2,FALSE))</f>
        <v>pmc</v>
      </c>
      <c r="X436" s="226">
        <v>56.32</v>
      </c>
      <c r="Y436" s="226" t="s">
        <v>6</v>
      </c>
      <c r="Z436" s="226" t="s">
        <v>6</v>
      </c>
      <c r="AA436" s="226" t="s">
        <v>6</v>
      </c>
      <c r="AB436" s="226" t="s">
        <v>6</v>
      </c>
      <c r="AC436" s="226" t="s">
        <v>6</v>
      </c>
      <c r="AD436" s="226" t="s">
        <v>6</v>
      </c>
      <c r="AE436" s="226" t="s">
        <v>6</v>
      </c>
      <c r="AF436" s="229" t="s">
        <v>6</v>
      </c>
      <c r="AG436" s="221" t="s">
        <v>6</v>
      </c>
      <c r="AH436" s="221" t="s">
        <v>6</v>
      </c>
      <c r="AI436" s="153" t="s">
        <v>6</v>
      </c>
      <c r="AJ436" s="152">
        <v>30</v>
      </c>
      <c r="AK436" s="152">
        <v>2</v>
      </c>
      <c r="AL436" s="221" t="s">
        <v>4275</v>
      </c>
      <c r="AM436" s="221" t="s">
        <v>4055</v>
      </c>
      <c r="AN436" s="222" t="s">
        <v>6</v>
      </c>
      <c r="AO436" s="222" t="s">
        <v>6</v>
      </c>
      <c r="AP436" s="222" t="s">
        <v>6</v>
      </c>
      <c r="AQ436" s="222" t="s">
        <v>6</v>
      </c>
      <c r="AR436" s="222" t="s">
        <v>1181</v>
      </c>
      <c r="AS436" s="222" t="s">
        <v>4153</v>
      </c>
      <c r="AT436" s="222" t="s">
        <v>103</v>
      </c>
      <c r="AU436" s="222" t="s">
        <v>4185</v>
      </c>
      <c r="AV436" s="222" t="s">
        <v>103</v>
      </c>
      <c r="AW436" s="222" t="s">
        <v>357</v>
      </c>
      <c r="AX436" s="222" t="s">
        <v>103</v>
      </c>
      <c r="AY436" s="222" t="s">
        <v>359</v>
      </c>
      <c r="AZ436" s="222" t="s">
        <v>103</v>
      </c>
      <c r="BA436" s="222" t="s">
        <v>6</v>
      </c>
      <c r="BB436" s="222" t="s">
        <v>6</v>
      </c>
      <c r="BC436" s="222" t="s">
        <v>6</v>
      </c>
      <c r="BD436" s="222" t="s">
        <v>6</v>
      </c>
      <c r="BE436" s="222" t="s">
        <v>6</v>
      </c>
      <c r="BF436" s="222" t="s">
        <v>6</v>
      </c>
      <c r="BG436" s="222" t="s">
        <v>6</v>
      </c>
      <c r="BH436" s="222" t="s">
        <v>6</v>
      </c>
      <c r="BI436" s="222" t="s">
        <v>39</v>
      </c>
      <c r="BJ436" s="222" t="s">
        <v>103</v>
      </c>
      <c r="BK436" s="222" t="s">
        <v>13</v>
      </c>
      <c r="BL436" s="222" t="s">
        <v>13</v>
      </c>
      <c r="BM436" s="222" t="s">
        <v>6</v>
      </c>
      <c r="BN436" s="222" t="s">
        <v>6</v>
      </c>
      <c r="BO436" s="222" t="s">
        <v>6</v>
      </c>
      <c r="BP436" s="222" t="s">
        <v>6</v>
      </c>
      <c r="BQ436" s="152" t="s">
        <v>6</v>
      </c>
      <c r="BR436" s="222" t="s">
        <v>6</v>
      </c>
      <c r="BS436" s="222" t="s">
        <v>6</v>
      </c>
      <c r="BT436" s="222" t="s">
        <v>6</v>
      </c>
      <c r="BU436" s="222" t="s">
        <v>6</v>
      </c>
      <c r="BV436" s="222" t="s">
        <v>6</v>
      </c>
      <c r="BW436" s="221" t="s">
        <v>4186</v>
      </c>
      <c r="BX436" s="221" t="s">
        <v>793</v>
      </c>
      <c r="BY436" s="221" t="s">
        <v>4187</v>
      </c>
      <c r="BZ436" s="221" t="s">
        <v>104</v>
      </c>
    </row>
    <row r="437" spans="1:78" s="221" customFormat="1" ht="31.5" customHeight="1" x14ac:dyDescent="0.2">
      <c r="A437" s="146" t="s">
        <v>3508</v>
      </c>
      <c r="B437" s="146" t="s">
        <v>3766</v>
      </c>
      <c r="C437" s="146" t="s">
        <v>3767</v>
      </c>
      <c r="D437" s="146" t="s">
        <v>3772</v>
      </c>
      <c r="E437" s="27" t="s">
        <v>286</v>
      </c>
      <c r="F437" s="221" t="s">
        <v>1549</v>
      </c>
      <c r="G437" s="221" t="s">
        <v>3928</v>
      </c>
      <c r="H437" s="221" t="s">
        <v>1372</v>
      </c>
      <c r="I437" s="221" t="s">
        <v>1866</v>
      </c>
      <c r="J437" s="221" t="s">
        <v>1824</v>
      </c>
      <c r="K437" s="221" t="s">
        <v>1823</v>
      </c>
      <c r="L437" s="221" t="s">
        <v>1843</v>
      </c>
      <c r="M437" s="267" t="s">
        <v>1841</v>
      </c>
      <c r="N437" s="221" t="s">
        <v>3769</v>
      </c>
      <c r="O437" s="228" t="s">
        <v>1901</v>
      </c>
      <c r="P437" s="221" t="s">
        <v>13</v>
      </c>
      <c r="Q437" s="221" t="s">
        <v>13</v>
      </c>
      <c r="R437" s="221" t="s">
        <v>1902</v>
      </c>
      <c r="S437" s="221" t="s">
        <v>13</v>
      </c>
      <c r="T437" s="225" t="s">
        <v>3995</v>
      </c>
      <c r="U437" s="225" t="str">
        <f>IF(T437="","",VLOOKUP(T437,'Std Units'!$A$2:$B$20,2,FALSE))</f>
        <v>per patient receiving MC</v>
      </c>
      <c r="V437" s="225" t="str">
        <f>IF(U437="","",VLOOKUP(U437,'Std Units'!$B$2:$C$20,2,FALSE))</f>
        <v>per person receiving MC</v>
      </c>
      <c r="W437" s="225" t="str">
        <f>IF(V437="","",VLOOKUP(V437,'Std Units'!$C$2:$D$20,2,FALSE))</f>
        <v>pmc</v>
      </c>
      <c r="X437" s="226">
        <v>18.77</v>
      </c>
      <c r="Y437" s="226" t="s">
        <v>6</v>
      </c>
      <c r="Z437" s="226" t="s">
        <v>6</v>
      </c>
      <c r="AA437" s="226" t="s">
        <v>6</v>
      </c>
      <c r="AB437" s="226" t="s">
        <v>6</v>
      </c>
      <c r="AC437" s="226" t="s">
        <v>6</v>
      </c>
      <c r="AD437" s="226" t="s">
        <v>6</v>
      </c>
      <c r="AE437" s="226" t="s">
        <v>6</v>
      </c>
      <c r="AF437" s="229" t="s">
        <v>6</v>
      </c>
      <c r="AG437" s="221" t="s">
        <v>6</v>
      </c>
      <c r="AH437" s="221" t="s">
        <v>6</v>
      </c>
      <c r="AI437" s="153" t="s">
        <v>6</v>
      </c>
      <c r="AJ437" s="152">
        <v>4752</v>
      </c>
      <c r="AK437" s="152">
        <v>12</v>
      </c>
      <c r="AL437" s="221" t="s">
        <v>4270</v>
      </c>
      <c r="AM437" s="221" t="s">
        <v>167</v>
      </c>
      <c r="AN437" s="222" t="s">
        <v>6</v>
      </c>
      <c r="AO437" s="222" t="s">
        <v>6</v>
      </c>
      <c r="AP437" s="222" t="s">
        <v>6</v>
      </c>
      <c r="AQ437" s="222" t="s">
        <v>6</v>
      </c>
      <c r="AR437" s="222" t="s">
        <v>1181</v>
      </c>
      <c r="AS437" s="222" t="s">
        <v>4188</v>
      </c>
      <c r="AT437" s="222" t="s">
        <v>103</v>
      </c>
      <c r="AU437" s="222" t="s">
        <v>4189</v>
      </c>
      <c r="AV437" s="222" t="s">
        <v>103</v>
      </c>
      <c r="AW437" s="222" t="s">
        <v>357</v>
      </c>
      <c r="AX437" s="222" t="s">
        <v>103</v>
      </c>
      <c r="AY437" s="222" t="s">
        <v>359</v>
      </c>
      <c r="AZ437" s="222" t="s">
        <v>103</v>
      </c>
      <c r="BA437" s="222" t="s">
        <v>6</v>
      </c>
      <c r="BB437" s="222" t="s">
        <v>6</v>
      </c>
      <c r="BC437" s="222" t="s">
        <v>4190</v>
      </c>
      <c r="BD437" s="222" t="s">
        <v>103</v>
      </c>
      <c r="BE437" s="222" t="s">
        <v>117</v>
      </c>
      <c r="BF437" s="222" t="s">
        <v>104</v>
      </c>
      <c r="BG437" s="222" t="s">
        <v>13</v>
      </c>
      <c r="BH437" s="222" t="s">
        <v>13</v>
      </c>
      <c r="BI437" s="222" t="s">
        <v>6</v>
      </c>
      <c r="BJ437" s="222" t="s">
        <v>6</v>
      </c>
      <c r="BK437" s="222" t="s">
        <v>6</v>
      </c>
      <c r="BL437" s="222" t="s">
        <v>6</v>
      </c>
      <c r="BM437" s="222" t="s">
        <v>150</v>
      </c>
      <c r="BN437" s="222" t="s">
        <v>103</v>
      </c>
      <c r="BO437" s="222" t="s">
        <v>6</v>
      </c>
      <c r="BP437" s="222" t="s">
        <v>6</v>
      </c>
      <c r="BQ437" s="152" t="s">
        <v>4191</v>
      </c>
      <c r="BR437" s="222" t="s">
        <v>103</v>
      </c>
      <c r="BS437" s="222" t="s">
        <v>103</v>
      </c>
      <c r="BT437" s="222" t="s">
        <v>103</v>
      </c>
      <c r="BU437" s="222" t="s">
        <v>156</v>
      </c>
      <c r="BV437" s="222" t="s">
        <v>103</v>
      </c>
      <c r="BW437" s="221" t="s">
        <v>3718</v>
      </c>
      <c r="BX437" s="221" t="s">
        <v>909</v>
      </c>
      <c r="BY437" s="221" t="s">
        <v>4192</v>
      </c>
      <c r="BZ437" s="221" t="s">
        <v>103</v>
      </c>
    </row>
    <row r="438" spans="1:78" s="221" customFormat="1" ht="31.5" customHeight="1" x14ac:dyDescent="0.2">
      <c r="A438" s="146" t="s">
        <v>3508</v>
      </c>
      <c r="B438" s="146" t="s">
        <v>3766</v>
      </c>
      <c r="C438" s="146" t="s">
        <v>3770</v>
      </c>
      <c r="D438" s="146" t="s">
        <v>3772</v>
      </c>
      <c r="E438" s="27" t="s">
        <v>286</v>
      </c>
      <c r="F438" s="221" t="s">
        <v>1549</v>
      </c>
      <c r="G438" s="221" t="s">
        <v>3941</v>
      </c>
      <c r="H438" s="221" t="s">
        <v>1191</v>
      </c>
      <c r="I438" s="221" t="s">
        <v>1378</v>
      </c>
      <c r="J438" s="221" t="s">
        <v>1811</v>
      </c>
      <c r="K438" s="221" t="s">
        <v>1378</v>
      </c>
      <c r="L438" s="221" t="s">
        <v>1843</v>
      </c>
      <c r="M438" s="267" t="s">
        <v>1841</v>
      </c>
      <c r="N438" s="221" t="s">
        <v>3769</v>
      </c>
      <c r="O438" s="228" t="s">
        <v>1899</v>
      </c>
      <c r="P438" s="221" t="s">
        <v>13</v>
      </c>
      <c r="Q438" s="221" t="s">
        <v>13</v>
      </c>
      <c r="R438" s="221" t="s">
        <v>1902</v>
      </c>
      <c r="S438" s="221" t="s">
        <v>13</v>
      </c>
      <c r="T438" s="225" t="s">
        <v>3995</v>
      </c>
      <c r="U438" s="225" t="str">
        <f>IF(T438="","",VLOOKUP(T438,'Std Units'!$A$2:$B$20,2,FALSE))</f>
        <v>per patient receiving MC</v>
      </c>
      <c r="V438" s="225" t="str">
        <f>IF(U438="","",VLOOKUP(U438,'Std Units'!$B$2:$C$20,2,FALSE))</f>
        <v>per person receiving MC</v>
      </c>
      <c r="W438" s="225" t="str">
        <f>IF(V438="","",VLOOKUP(V438,'Std Units'!$C$2:$D$20,2,FALSE))</f>
        <v>pmc</v>
      </c>
      <c r="X438" s="226">
        <v>0.04</v>
      </c>
      <c r="Y438" s="226" t="s">
        <v>6</v>
      </c>
      <c r="Z438" s="226" t="s">
        <v>6</v>
      </c>
      <c r="AA438" s="226" t="s">
        <v>6</v>
      </c>
      <c r="AB438" s="226" t="s">
        <v>6</v>
      </c>
      <c r="AC438" s="226" t="s">
        <v>6</v>
      </c>
      <c r="AD438" s="226" t="s">
        <v>6</v>
      </c>
      <c r="AE438" s="226" t="s">
        <v>6</v>
      </c>
      <c r="AF438" s="229" t="s">
        <v>6</v>
      </c>
      <c r="AG438" s="221" t="s">
        <v>6</v>
      </c>
      <c r="AH438" s="221" t="s">
        <v>6</v>
      </c>
      <c r="AI438" s="153" t="s">
        <v>6</v>
      </c>
      <c r="AJ438" s="152">
        <v>4752</v>
      </c>
      <c r="AK438" s="152">
        <v>12</v>
      </c>
      <c r="AL438" s="221" t="s">
        <v>4270</v>
      </c>
      <c r="AM438" s="221" t="s">
        <v>167</v>
      </c>
      <c r="AN438" s="222" t="s">
        <v>6</v>
      </c>
      <c r="AO438" s="222" t="s">
        <v>6</v>
      </c>
      <c r="AP438" s="222" t="s">
        <v>6</v>
      </c>
      <c r="AQ438" s="222" t="s">
        <v>6</v>
      </c>
      <c r="AR438" s="222" t="s">
        <v>1181</v>
      </c>
      <c r="AS438" s="222" t="s">
        <v>4188</v>
      </c>
      <c r="AT438" s="222" t="s">
        <v>103</v>
      </c>
      <c r="AU438" s="222" t="s">
        <v>4189</v>
      </c>
      <c r="AV438" s="222" t="s">
        <v>103</v>
      </c>
      <c r="AW438" s="222" t="s">
        <v>357</v>
      </c>
      <c r="AX438" s="222" t="s">
        <v>103</v>
      </c>
      <c r="AY438" s="222" t="s">
        <v>359</v>
      </c>
      <c r="AZ438" s="222" t="s">
        <v>103</v>
      </c>
      <c r="BA438" s="222" t="s">
        <v>6</v>
      </c>
      <c r="BB438" s="222" t="s">
        <v>6</v>
      </c>
      <c r="BC438" s="222" t="s">
        <v>4190</v>
      </c>
      <c r="BD438" s="222" t="s">
        <v>103</v>
      </c>
      <c r="BE438" s="222" t="s">
        <v>117</v>
      </c>
      <c r="BF438" s="222" t="s">
        <v>104</v>
      </c>
      <c r="BG438" s="222" t="s">
        <v>13</v>
      </c>
      <c r="BH438" s="222" t="s">
        <v>13</v>
      </c>
      <c r="BI438" s="222" t="s">
        <v>6</v>
      </c>
      <c r="BJ438" s="222" t="s">
        <v>6</v>
      </c>
      <c r="BK438" s="222" t="s">
        <v>6</v>
      </c>
      <c r="BL438" s="222" t="s">
        <v>6</v>
      </c>
      <c r="BM438" s="222" t="s">
        <v>150</v>
      </c>
      <c r="BN438" s="222" t="s">
        <v>103</v>
      </c>
      <c r="BO438" s="222" t="s">
        <v>6</v>
      </c>
      <c r="BP438" s="222" t="s">
        <v>6</v>
      </c>
      <c r="BQ438" s="152" t="s">
        <v>4191</v>
      </c>
      <c r="BR438" s="222" t="s">
        <v>103</v>
      </c>
      <c r="BS438" s="222" t="s">
        <v>103</v>
      </c>
      <c r="BT438" s="222" t="s">
        <v>103</v>
      </c>
      <c r="BU438" s="222" t="s">
        <v>156</v>
      </c>
      <c r="BV438" s="222" t="s">
        <v>103</v>
      </c>
      <c r="BW438" s="221" t="s">
        <v>3718</v>
      </c>
      <c r="BX438" s="221" t="s">
        <v>909</v>
      </c>
      <c r="BY438" s="221" t="s">
        <v>4192</v>
      </c>
      <c r="BZ438" s="221" t="s">
        <v>103</v>
      </c>
    </row>
    <row r="439" spans="1:78" s="221" customFormat="1" ht="31.5" customHeight="1" x14ac:dyDescent="0.2">
      <c r="A439" s="146" t="s">
        <v>3508</v>
      </c>
      <c r="B439" s="146" t="s">
        <v>3766</v>
      </c>
      <c r="C439" s="146" t="s">
        <v>337</v>
      </c>
      <c r="D439" s="146" t="s">
        <v>3772</v>
      </c>
      <c r="E439" s="27" t="s">
        <v>286</v>
      </c>
      <c r="F439" s="221" t="s">
        <v>1549</v>
      </c>
      <c r="G439" s="221" t="s">
        <v>3942</v>
      </c>
      <c r="H439" s="221" t="s">
        <v>1377</v>
      </c>
      <c r="I439" s="221" t="s">
        <v>4</v>
      </c>
      <c r="J439" s="221" t="s">
        <v>1833</v>
      </c>
      <c r="K439" s="221" t="s">
        <v>1833</v>
      </c>
      <c r="L439" s="221" t="s">
        <v>3775</v>
      </c>
      <c r="M439" s="267" t="s">
        <v>1846</v>
      </c>
      <c r="N439" s="221" t="s">
        <v>3769</v>
      </c>
      <c r="O439" s="228" t="s">
        <v>1900</v>
      </c>
      <c r="P439" s="221" t="s">
        <v>13</v>
      </c>
      <c r="Q439" s="221" t="s">
        <v>13</v>
      </c>
      <c r="R439" s="221" t="s">
        <v>1902</v>
      </c>
      <c r="S439" s="221" t="s">
        <v>13</v>
      </c>
      <c r="T439" s="225" t="s">
        <v>3995</v>
      </c>
      <c r="U439" s="225" t="str">
        <f>IF(T439="","",VLOOKUP(T439,'Std Units'!$A$2:$B$20,2,FALSE))</f>
        <v>per patient receiving MC</v>
      </c>
      <c r="V439" s="225" t="str">
        <f>IF(U439="","",VLOOKUP(U439,'Std Units'!$B$2:$C$20,2,FALSE))</f>
        <v>per person receiving MC</v>
      </c>
      <c r="W439" s="225" t="str">
        <f>IF(V439="","",VLOOKUP(V439,'Std Units'!$C$2:$D$20,2,FALSE))</f>
        <v>pmc</v>
      </c>
      <c r="X439" s="226">
        <v>4.01</v>
      </c>
      <c r="Y439" s="226" t="s">
        <v>6</v>
      </c>
      <c r="Z439" s="222" t="s">
        <v>6</v>
      </c>
      <c r="AA439" s="222" t="s">
        <v>6</v>
      </c>
      <c r="AB439" s="226" t="s">
        <v>6</v>
      </c>
      <c r="AC439" s="226" t="s">
        <v>6</v>
      </c>
      <c r="AD439" s="226" t="s">
        <v>6</v>
      </c>
      <c r="AE439" s="226" t="s">
        <v>6</v>
      </c>
      <c r="AF439" s="229" t="s">
        <v>6</v>
      </c>
      <c r="AG439" s="221" t="s">
        <v>6</v>
      </c>
      <c r="AH439" s="221" t="s">
        <v>6</v>
      </c>
      <c r="AI439" s="153" t="s">
        <v>6</v>
      </c>
      <c r="AJ439" s="152">
        <v>4752</v>
      </c>
      <c r="AK439" s="152">
        <v>12</v>
      </c>
      <c r="AL439" s="221" t="s">
        <v>4270</v>
      </c>
      <c r="AM439" s="221" t="s">
        <v>167</v>
      </c>
      <c r="AN439" s="222" t="s">
        <v>6</v>
      </c>
      <c r="AO439" s="222" t="s">
        <v>6</v>
      </c>
      <c r="AP439" s="222" t="s">
        <v>6</v>
      </c>
      <c r="AQ439" s="222" t="s">
        <v>6</v>
      </c>
      <c r="AR439" s="222" t="s">
        <v>1181</v>
      </c>
      <c r="AS439" s="221" t="s">
        <v>4188</v>
      </c>
      <c r="AT439" s="222" t="s">
        <v>103</v>
      </c>
      <c r="AU439" s="222" t="s">
        <v>4189</v>
      </c>
      <c r="AV439" s="222" t="s">
        <v>103</v>
      </c>
      <c r="AW439" s="222" t="s">
        <v>357</v>
      </c>
      <c r="AX439" s="222" t="s">
        <v>103</v>
      </c>
      <c r="AY439" s="222" t="s">
        <v>359</v>
      </c>
      <c r="AZ439" s="222" t="s">
        <v>103</v>
      </c>
      <c r="BA439" s="222" t="s">
        <v>6</v>
      </c>
      <c r="BB439" s="222" t="s">
        <v>6</v>
      </c>
      <c r="BC439" s="222" t="s">
        <v>4193</v>
      </c>
      <c r="BD439" s="222" t="s">
        <v>103</v>
      </c>
      <c r="BE439" s="222" t="s">
        <v>117</v>
      </c>
      <c r="BF439" s="222" t="s">
        <v>104</v>
      </c>
      <c r="BG439" s="222" t="s">
        <v>13</v>
      </c>
      <c r="BH439" s="222" t="s">
        <v>13</v>
      </c>
      <c r="BI439" s="222" t="s">
        <v>6</v>
      </c>
      <c r="BJ439" s="222" t="s">
        <v>6</v>
      </c>
      <c r="BK439" s="222" t="s">
        <v>6</v>
      </c>
      <c r="BL439" s="222" t="s">
        <v>6</v>
      </c>
      <c r="BM439" s="222" t="s">
        <v>150</v>
      </c>
      <c r="BN439" s="222" t="s">
        <v>103</v>
      </c>
      <c r="BO439" s="222" t="s">
        <v>6</v>
      </c>
      <c r="BP439" s="222" t="s">
        <v>6</v>
      </c>
      <c r="BQ439" s="152" t="s">
        <v>4191</v>
      </c>
      <c r="BR439" s="222" t="s">
        <v>103</v>
      </c>
      <c r="BS439" s="222" t="s">
        <v>103</v>
      </c>
      <c r="BT439" s="222" t="s">
        <v>103</v>
      </c>
      <c r="BU439" s="222" t="s">
        <v>156</v>
      </c>
      <c r="BV439" s="222" t="s">
        <v>103</v>
      </c>
      <c r="BW439" s="221" t="s">
        <v>4194</v>
      </c>
      <c r="BX439" s="221" t="s">
        <v>909</v>
      </c>
      <c r="BY439" s="221" t="s">
        <v>4192</v>
      </c>
      <c r="BZ439" s="221" t="s">
        <v>103</v>
      </c>
    </row>
    <row r="440" spans="1:78" s="221" customFormat="1" ht="31.5" customHeight="1" x14ac:dyDescent="0.2">
      <c r="A440" s="146" t="s">
        <v>3508</v>
      </c>
      <c r="B440" s="146" t="s">
        <v>3766</v>
      </c>
      <c r="C440" s="146" t="s">
        <v>3771</v>
      </c>
      <c r="D440" s="146" t="s">
        <v>3772</v>
      </c>
      <c r="E440" s="27" t="s">
        <v>286</v>
      </c>
      <c r="F440" s="221" t="s">
        <v>1549</v>
      </c>
      <c r="G440" s="221" t="s">
        <v>3925</v>
      </c>
      <c r="H440" s="221" t="s">
        <v>1886</v>
      </c>
      <c r="I440" s="221" t="s">
        <v>1</v>
      </c>
      <c r="J440" s="221" t="s">
        <v>1806</v>
      </c>
      <c r="K440" s="221" t="s">
        <v>1</v>
      </c>
      <c r="L440" s="221" t="s">
        <v>1843</v>
      </c>
      <c r="M440" s="267" t="s">
        <v>1841</v>
      </c>
      <c r="N440" s="221" t="s">
        <v>3769</v>
      </c>
      <c r="O440" s="228" t="s">
        <v>1899</v>
      </c>
      <c r="P440" s="221" t="s">
        <v>13</v>
      </c>
      <c r="Q440" s="221" t="s">
        <v>13</v>
      </c>
      <c r="R440" s="221" t="s">
        <v>1902</v>
      </c>
      <c r="S440" s="221" t="s">
        <v>13</v>
      </c>
      <c r="T440" s="225" t="s">
        <v>3995</v>
      </c>
      <c r="U440" s="225" t="str">
        <f>IF(T440="","",VLOOKUP(T440,'Std Units'!$A$2:$B$20,2,FALSE))</f>
        <v>per patient receiving MC</v>
      </c>
      <c r="V440" s="225" t="str">
        <f>IF(U440="","",VLOOKUP(U440,'Std Units'!$B$2:$C$20,2,FALSE))</f>
        <v>per person receiving MC</v>
      </c>
      <c r="W440" s="225" t="str">
        <f>IF(V440="","",VLOOKUP(V440,'Std Units'!$C$2:$D$20,2,FALSE))</f>
        <v>pmc</v>
      </c>
      <c r="X440" s="226">
        <v>8</v>
      </c>
      <c r="Y440" s="226" t="s">
        <v>6</v>
      </c>
      <c r="Z440" s="226" t="s">
        <v>6</v>
      </c>
      <c r="AA440" s="226" t="s">
        <v>6</v>
      </c>
      <c r="AB440" s="226" t="s">
        <v>6</v>
      </c>
      <c r="AC440" s="226" t="s">
        <v>6</v>
      </c>
      <c r="AD440" s="226" t="s">
        <v>6</v>
      </c>
      <c r="AE440" s="226" t="s">
        <v>6</v>
      </c>
      <c r="AF440" s="229" t="s">
        <v>6</v>
      </c>
      <c r="AG440" s="221" t="s">
        <v>6</v>
      </c>
      <c r="AH440" s="221" t="s">
        <v>6</v>
      </c>
      <c r="AI440" s="153" t="s">
        <v>6</v>
      </c>
      <c r="AJ440" s="152">
        <v>4752</v>
      </c>
      <c r="AK440" s="152">
        <v>12</v>
      </c>
      <c r="AL440" s="221" t="s">
        <v>4270</v>
      </c>
      <c r="AM440" s="221" t="s">
        <v>167</v>
      </c>
      <c r="AN440" s="222" t="s">
        <v>6</v>
      </c>
      <c r="AO440" s="222" t="s">
        <v>6</v>
      </c>
      <c r="AP440" s="222" t="s">
        <v>6</v>
      </c>
      <c r="AQ440" s="222" t="s">
        <v>6</v>
      </c>
      <c r="AR440" s="222" t="s">
        <v>1181</v>
      </c>
      <c r="AS440" s="222" t="s">
        <v>4188</v>
      </c>
      <c r="AT440" s="222" t="s">
        <v>103</v>
      </c>
      <c r="AU440" s="222" t="s">
        <v>4189</v>
      </c>
      <c r="AV440" s="222" t="s">
        <v>103</v>
      </c>
      <c r="AW440" s="222" t="s">
        <v>357</v>
      </c>
      <c r="AX440" s="222" t="s">
        <v>103</v>
      </c>
      <c r="AY440" s="222" t="s">
        <v>359</v>
      </c>
      <c r="AZ440" s="222" t="s">
        <v>103</v>
      </c>
      <c r="BA440" s="222" t="s">
        <v>6</v>
      </c>
      <c r="BB440" s="222" t="s">
        <v>6</v>
      </c>
      <c r="BC440" s="222" t="s">
        <v>4195</v>
      </c>
      <c r="BD440" s="222" t="s">
        <v>103</v>
      </c>
      <c r="BE440" s="222" t="s">
        <v>117</v>
      </c>
      <c r="BF440" s="222" t="s">
        <v>104</v>
      </c>
      <c r="BG440" s="222" t="s">
        <v>13</v>
      </c>
      <c r="BH440" s="222" t="s">
        <v>13</v>
      </c>
      <c r="BI440" s="222" t="s">
        <v>6</v>
      </c>
      <c r="BJ440" s="222" t="s">
        <v>6</v>
      </c>
      <c r="BK440" s="222" t="s">
        <v>6</v>
      </c>
      <c r="BL440" s="222" t="s">
        <v>6</v>
      </c>
      <c r="BM440" s="222" t="s">
        <v>150</v>
      </c>
      <c r="BN440" s="222" t="s">
        <v>103</v>
      </c>
      <c r="BO440" s="222" t="s">
        <v>6</v>
      </c>
      <c r="BP440" s="222" t="s">
        <v>6</v>
      </c>
      <c r="BQ440" s="152" t="s">
        <v>4191</v>
      </c>
      <c r="BR440" s="222" t="s">
        <v>103</v>
      </c>
      <c r="BS440" s="222" t="s">
        <v>103</v>
      </c>
      <c r="BT440" s="222" t="s">
        <v>103</v>
      </c>
      <c r="BU440" s="222" t="s">
        <v>156</v>
      </c>
      <c r="BV440" s="222" t="s">
        <v>103</v>
      </c>
      <c r="BW440" s="221" t="s">
        <v>3718</v>
      </c>
      <c r="BX440" s="221" t="s">
        <v>909</v>
      </c>
      <c r="BY440" s="221" t="s">
        <v>4192</v>
      </c>
      <c r="BZ440" s="221" t="s">
        <v>103</v>
      </c>
    </row>
    <row r="441" spans="1:78" s="221" customFormat="1" ht="31.5" customHeight="1" x14ac:dyDescent="0.2">
      <c r="A441" s="146" t="s">
        <v>3508</v>
      </c>
      <c r="B441" s="146" t="s">
        <v>3766</v>
      </c>
      <c r="C441" s="146" t="s">
        <v>3768</v>
      </c>
      <c r="D441" s="146" t="s">
        <v>3772</v>
      </c>
      <c r="E441" s="27" t="s">
        <v>286</v>
      </c>
      <c r="F441" s="221" t="s">
        <v>1549</v>
      </c>
      <c r="G441" s="221" t="s">
        <v>3619</v>
      </c>
      <c r="H441" s="221" t="s">
        <v>3</v>
      </c>
      <c r="I441" s="221" t="s">
        <v>1867</v>
      </c>
      <c r="J441" s="221" t="s">
        <v>1833</v>
      </c>
      <c r="K441" s="221" t="s">
        <v>1833</v>
      </c>
      <c r="L441" s="221" t="s">
        <v>3</v>
      </c>
      <c r="M441" s="267" t="s">
        <v>1846</v>
      </c>
      <c r="N441" s="221" t="s">
        <v>3769</v>
      </c>
      <c r="O441" s="228" t="s">
        <v>1899</v>
      </c>
      <c r="P441" s="221" t="s">
        <v>13</v>
      </c>
      <c r="Q441" s="221" t="s">
        <v>13</v>
      </c>
      <c r="R441" s="221" t="s">
        <v>1902</v>
      </c>
      <c r="S441" s="221" t="s">
        <v>13</v>
      </c>
      <c r="T441" s="225" t="s">
        <v>3995</v>
      </c>
      <c r="U441" s="225" t="str">
        <f>IF(T441="","",VLOOKUP(T441,'Std Units'!$A$2:$B$20,2,FALSE))</f>
        <v>per patient receiving MC</v>
      </c>
      <c r="V441" s="225" t="str">
        <f>IF(U441="","",VLOOKUP(U441,'Std Units'!$B$2:$C$20,2,FALSE))</f>
        <v>per person receiving MC</v>
      </c>
      <c r="W441" s="225" t="str">
        <f>IF(V441="","",VLOOKUP(V441,'Std Units'!$C$2:$D$20,2,FALSE))</f>
        <v>pmc</v>
      </c>
      <c r="X441" s="226">
        <v>1.05</v>
      </c>
      <c r="Y441" s="226" t="s">
        <v>6</v>
      </c>
      <c r="Z441" s="226" t="s">
        <v>6</v>
      </c>
      <c r="AA441" s="226" t="s">
        <v>6</v>
      </c>
      <c r="AB441" s="226" t="s">
        <v>6</v>
      </c>
      <c r="AC441" s="226" t="s">
        <v>6</v>
      </c>
      <c r="AD441" s="226" t="s">
        <v>6</v>
      </c>
      <c r="AE441" s="226" t="s">
        <v>6</v>
      </c>
      <c r="AF441" s="229" t="s">
        <v>6</v>
      </c>
      <c r="AG441" s="221" t="s">
        <v>6</v>
      </c>
      <c r="AH441" s="221" t="s">
        <v>6</v>
      </c>
      <c r="AI441" s="153" t="s">
        <v>6</v>
      </c>
      <c r="AJ441" s="152">
        <v>4752</v>
      </c>
      <c r="AK441" s="152">
        <v>12</v>
      </c>
      <c r="AL441" s="221" t="s">
        <v>4270</v>
      </c>
      <c r="AM441" s="221" t="s">
        <v>167</v>
      </c>
      <c r="AN441" s="222" t="s">
        <v>6</v>
      </c>
      <c r="AO441" s="222" t="s">
        <v>6</v>
      </c>
      <c r="AP441" s="222" t="s">
        <v>6</v>
      </c>
      <c r="AQ441" s="222" t="s">
        <v>6</v>
      </c>
      <c r="AR441" s="222" t="s">
        <v>1181</v>
      </c>
      <c r="AS441" s="222" t="s">
        <v>4188</v>
      </c>
      <c r="AT441" s="222" t="s">
        <v>103</v>
      </c>
      <c r="AU441" s="222" t="s">
        <v>4189</v>
      </c>
      <c r="AV441" s="222" t="s">
        <v>103</v>
      </c>
      <c r="AW441" s="222" t="s">
        <v>357</v>
      </c>
      <c r="AX441" s="222" t="s">
        <v>103</v>
      </c>
      <c r="AY441" s="222" t="s">
        <v>359</v>
      </c>
      <c r="AZ441" s="222" t="s">
        <v>103</v>
      </c>
      <c r="BA441" s="222" t="s">
        <v>6</v>
      </c>
      <c r="BB441" s="222" t="s">
        <v>6</v>
      </c>
      <c r="BC441" s="222" t="s">
        <v>4196</v>
      </c>
      <c r="BD441" s="222" t="s">
        <v>103</v>
      </c>
      <c r="BE441" s="222" t="s">
        <v>117</v>
      </c>
      <c r="BF441" s="222" t="s">
        <v>104</v>
      </c>
      <c r="BG441" s="222" t="s">
        <v>13</v>
      </c>
      <c r="BH441" s="222" t="s">
        <v>13</v>
      </c>
      <c r="BI441" s="222" t="s">
        <v>6</v>
      </c>
      <c r="BJ441" s="222" t="s">
        <v>6</v>
      </c>
      <c r="BK441" s="222" t="s">
        <v>6</v>
      </c>
      <c r="BL441" s="222" t="s">
        <v>6</v>
      </c>
      <c r="BM441" s="222" t="s">
        <v>150</v>
      </c>
      <c r="BN441" s="222" t="s">
        <v>103</v>
      </c>
      <c r="BO441" s="222" t="s">
        <v>6</v>
      </c>
      <c r="BP441" s="222" t="s">
        <v>6</v>
      </c>
      <c r="BQ441" s="152" t="s">
        <v>4191</v>
      </c>
      <c r="BR441" s="222" t="s">
        <v>103</v>
      </c>
      <c r="BS441" s="222" t="s">
        <v>103</v>
      </c>
      <c r="BT441" s="222" t="s">
        <v>103</v>
      </c>
      <c r="BU441" s="222" t="s">
        <v>156</v>
      </c>
      <c r="BV441" s="222" t="s">
        <v>103</v>
      </c>
      <c r="BW441" s="221" t="s">
        <v>3718</v>
      </c>
      <c r="BX441" s="221" t="s">
        <v>909</v>
      </c>
      <c r="BY441" s="221" t="s">
        <v>4192</v>
      </c>
      <c r="BZ441" s="221" t="s">
        <v>103</v>
      </c>
    </row>
    <row r="442" spans="1:78" s="221" customFormat="1" ht="31.5" customHeight="1" x14ac:dyDescent="0.2">
      <c r="A442" s="146" t="s">
        <v>3508</v>
      </c>
      <c r="B442" s="146" t="s">
        <v>3766</v>
      </c>
      <c r="C442" s="146" t="s">
        <v>3774</v>
      </c>
      <c r="D442" s="146" t="s">
        <v>3773</v>
      </c>
      <c r="E442" s="27" t="s">
        <v>286</v>
      </c>
      <c r="F442" s="221" t="s">
        <v>1549</v>
      </c>
      <c r="G442" s="221" t="s">
        <v>3943</v>
      </c>
      <c r="H442" s="221" t="s">
        <v>1885</v>
      </c>
      <c r="I442" s="221" t="s">
        <v>1378</v>
      </c>
      <c r="J442" s="221" t="s">
        <v>1819</v>
      </c>
      <c r="K442" s="221" t="s">
        <v>1378</v>
      </c>
      <c r="L442" s="221" t="s">
        <v>1860</v>
      </c>
      <c r="M442" s="267" t="s">
        <v>1846</v>
      </c>
      <c r="N442" s="221" t="s">
        <v>3769</v>
      </c>
      <c r="O442" s="228" t="s">
        <v>1900</v>
      </c>
      <c r="P442" s="221" t="s">
        <v>13</v>
      </c>
      <c r="Q442" s="221" t="s">
        <v>13</v>
      </c>
      <c r="R442" s="221" t="s">
        <v>1902</v>
      </c>
      <c r="S442" s="221" t="s">
        <v>13</v>
      </c>
      <c r="T442" s="225" t="s">
        <v>3995</v>
      </c>
      <c r="U442" s="225" t="str">
        <f>IF(T442="","",VLOOKUP(T442,'Std Units'!$A$2:$B$20,2,FALSE))</f>
        <v>per patient receiving MC</v>
      </c>
      <c r="V442" s="225" t="str">
        <f>IF(U442="","",VLOOKUP(U442,'Std Units'!$B$2:$C$20,2,FALSE))</f>
        <v>per person receiving MC</v>
      </c>
      <c r="W442" s="225" t="str">
        <f>IF(V442="","",VLOOKUP(V442,'Std Units'!$C$2:$D$20,2,FALSE))</f>
        <v>pmc</v>
      </c>
      <c r="X442" s="226">
        <v>1.58</v>
      </c>
      <c r="Y442" s="226" t="s">
        <v>6</v>
      </c>
      <c r="Z442" s="226" t="s">
        <v>6</v>
      </c>
      <c r="AA442" s="226" t="s">
        <v>6</v>
      </c>
      <c r="AB442" s="226" t="s">
        <v>6</v>
      </c>
      <c r="AC442" s="226" t="s">
        <v>6</v>
      </c>
      <c r="AD442" s="226" t="s">
        <v>6</v>
      </c>
      <c r="AE442" s="226" t="s">
        <v>6</v>
      </c>
      <c r="AF442" s="229" t="s">
        <v>6</v>
      </c>
      <c r="AG442" s="221" t="s">
        <v>6</v>
      </c>
      <c r="AH442" s="221" t="s">
        <v>6</v>
      </c>
      <c r="AI442" s="153" t="s">
        <v>6</v>
      </c>
      <c r="AJ442" s="152">
        <v>4752</v>
      </c>
      <c r="AK442" s="152">
        <v>12</v>
      </c>
      <c r="AL442" s="221" t="s">
        <v>4270</v>
      </c>
      <c r="AM442" s="221" t="s">
        <v>167</v>
      </c>
      <c r="AN442" s="222" t="s">
        <v>6</v>
      </c>
      <c r="AO442" s="222" t="s">
        <v>6</v>
      </c>
      <c r="AP442" s="222" t="s">
        <v>6</v>
      </c>
      <c r="AQ442" s="222" t="s">
        <v>6</v>
      </c>
      <c r="AR442" s="222" t="s">
        <v>1181</v>
      </c>
      <c r="AS442" s="222" t="s">
        <v>4188</v>
      </c>
      <c r="AT442" s="222" t="s">
        <v>103</v>
      </c>
      <c r="AU442" s="222" t="s">
        <v>4189</v>
      </c>
      <c r="AV442" s="222" t="s">
        <v>103</v>
      </c>
      <c r="AW442" s="222" t="s">
        <v>357</v>
      </c>
      <c r="AX442" s="222" t="s">
        <v>103</v>
      </c>
      <c r="AY442" s="222" t="s">
        <v>359</v>
      </c>
      <c r="AZ442" s="222" t="s">
        <v>103</v>
      </c>
      <c r="BA442" s="222" t="s">
        <v>6</v>
      </c>
      <c r="BB442" s="222" t="s">
        <v>6</v>
      </c>
      <c r="BC442" s="222" t="s">
        <v>4190</v>
      </c>
      <c r="BD442" s="222" t="s">
        <v>103</v>
      </c>
      <c r="BE442" s="222" t="s">
        <v>117</v>
      </c>
      <c r="BF442" s="222" t="s">
        <v>104</v>
      </c>
      <c r="BG442" s="222" t="s">
        <v>13</v>
      </c>
      <c r="BH442" s="222" t="s">
        <v>13</v>
      </c>
      <c r="BI442" s="222" t="s">
        <v>6</v>
      </c>
      <c r="BJ442" s="222" t="s">
        <v>6</v>
      </c>
      <c r="BK442" s="222" t="s">
        <v>6</v>
      </c>
      <c r="BL442" s="222" t="s">
        <v>6</v>
      </c>
      <c r="BM442" s="222" t="s">
        <v>150</v>
      </c>
      <c r="BN442" s="222" t="s">
        <v>103</v>
      </c>
      <c r="BO442" s="222" t="s">
        <v>6</v>
      </c>
      <c r="BP442" s="222" t="s">
        <v>6</v>
      </c>
      <c r="BQ442" s="152" t="s">
        <v>4191</v>
      </c>
      <c r="BR442" s="222" t="s">
        <v>103</v>
      </c>
      <c r="BS442" s="222" t="s">
        <v>103</v>
      </c>
      <c r="BT442" s="222" t="s">
        <v>103</v>
      </c>
      <c r="BU442" s="222" t="s">
        <v>156</v>
      </c>
      <c r="BV442" s="222" t="s">
        <v>103</v>
      </c>
      <c r="BW442" s="221" t="s">
        <v>4197</v>
      </c>
      <c r="BX442" s="221" t="s">
        <v>909</v>
      </c>
      <c r="BY442" s="221" t="s">
        <v>4192</v>
      </c>
      <c r="BZ442" s="221" t="s">
        <v>103</v>
      </c>
    </row>
    <row r="443" spans="1:78" s="221" customFormat="1" ht="31.5" customHeight="1" x14ac:dyDescent="0.2">
      <c r="A443" s="146" t="s">
        <v>3508</v>
      </c>
      <c r="B443" s="146" t="s">
        <v>3766</v>
      </c>
      <c r="C443" s="146" t="s">
        <v>3776</v>
      </c>
      <c r="D443" s="146" t="s">
        <v>3773</v>
      </c>
      <c r="E443" s="27" t="s">
        <v>286</v>
      </c>
      <c r="F443" s="221" t="s">
        <v>1549</v>
      </c>
      <c r="G443" s="221" t="s">
        <v>3944</v>
      </c>
      <c r="H443" s="221" t="s">
        <v>1373</v>
      </c>
      <c r="I443" s="221" t="s">
        <v>4</v>
      </c>
      <c r="J443" s="221" t="s">
        <v>1833</v>
      </c>
      <c r="K443" s="221" t="s">
        <v>1833</v>
      </c>
      <c r="L443" s="221" t="s">
        <v>3775</v>
      </c>
      <c r="M443" s="267" t="s">
        <v>1846</v>
      </c>
      <c r="N443" s="221" t="s">
        <v>3769</v>
      </c>
      <c r="O443" s="228" t="s">
        <v>1900</v>
      </c>
      <c r="P443" s="221" t="s">
        <v>13</v>
      </c>
      <c r="Q443" s="221" t="s">
        <v>13</v>
      </c>
      <c r="R443" s="221" t="s">
        <v>1902</v>
      </c>
      <c r="S443" s="221" t="s">
        <v>13</v>
      </c>
      <c r="T443" s="225" t="s">
        <v>3995</v>
      </c>
      <c r="U443" s="225" t="str">
        <f>IF(T443="","",VLOOKUP(T443,'Std Units'!$A$2:$B$20,2,FALSE))</f>
        <v>per patient receiving MC</v>
      </c>
      <c r="V443" s="225" t="str">
        <f>IF(U443="","",VLOOKUP(U443,'Std Units'!$B$2:$C$20,2,FALSE))</f>
        <v>per person receiving MC</v>
      </c>
      <c r="W443" s="225" t="str">
        <f>IF(V443="","",VLOOKUP(V443,'Std Units'!$C$2:$D$20,2,FALSE))</f>
        <v>pmc</v>
      </c>
      <c r="X443" s="226">
        <v>8.23</v>
      </c>
      <c r="Y443" s="226" t="s">
        <v>6</v>
      </c>
      <c r="Z443" s="226" t="s">
        <v>6</v>
      </c>
      <c r="AA443" s="226" t="s">
        <v>6</v>
      </c>
      <c r="AB443" s="226" t="s">
        <v>6</v>
      </c>
      <c r="AC443" s="226" t="s">
        <v>6</v>
      </c>
      <c r="AD443" s="226" t="s">
        <v>6</v>
      </c>
      <c r="AE443" s="226" t="s">
        <v>6</v>
      </c>
      <c r="AF443" s="229" t="s">
        <v>6</v>
      </c>
      <c r="AG443" s="221" t="s">
        <v>6</v>
      </c>
      <c r="AH443" s="221" t="s">
        <v>6</v>
      </c>
      <c r="AI443" s="153" t="s">
        <v>6</v>
      </c>
      <c r="AJ443" s="152">
        <v>4752</v>
      </c>
      <c r="AK443" s="152">
        <v>12</v>
      </c>
      <c r="AL443" s="221" t="s">
        <v>4270</v>
      </c>
      <c r="AM443" s="221" t="s">
        <v>167</v>
      </c>
      <c r="AN443" s="222" t="s">
        <v>6</v>
      </c>
      <c r="AO443" s="222" t="s">
        <v>6</v>
      </c>
      <c r="AP443" s="222" t="s">
        <v>6</v>
      </c>
      <c r="AQ443" s="222" t="s">
        <v>6</v>
      </c>
      <c r="AR443" s="222" t="s">
        <v>1181</v>
      </c>
      <c r="AS443" s="222" t="s">
        <v>4188</v>
      </c>
      <c r="AT443" s="222" t="s">
        <v>103</v>
      </c>
      <c r="AU443" s="222" t="s">
        <v>4189</v>
      </c>
      <c r="AV443" s="222" t="s">
        <v>103</v>
      </c>
      <c r="AW443" s="222" t="s">
        <v>357</v>
      </c>
      <c r="AX443" s="222" t="s">
        <v>103</v>
      </c>
      <c r="AY443" s="222" t="s">
        <v>359</v>
      </c>
      <c r="AZ443" s="222" t="s">
        <v>103</v>
      </c>
      <c r="BA443" s="222" t="s">
        <v>6</v>
      </c>
      <c r="BB443" s="222" t="s">
        <v>6</v>
      </c>
      <c r="BC443" s="222" t="s">
        <v>4193</v>
      </c>
      <c r="BD443" s="222" t="s">
        <v>103</v>
      </c>
      <c r="BE443" s="222" t="s">
        <v>117</v>
      </c>
      <c r="BF443" s="222" t="s">
        <v>104</v>
      </c>
      <c r="BG443" s="222" t="s">
        <v>13</v>
      </c>
      <c r="BH443" s="222" t="s">
        <v>13</v>
      </c>
      <c r="BI443" s="222" t="s">
        <v>6</v>
      </c>
      <c r="BJ443" s="222" t="s">
        <v>6</v>
      </c>
      <c r="BK443" s="222" t="s">
        <v>6</v>
      </c>
      <c r="BL443" s="222" t="s">
        <v>6</v>
      </c>
      <c r="BM443" s="222" t="s">
        <v>150</v>
      </c>
      <c r="BN443" s="222" t="s">
        <v>103</v>
      </c>
      <c r="BO443" s="222" t="s">
        <v>6</v>
      </c>
      <c r="BP443" s="222" t="s">
        <v>6</v>
      </c>
      <c r="BQ443" s="152" t="s">
        <v>4191</v>
      </c>
      <c r="BR443" s="222" t="s">
        <v>103</v>
      </c>
      <c r="BS443" s="222" t="s">
        <v>103</v>
      </c>
      <c r="BT443" s="222" t="s">
        <v>103</v>
      </c>
      <c r="BU443" s="222" t="s">
        <v>156</v>
      </c>
      <c r="BV443" s="222" t="s">
        <v>103</v>
      </c>
      <c r="BW443" s="221" t="s">
        <v>4194</v>
      </c>
      <c r="BX443" s="221" t="s">
        <v>909</v>
      </c>
      <c r="BY443" s="221" t="s">
        <v>4192</v>
      </c>
      <c r="BZ443" s="221" t="s">
        <v>103</v>
      </c>
    </row>
    <row r="444" spans="1:78" s="221" customFormat="1" ht="31.5" customHeight="1" x14ac:dyDescent="0.2">
      <c r="A444" s="146" t="s">
        <v>3508</v>
      </c>
      <c r="B444" s="146" t="s">
        <v>3766</v>
      </c>
      <c r="C444" s="146" t="s">
        <v>3777</v>
      </c>
      <c r="D444" s="146" t="s">
        <v>3773</v>
      </c>
      <c r="E444" s="27" t="s">
        <v>286</v>
      </c>
      <c r="F444" s="221" t="s">
        <v>1549</v>
      </c>
      <c r="G444" s="221" t="s">
        <v>3938</v>
      </c>
      <c r="H444" s="221" t="s">
        <v>1888</v>
      </c>
      <c r="I444" s="221" t="s">
        <v>1</v>
      </c>
      <c r="J444" s="221" t="s">
        <v>1375</v>
      </c>
      <c r="K444" s="221" t="s">
        <v>1</v>
      </c>
      <c r="L444" s="221" t="s">
        <v>1860</v>
      </c>
      <c r="M444" s="267" t="s">
        <v>1846</v>
      </c>
      <c r="N444" s="221" t="s">
        <v>3769</v>
      </c>
      <c r="O444" s="228" t="s">
        <v>1899</v>
      </c>
      <c r="P444" s="221" t="s">
        <v>13</v>
      </c>
      <c r="Q444" s="221" t="s">
        <v>13</v>
      </c>
      <c r="R444" s="221" t="s">
        <v>1902</v>
      </c>
      <c r="S444" s="221" t="s">
        <v>13</v>
      </c>
      <c r="T444" s="225" t="s">
        <v>3995</v>
      </c>
      <c r="U444" s="225" t="str">
        <f>IF(T444="","",VLOOKUP(T444,'Std Units'!$A$2:$B$20,2,FALSE))</f>
        <v>per patient receiving MC</v>
      </c>
      <c r="V444" s="225" t="str">
        <f>IF(U444="","",VLOOKUP(U444,'Std Units'!$B$2:$C$20,2,FALSE))</f>
        <v>per person receiving MC</v>
      </c>
      <c r="W444" s="225" t="str">
        <f>IF(V444="","",VLOOKUP(V444,'Std Units'!$C$2:$D$20,2,FALSE))</f>
        <v>pmc</v>
      </c>
      <c r="X444" s="226">
        <v>13.81</v>
      </c>
      <c r="Y444" s="226" t="s">
        <v>6</v>
      </c>
      <c r="Z444" s="222" t="s">
        <v>6</v>
      </c>
      <c r="AA444" s="222" t="s">
        <v>6</v>
      </c>
      <c r="AB444" s="226" t="s">
        <v>6</v>
      </c>
      <c r="AC444" s="226" t="s">
        <v>6</v>
      </c>
      <c r="AD444" s="226" t="s">
        <v>6</v>
      </c>
      <c r="AE444" s="226" t="s">
        <v>6</v>
      </c>
      <c r="AF444" s="229" t="s">
        <v>6</v>
      </c>
      <c r="AG444" s="221" t="s">
        <v>6</v>
      </c>
      <c r="AH444" s="221" t="s">
        <v>6</v>
      </c>
      <c r="AI444" s="153" t="s">
        <v>6</v>
      </c>
      <c r="AJ444" s="152">
        <v>4752</v>
      </c>
      <c r="AK444" s="152">
        <v>12</v>
      </c>
      <c r="AL444" s="221" t="s">
        <v>4270</v>
      </c>
      <c r="AM444" s="221" t="s">
        <v>167</v>
      </c>
      <c r="AN444" s="222" t="s">
        <v>6</v>
      </c>
      <c r="AO444" s="222" t="s">
        <v>6</v>
      </c>
      <c r="AP444" s="222" t="s">
        <v>6</v>
      </c>
      <c r="AQ444" s="222" t="s">
        <v>6</v>
      </c>
      <c r="AR444" s="222" t="s">
        <v>1181</v>
      </c>
      <c r="AS444" s="221" t="s">
        <v>4188</v>
      </c>
      <c r="AT444" s="222" t="s">
        <v>103</v>
      </c>
      <c r="AU444" s="222" t="s">
        <v>4189</v>
      </c>
      <c r="AV444" s="222" t="s">
        <v>103</v>
      </c>
      <c r="AW444" s="222" t="s">
        <v>357</v>
      </c>
      <c r="AX444" s="222" t="s">
        <v>103</v>
      </c>
      <c r="AY444" s="222" t="s">
        <v>359</v>
      </c>
      <c r="AZ444" s="222" t="s">
        <v>103</v>
      </c>
      <c r="BA444" s="222" t="s">
        <v>6</v>
      </c>
      <c r="BB444" s="222" t="s">
        <v>6</v>
      </c>
      <c r="BC444" s="222" t="s">
        <v>4195</v>
      </c>
      <c r="BD444" s="222" t="s">
        <v>103</v>
      </c>
      <c r="BE444" s="222" t="s">
        <v>117</v>
      </c>
      <c r="BF444" s="222" t="s">
        <v>104</v>
      </c>
      <c r="BG444" s="222" t="s">
        <v>13</v>
      </c>
      <c r="BH444" s="222" t="s">
        <v>13</v>
      </c>
      <c r="BI444" s="222" t="s">
        <v>6</v>
      </c>
      <c r="BJ444" s="222" t="s">
        <v>6</v>
      </c>
      <c r="BK444" s="222" t="s">
        <v>6</v>
      </c>
      <c r="BL444" s="222" t="s">
        <v>6</v>
      </c>
      <c r="BM444" s="222" t="s">
        <v>150</v>
      </c>
      <c r="BN444" s="222" t="s">
        <v>103</v>
      </c>
      <c r="BO444" s="222" t="s">
        <v>6</v>
      </c>
      <c r="BP444" s="222" t="s">
        <v>6</v>
      </c>
      <c r="BQ444" s="152" t="s">
        <v>4191</v>
      </c>
      <c r="BR444" s="222" t="s">
        <v>103</v>
      </c>
      <c r="BS444" s="222" t="s">
        <v>103</v>
      </c>
      <c r="BT444" s="222" t="s">
        <v>103</v>
      </c>
      <c r="BU444" s="222" t="s">
        <v>156</v>
      </c>
      <c r="BV444" s="222" t="s">
        <v>103</v>
      </c>
      <c r="BW444" s="221" t="s">
        <v>3718</v>
      </c>
      <c r="BX444" s="221" t="s">
        <v>909</v>
      </c>
      <c r="BY444" s="221" t="s">
        <v>4192</v>
      </c>
      <c r="BZ444" s="221" t="s">
        <v>103</v>
      </c>
    </row>
    <row r="445" spans="1:78" s="112" customFormat="1" ht="96" x14ac:dyDescent="0.2">
      <c r="A445" s="146" t="s">
        <v>3508</v>
      </c>
      <c r="B445" s="146" t="s">
        <v>3766</v>
      </c>
      <c r="C445" s="146" t="s">
        <v>339</v>
      </c>
      <c r="D445" s="146" t="s">
        <v>3773</v>
      </c>
      <c r="E445" s="27" t="s">
        <v>286</v>
      </c>
      <c r="F445" s="221" t="s">
        <v>1549</v>
      </c>
      <c r="G445" s="221" t="s">
        <v>3945</v>
      </c>
      <c r="H445" s="221" t="s">
        <v>7</v>
      </c>
      <c r="I445" s="221" t="s">
        <v>1867</v>
      </c>
      <c r="J445" s="221" t="s">
        <v>1833</v>
      </c>
      <c r="K445" s="221" t="s">
        <v>1833</v>
      </c>
      <c r="L445" s="221" t="s">
        <v>1858</v>
      </c>
      <c r="M445" s="267" t="s">
        <v>1846</v>
      </c>
      <c r="N445" s="221" t="s">
        <v>3802</v>
      </c>
      <c r="O445" s="228" t="s">
        <v>1900</v>
      </c>
      <c r="P445" s="221" t="s">
        <v>13</v>
      </c>
      <c r="Q445" s="221" t="s">
        <v>13</v>
      </c>
      <c r="R445" s="221" t="s">
        <v>1902</v>
      </c>
      <c r="S445" s="221" t="s">
        <v>13</v>
      </c>
      <c r="T445" s="225" t="s">
        <v>3995</v>
      </c>
      <c r="U445" s="225" t="str">
        <f>IF(T445="","",VLOOKUP(T445,'Std Units'!$A$2:$B$20,2,FALSE))</f>
        <v>per patient receiving MC</v>
      </c>
      <c r="V445" s="225" t="str">
        <f>IF(U445="","",VLOOKUP(U445,'Std Units'!$B$2:$C$20,2,FALSE))</f>
        <v>per person receiving MC</v>
      </c>
      <c r="W445" s="225" t="str">
        <f>IF(V445="","",VLOOKUP(V445,'Std Units'!$C$2:$D$20,2,FALSE))</f>
        <v>pmc</v>
      </c>
      <c r="X445" s="71">
        <v>3.93</v>
      </c>
      <c r="Y445" s="226" t="s">
        <v>6</v>
      </c>
      <c r="Z445" s="226" t="s">
        <v>6</v>
      </c>
      <c r="AA445" s="226" t="s">
        <v>6</v>
      </c>
      <c r="AB445" s="226" t="s">
        <v>6</v>
      </c>
      <c r="AC445" s="226" t="s">
        <v>6</v>
      </c>
      <c r="AD445" s="226" t="s">
        <v>6</v>
      </c>
      <c r="AE445" s="226" t="s">
        <v>6</v>
      </c>
      <c r="AF445" s="229" t="s">
        <v>6</v>
      </c>
      <c r="AG445" s="221" t="s">
        <v>6</v>
      </c>
      <c r="AH445" s="221" t="s">
        <v>6</v>
      </c>
      <c r="AI445" s="153" t="s">
        <v>6</v>
      </c>
      <c r="AJ445" s="152">
        <v>4752</v>
      </c>
      <c r="AK445" s="152">
        <v>12</v>
      </c>
      <c r="AL445" s="221" t="s">
        <v>4270</v>
      </c>
      <c r="AM445" s="221" t="s">
        <v>167</v>
      </c>
      <c r="AN445" s="222" t="s">
        <v>6</v>
      </c>
      <c r="AO445" s="222" t="s">
        <v>6</v>
      </c>
      <c r="AP445" s="222" t="s">
        <v>6</v>
      </c>
      <c r="AQ445" s="222" t="s">
        <v>6</v>
      </c>
      <c r="AR445" s="222" t="s">
        <v>1181</v>
      </c>
      <c r="AS445" s="221" t="s">
        <v>4188</v>
      </c>
      <c r="AT445" s="222" t="s">
        <v>103</v>
      </c>
      <c r="AU445" s="222" t="s">
        <v>4189</v>
      </c>
      <c r="AV445" s="222" t="s">
        <v>103</v>
      </c>
      <c r="AW445" s="222" t="s">
        <v>357</v>
      </c>
      <c r="AX445" s="222" t="s">
        <v>103</v>
      </c>
      <c r="AY445" s="222" t="s">
        <v>359</v>
      </c>
      <c r="AZ445" s="222" t="s">
        <v>103</v>
      </c>
      <c r="BA445" s="222" t="s">
        <v>6</v>
      </c>
      <c r="BB445" s="222" t="s">
        <v>6</v>
      </c>
      <c r="BC445" s="222" t="s">
        <v>4195</v>
      </c>
      <c r="BD445" s="222" t="s">
        <v>103</v>
      </c>
      <c r="BE445" s="222" t="s">
        <v>117</v>
      </c>
      <c r="BF445" s="222" t="s">
        <v>104</v>
      </c>
      <c r="BG445" s="222" t="s">
        <v>13</v>
      </c>
      <c r="BH445" s="222" t="s">
        <v>13</v>
      </c>
      <c r="BI445" s="222" t="s">
        <v>6</v>
      </c>
      <c r="BJ445" s="222" t="s">
        <v>6</v>
      </c>
      <c r="BK445" s="222" t="s">
        <v>6</v>
      </c>
      <c r="BL445" s="222" t="s">
        <v>6</v>
      </c>
      <c r="BM445" s="222" t="s">
        <v>150</v>
      </c>
      <c r="BN445" s="222" t="s">
        <v>103</v>
      </c>
      <c r="BO445" s="222" t="s">
        <v>6</v>
      </c>
      <c r="BP445" s="222" t="s">
        <v>6</v>
      </c>
      <c r="BQ445" s="152" t="s">
        <v>4191</v>
      </c>
      <c r="BR445" s="222" t="s">
        <v>103</v>
      </c>
      <c r="BS445" s="222" t="s">
        <v>103</v>
      </c>
      <c r="BT445" s="222" t="s">
        <v>103</v>
      </c>
      <c r="BU445" s="222" t="s">
        <v>156</v>
      </c>
      <c r="BV445" s="222" t="s">
        <v>103</v>
      </c>
      <c r="BW445" s="221" t="s">
        <v>3718</v>
      </c>
      <c r="BX445" s="221" t="s">
        <v>909</v>
      </c>
      <c r="BY445" s="221" t="s">
        <v>4192</v>
      </c>
      <c r="BZ445" s="221" t="s">
        <v>103</v>
      </c>
    </row>
    <row r="446" spans="1:78" s="112" customFormat="1" ht="96" x14ac:dyDescent="0.2">
      <c r="A446" s="146" t="s">
        <v>3508</v>
      </c>
      <c r="B446" s="146" t="s">
        <v>3766</v>
      </c>
      <c r="C446" s="146" t="s">
        <v>3820</v>
      </c>
      <c r="D446" s="146">
        <v>999</v>
      </c>
      <c r="E446" s="27" t="s">
        <v>286</v>
      </c>
      <c r="F446" s="221" t="s">
        <v>1549</v>
      </c>
      <c r="G446" s="221" t="s">
        <v>3946</v>
      </c>
      <c r="H446" s="221" t="s">
        <v>1371</v>
      </c>
      <c r="I446" s="221" t="s">
        <v>342</v>
      </c>
      <c r="J446" s="221" t="s">
        <v>1833</v>
      </c>
      <c r="K446" s="221" t="s">
        <v>1833</v>
      </c>
      <c r="L446" s="221" t="s">
        <v>1833</v>
      </c>
      <c r="M446" s="267" t="s">
        <v>1833</v>
      </c>
      <c r="N446" s="221" t="s">
        <v>22</v>
      </c>
      <c r="O446" s="228" t="s">
        <v>1933</v>
      </c>
      <c r="P446" s="221" t="s">
        <v>13</v>
      </c>
      <c r="Q446" s="221" t="s">
        <v>13</v>
      </c>
      <c r="R446" s="221" t="s">
        <v>1902</v>
      </c>
      <c r="S446" s="221" t="s">
        <v>13</v>
      </c>
      <c r="T446" s="225" t="s">
        <v>3995</v>
      </c>
      <c r="U446" s="225" t="str">
        <f>IF(T446="","",VLOOKUP(T446,'Std Units'!$A$2:$B$20,2,FALSE))</f>
        <v>per patient receiving MC</v>
      </c>
      <c r="V446" s="225" t="str">
        <f>IF(U446="","",VLOOKUP(U446,'Std Units'!$B$2:$C$20,2,FALSE))</f>
        <v>per person receiving MC</v>
      </c>
      <c r="W446" s="225" t="str">
        <f>IF(V446="","",VLOOKUP(V446,'Std Units'!$C$2:$D$20,2,FALSE))</f>
        <v>pmc</v>
      </c>
      <c r="X446" s="71">
        <v>59.62</v>
      </c>
      <c r="Y446" s="226" t="s">
        <v>6</v>
      </c>
      <c r="Z446" s="226" t="s">
        <v>6</v>
      </c>
      <c r="AA446" s="226" t="s">
        <v>6</v>
      </c>
      <c r="AB446" s="226" t="s">
        <v>6</v>
      </c>
      <c r="AC446" s="226" t="s">
        <v>6</v>
      </c>
      <c r="AD446" s="226" t="s">
        <v>6</v>
      </c>
      <c r="AE446" s="226" t="s">
        <v>6</v>
      </c>
      <c r="AF446" s="229" t="s">
        <v>6</v>
      </c>
      <c r="AG446" s="221" t="s">
        <v>6</v>
      </c>
      <c r="AH446" s="221" t="s">
        <v>6</v>
      </c>
      <c r="AI446" s="153" t="s">
        <v>6</v>
      </c>
      <c r="AJ446" s="152">
        <v>4752</v>
      </c>
      <c r="AK446" s="152">
        <v>12</v>
      </c>
      <c r="AL446" s="221" t="s">
        <v>4270</v>
      </c>
      <c r="AM446" s="221" t="s">
        <v>167</v>
      </c>
      <c r="AN446" s="222" t="s">
        <v>6</v>
      </c>
      <c r="AO446" s="222" t="s">
        <v>6</v>
      </c>
      <c r="AP446" s="222" t="s">
        <v>6</v>
      </c>
      <c r="AQ446" s="222" t="s">
        <v>6</v>
      </c>
      <c r="AR446" s="222" t="s">
        <v>1181</v>
      </c>
      <c r="AS446" s="222" t="s">
        <v>4188</v>
      </c>
      <c r="AT446" s="222" t="s">
        <v>103</v>
      </c>
      <c r="AU446" s="222" t="s">
        <v>4189</v>
      </c>
      <c r="AV446" s="222" t="s">
        <v>103</v>
      </c>
      <c r="AW446" s="222" t="s">
        <v>357</v>
      </c>
      <c r="AX446" s="222" t="s">
        <v>103</v>
      </c>
      <c r="AY446" s="222" t="s">
        <v>359</v>
      </c>
      <c r="AZ446" s="222" t="s">
        <v>103</v>
      </c>
      <c r="BA446" s="222" t="s">
        <v>6</v>
      </c>
      <c r="BB446" s="222" t="s">
        <v>6</v>
      </c>
      <c r="BC446" s="222" t="s">
        <v>3466</v>
      </c>
      <c r="BD446" s="222" t="s">
        <v>103</v>
      </c>
      <c r="BE446" s="222" t="s">
        <v>117</v>
      </c>
      <c r="BF446" s="222" t="s">
        <v>104</v>
      </c>
      <c r="BG446" s="222" t="s">
        <v>13</v>
      </c>
      <c r="BH446" s="222" t="s">
        <v>13</v>
      </c>
      <c r="BI446" s="222" t="s">
        <v>6</v>
      </c>
      <c r="BJ446" s="222" t="s">
        <v>6</v>
      </c>
      <c r="BK446" s="222" t="s">
        <v>6</v>
      </c>
      <c r="BL446" s="222" t="s">
        <v>6</v>
      </c>
      <c r="BM446" s="222" t="s">
        <v>150</v>
      </c>
      <c r="BN446" s="222" t="s">
        <v>103</v>
      </c>
      <c r="BO446" s="222" t="s">
        <v>6</v>
      </c>
      <c r="BP446" s="222" t="s">
        <v>6</v>
      </c>
      <c r="BQ446" s="152" t="s">
        <v>4191</v>
      </c>
      <c r="BR446" s="222" t="s">
        <v>103</v>
      </c>
      <c r="BS446" s="222" t="s">
        <v>103</v>
      </c>
      <c r="BT446" s="222" t="s">
        <v>103</v>
      </c>
      <c r="BU446" s="222" t="s">
        <v>156</v>
      </c>
      <c r="BV446" s="222" t="s">
        <v>103</v>
      </c>
      <c r="BW446" s="221" t="s">
        <v>3718</v>
      </c>
      <c r="BX446" s="221" t="s">
        <v>909</v>
      </c>
      <c r="BY446" s="221" t="s">
        <v>4192</v>
      </c>
      <c r="BZ446" s="221" t="s">
        <v>103</v>
      </c>
    </row>
    <row r="447" spans="1:78" s="112" customFormat="1" ht="96" x14ac:dyDescent="0.2">
      <c r="A447" s="146" t="s">
        <v>3514</v>
      </c>
      <c r="B447" s="146" t="s">
        <v>3766</v>
      </c>
      <c r="C447" s="146" t="s">
        <v>3767</v>
      </c>
      <c r="D447" s="146" t="s">
        <v>3772</v>
      </c>
      <c r="E447" s="27" t="s">
        <v>286</v>
      </c>
      <c r="F447" s="221" t="s">
        <v>1549</v>
      </c>
      <c r="G447" s="221" t="s">
        <v>3928</v>
      </c>
      <c r="H447" s="221" t="s">
        <v>1372</v>
      </c>
      <c r="I447" s="221" t="s">
        <v>1866</v>
      </c>
      <c r="J447" s="221" t="s">
        <v>1824</v>
      </c>
      <c r="K447" s="221" t="s">
        <v>1823</v>
      </c>
      <c r="L447" s="221" t="s">
        <v>1843</v>
      </c>
      <c r="M447" s="267" t="s">
        <v>1841</v>
      </c>
      <c r="N447" s="221" t="s">
        <v>3769</v>
      </c>
      <c r="O447" s="228" t="s">
        <v>1901</v>
      </c>
      <c r="P447" s="221" t="s">
        <v>13</v>
      </c>
      <c r="Q447" s="221" t="s">
        <v>13</v>
      </c>
      <c r="R447" s="221" t="s">
        <v>1902</v>
      </c>
      <c r="S447" s="221" t="s">
        <v>13</v>
      </c>
      <c r="T447" s="225" t="s">
        <v>3995</v>
      </c>
      <c r="U447" s="225" t="str">
        <f>IF(T447="","",VLOOKUP(T447,'Std Units'!$A$2:$B$20,2,FALSE))</f>
        <v>per patient receiving MC</v>
      </c>
      <c r="V447" s="225" t="str">
        <f>IF(U447="","",VLOOKUP(U447,'Std Units'!$B$2:$C$20,2,FALSE))</f>
        <v>per person receiving MC</v>
      </c>
      <c r="W447" s="225" t="str">
        <f>IF(V447="","",VLOOKUP(V447,'Std Units'!$C$2:$D$20,2,FALSE))</f>
        <v>pmc</v>
      </c>
      <c r="X447" s="71">
        <v>24.33</v>
      </c>
      <c r="Y447" s="226" t="s">
        <v>6</v>
      </c>
      <c r="Z447" s="226" t="s">
        <v>6</v>
      </c>
      <c r="AA447" s="226" t="s">
        <v>6</v>
      </c>
      <c r="AB447" s="226" t="s">
        <v>6</v>
      </c>
      <c r="AC447" s="226" t="s">
        <v>6</v>
      </c>
      <c r="AD447" s="226" t="s">
        <v>6</v>
      </c>
      <c r="AE447" s="226" t="s">
        <v>6</v>
      </c>
      <c r="AF447" s="229" t="s">
        <v>6</v>
      </c>
      <c r="AG447" s="221" t="s">
        <v>6</v>
      </c>
      <c r="AH447" s="221" t="s">
        <v>6</v>
      </c>
      <c r="AI447" s="153" t="s">
        <v>6</v>
      </c>
      <c r="AJ447" s="152">
        <v>4752</v>
      </c>
      <c r="AK447" s="152">
        <v>12</v>
      </c>
      <c r="AL447" s="221" t="s">
        <v>4270</v>
      </c>
      <c r="AM447" s="221" t="s">
        <v>167</v>
      </c>
      <c r="AN447" s="222" t="s">
        <v>6</v>
      </c>
      <c r="AO447" s="222" t="s">
        <v>6</v>
      </c>
      <c r="AP447" s="222" t="s">
        <v>6</v>
      </c>
      <c r="AQ447" s="222" t="s">
        <v>6</v>
      </c>
      <c r="AR447" s="222" t="s">
        <v>1181</v>
      </c>
      <c r="AS447" s="222" t="s">
        <v>4188</v>
      </c>
      <c r="AT447" s="222" t="s">
        <v>103</v>
      </c>
      <c r="AU447" s="222" t="s">
        <v>4189</v>
      </c>
      <c r="AV447" s="222" t="s">
        <v>103</v>
      </c>
      <c r="AW447" s="222" t="s">
        <v>357</v>
      </c>
      <c r="AX447" s="222" t="s">
        <v>103</v>
      </c>
      <c r="AY447" s="222" t="s">
        <v>359</v>
      </c>
      <c r="AZ447" s="222" t="s">
        <v>103</v>
      </c>
      <c r="BA447" s="222" t="s">
        <v>6</v>
      </c>
      <c r="BB447" s="222" t="s">
        <v>6</v>
      </c>
      <c r="BC447" s="222" t="s">
        <v>4190</v>
      </c>
      <c r="BD447" s="222" t="s">
        <v>103</v>
      </c>
      <c r="BE447" s="222" t="s">
        <v>117</v>
      </c>
      <c r="BF447" s="222" t="s">
        <v>104</v>
      </c>
      <c r="BG447" s="222" t="s">
        <v>13</v>
      </c>
      <c r="BH447" s="222" t="s">
        <v>13</v>
      </c>
      <c r="BI447" s="222" t="s">
        <v>6</v>
      </c>
      <c r="BJ447" s="222" t="s">
        <v>6</v>
      </c>
      <c r="BK447" s="222" t="s">
        <v>6</v>
      </c>
      <c r="BL447" s="222" t="s">
        <v>6</v>
      </c>
      <c r="BM447" s="222" t="s">
        <v>150</v>
      </c>
      <c r="BN447" s="222" t="s">
        <v>103</v>
      </c>
      <c r="BO447" s="222" t="s">
        <v>6</v>
      </c>
      <c r="BP447" s="222" t="s">
        <v>6</v>
      </c>
      <c r="BQ447" s="152" t="s">
        <v>4191</v>
      </c>
      <c r="BR447" s="222" t="s">
        <v>103</v>
      </c>
      <c r="BS447" s="222" t="s">
        <v>103</v>
      </c>
      <c r="BT447" s="222" t="s">
        <v>103</v>
      </c>
      <c r="BU447" s="222" t="s">
        <v>156</v>
      </c>
      <c r="BV447" s="222" t="s">
        <v>103</v>
      </c>
      <c r="BW447" s="221" t="s">
        <v>3718</v>
      </c>
      <c r="BX447" s="221" t="s">
        <v>909</v>
      </c>
      <c r="BY447" s="221" t="s">
        <v>4192</v>
      </c>
      <c r="BZ447" s="221" t="s">
        <v>103</v>
      </c>
    </row>
    <row r="448" spans="1:78" s="112" customFormat="1" ht="96" x14ac:dyDescent="0.2">
      <c r="A448" s="146" t="s">
        <v>3514</v>
      </c>
      <c r="B448" s="146" t="s">
        <v>3766</v>
      </c>
      <c r="C448" s="146" t="s">
        <v>3770</v>
      </c>
      <c r="D448" s="146" t="s">
        <v>3772</v>
      </c>
      <c r="E448" s="27" t="s">
        <v>286</v>
      </c>
      <c r="F448" s="221" t="s">
        <v>1549</v>
      </c>
      <c r="G448" s="221" t="s">
        <v>3941</v>
      </c>
      <c r="H448" s="221" t="s">
        <v>1191</v>
      </c>
      <c r="I448" s="221" t="s">
        <v>1378</v>
      </c>
      <c r="J448" s="221" t="s">
        <v>1811</v>
      </c>
      <c r="K448" s="221" t="s">
        <v>1378</v>
      </c>
      <c r="L448" s="221" t="s">
        <v>1843</v>
      </c>
      <c r="M448" s="267" t="s">
        <v>1841</v>
      </c>
      <c r="N448" s="221" t="s">
        <v>3769</v>
      </c>
      <c r="O448" s="228" t="s">
        <v>1899</v>
      </c>
      <c r="P448" s="221" t="s">
        <v>13</v>
      </c>
      <c r="Q448" s="221" t="s">
        <v>13</v>
      </c>
      <c r="R448" s="221" t="s">
        <v>1902</v>
      </c>
      <c r="S448" s="221" t="s">
        <v>13</v>
      </c>
      <c r="T448" s="225" t="s">
        <v>3995</v>
      </c>
      <c r="U448" s="225" t="str">
        <f>IF(T448="","",VLOOKUP(T448,'Std Units'!$A$2:$B$20,2,FALSE))</f>
        <v>per patient receiving MC</v>
      </c>
      <c r="V448" s="225" t="str">
        <f>IF(U448="","",VLOOKUP(U448,'Std Units'!$B$2:$C$20,2,FALSE))</f>
        <v>per person receiving MC</v>
      </c>
      <c r="W448" s="225" t="str">
        <f>IF(V448="","",VLOOKUP(V448,'Std Units'!$C$2:$D$20,2,FALSE))</f>
        <v>pmc</v>
      </c>
      <c r="X448" s="71">
        <v>0.04</v>
      </c>
      <c r="Y448" s="226" t="s">
        <v>6</v>
      </c>
      <c r="Z448" s="226" t="s">
        <v>6</v>
      </c>
      <c r="AA448" s="226" t="s">
        <v>6</v>
      </c>
      <c r="AB448" s="226" t="s">
        <v>6</v>
      </c>
      <c r="AC448" s="226" t="s">
        <v>6</v>
      </c>
      <c r="AD448" s="226" t="s">
        <v>6</v>
      </c>
      <c r="AE448" s="226" t="s">
        <v>6</v>
      </c>
      <c r="AF448" s="229" t="s">
        <v>6</v>
      </c>
      <c r="AG448" s="221" t="s">
        <v>6</v>
      </c>
      <c r="AH448" s="221" t="s">
        <v>6</v>
      </c>
      <c r="AI448" s="153" t="s">
        <v>6</v>
      </c>
      <c r="AJ448" s="152">
        <v>4752</v>
      </c>
      <c r="AK448" s="152">
        <v>12</v>
      </c>
      <c r="AL448" s="221" t="s">
        <v>4270</v>
      </c>
      <c r="AM448" s="221" t="s">
        <v>167</v>
      </c>
      <c r="AN448" s="222" t="s">
        <v>6</v>
      </c>
      <c r="AO448" s="222" t="s">
        <v>6</v>
      </c>
      <c r="AP448" s="222" t="s">
        <v>6</v>
      </c>
      <c r="AQ448" s="222" t="s">
        <v>6</v>
      </c>
      <c r="AR448" s="222" t="s">
        <v>1181</v>
      </c>
      <c r="AS448" s="222" t="s">
        <v>4188</v>
      </c>
      <c r="AT448" s="222" t="s">
        <v>103</v>
      </c>
      <c r="AU448" s="222" t="s">
        <v>4189</v>
      </c>
      <c r="AV448" s="222" t="s">
        <v>103</v>
      </c>
      <c r="AW448" s="222" t="s">
        <v>357</v>
      </c>
      <c r="AX448" s="222" t="s">
        <v>103</v>
      </c>
      <c r="AY448" s="222" t="s">
        <v>359</v>
      </c>
      <c r="AZ448" s="222" t="s">
        <v>103</v>
      </c>
      <c r="BA448" s="222" t="s">
        <v>6</v>
      </c>
      <c r="BB448" s="222" t="s">
        <v>6</v>
      </c>
      <c r="BC448" s="222" t="s">
        <v>4190</v>
      </c>
      <c r="BD448" s="222" t="s">
        <v>103</v>
      </c>
      <c r="BE448" s="222" t="s">
        <v>117</v>
      </c>
      <c r="BF448" s="222" t="s">
        <v>104</v>
      </c>
      <c r="BG448" s="222" t="s">
        <v>13</v>
      </c>
      <c r="BH448" s="222" t="s">
        <v>13</v>
      </c>
      <c r="BI448" s="222" t="s">
        <v>6</v>
      </c>
      <c r="BJ448" s="222" t="s">
        <v>6</v>
      </c>
      <c r="BK448" s="222" t="s">
        <v>6</v>
      </c>
      <c r="BL448" s="222" t="s">
        <v>6</v>
      </c>
      <c r="BM448" s="222" t="s">
        <v>150</v>
      </c>
      <c r="BN448" s="222" t="s">
        <v>103</v>
      </c>
      <c r="BO448" s="222" t="s">
        <v>6</v>
      </c>
      <c r="BP448" s="222" t="s">
        <v>6</v>
      </c>
      <c r="BQ448" s="152" t="s">
        <v>4191</v>
      </c>
      <c r="BR448" s="222" t="s">
        <v>103</v>
      </c>
      <c r="BS448" s="222" t="s">
        <v>103</v>
      </c>
      <c r="BT448" s="222" t="s">
        <v>103</v>
      </c>
      <c r="BU448" s="222" t="s">
        <v>156</v>
      </c>
      <c r="BV448" s="222" t="s">
        <v>103</v>
      </c>
      <c r="BW448" s="221" t="s">
        <v>3718</v>
      </c>
      <c r="BX448" s="221" t="s">
        <v>909</v>
      </c>
      <c r="BY448" s="221" t="s">
        <v>4192</v>
      </c>
      <c r="BZ448" s="221" t="s">
        <v>103</v>
      </c>
    </row>
    <row r="449" spans="1:78" s="112" customFormat="1" ht="112" x14ac:dyDescent="0.2">
      <c r="A449" s="146" t="s">
        <v>3514</v>
      </c>
      <c r="B449" s="146" t="s">
        <v>3766</v>
      </c>
      <c r="C449" s="146" t="s">
        <v>337</v>
      </c>
      <c r="D449" s="146" t="s">
        <v>3772</v>
      </c>
      <c r="E449" s="27" t="s">
        <v>286</v>
      </c>
      <c r="F449" s="221" t="s">
        <v>1549</v>
      </c>
      <c r="G449" s="221" t="s">
        <v>3942</v>
      </c>
      <c r="H449" s="221" t="s">
        <v>1377</v>
      </c>
      <c r="I449" s="221" t="s">
        <v>4</v>
      </c>
      <c r="J449" s="221" t="s">
        <v>1833</v>
      </c>
      <c r="K449" s="221" t="s">
        <v>1833</v>
      </c>
      <c r="L449" s="221" t="s">
        <v>3775</v>
      </c>
      <c r="M449" s="267" t="s">
        <v>1846</v>
      </c>
      <c r="N449" s="221" t="s">
        <v>3769</v>
      </c>
      <c r="O449" s="228" t="s">
        <v>1900</v>
      </c>
      <c r="P449" s="221" t="s">
        <v>13</v>
      </c>
      <c r="Q449" s="221" t="s">
        <v>13</v>
      </c>
      <c r="R449" s="221" t="s">
        <v>1902</v>
      </c>
      <c r="S449" s="221" t="s">
        <v>13</v>
      </c>
      <c r="T449" s="225" t="s">
        <v>3995</v>
      </c>
      <c r="U449" s="225" t="str">
        <f>IF(T449="","",VLOOKUP(T449,'Std Units'!$A$2:$B$20,2,FALSE))</f>
        <v>per patient receiving MC</v>
      </c>
      <c r="V449" s="225" t="str">
        <f>IF(U449="","",VLOOKUP(U449,'Std Units'!$B$2:$C$20,2,FALSE))</f>
        <v>per person receiving MC</v>
      </c>
      <c r="W449" s="225" t="str">
        <f>IF(V449="","",VLOOKUP(V449,'Std Units'!$C$2:$D$20,2,FALSE))</f>
        <v>pmc</v>
      </c>
      <c r="X449" s="71">
        <v>1.1100000000000001</v>
      </c>
      <c r="Y449" s="226" t="s">
        <v>6</v>
      </c>
      <c r="Z449" s="226" t="s">
        <v>6</v>
      </c>
      <c r="AA449" s="226" t="s">
        <v>6</v>
      </c>
      <c r="AB449" s="226" t="s">
        <v>6</v>
      </c>
      <c r="AC449" s="226" t="s">
        <v>6</v>
      </c>
      <c r="AD449" s="226" t="s">
        <v>6</v>
      </c>
      <c r="AE449" s="226" t="s">
        <v>6</v>
      </c>
      <c r="AF449" s="229" t="s">
        <v>6</v>
      </c>
      <c r="AG449" s="221" t="s">
        <v>6</v>
      </c>
      <c r="AH449" s="221" t="s">
        <v>6</v>
      </c>
      <c r="AI449" s="153" t="s">
        <v>6</v>
      </c>
      <c r="AJ449" s="152">
        <v>4752</v>
      </c>
      <c r="AK449" s="152">
        <v>12</v>
      </c>
      <c r="AL449" s="221" t="s">
        <v>4270</v>
      </c>
      <c r="AM449" s="221" t="s">
        <v>167</v>
      </c>
      <c r="AN449" s="222" t="s">
        <v>6</v>
      </c>
      <c r="AO449" s="222" t="s">
        <v>6</v>
      </c>
      <c r="AP449" s="222" t="s">
        <v>6</v>
      </c>
      <c r="AQ449" s="222" t="s">
        <v>6</v>
      </c>
      <c r="AR449" s="222" t="s">
        <v>1181</v>
      </c>
      <c r="AS449" s="221" t="s">
        <v>4188</v>
      </c>
      <c r="AT449" s="222" t="s">
        <v>103</v>
      </c>
      <c r="AU449" s="222" t="s">
        <v>4189</v>
      </c>
      <c r="AV449" s="222" t="s">
        <v>103</v>
      </c>
      <c r="AW449" s="222" t="s">
        <v>357</v>
      </c>
      <c r="AX449" s="222" t="s">
        <v>103</v>
      </c>
      <c r="AY449" s="222" t="s">
        <v>359</v>
      </c>
      <c r="AZ449" s="222" t="s">
        <v>103</v>
      </c>
      <c r="BA449" s="222" t="s">
        <v>6</v>
      </c>
      <c r="BB449" s="222" t="s">
        <v>6</v>
      </c>
      <c r="BC449" s="222" t="s">
        <v>4193</v>
      </c>
      <c r="BD449" s="222" t="s">
        <v>103</v>
      </c>
      <c r="BE449" s="222" t="s">
        <v>117</v>
      </c>
      <c r="BF449" s="222" t="s">
        <v>104</v>
      </c>
      <c r="BG449" s="222" t="s">
        <v>13</v>
      </c>
      <c r="BH449" s="222" t="s">
        <v>13</v>
      </c>
      <c r="BI449" s="222" t="s">
        <v>6</v>
      </c>
      <c r="BJ449" s="222" t="s">
        <v>6</v>
      </c>
      <c r="BK449" s="222" t="s">
        <v>6</v>
      </c>
      <c r="BL449" s="222" t="s">
        <v>6</v>
      </c>
      <c r="BM449" s="222" t="s">
        <v>150</v>
      </c>
      <c r="BN449" s="222" t="s">
        <v>103</v>
      </c>
      <c r="BO449" s="222" t="s">
        <v>6</v>
      </c>
      <c r="BP449" s="222" t="s">
        <v>6</v>
      </c>
      <c r="BQ449" s="152" t="s">
        <v>4191</v>
      </c>
      <c r="BR449" s="222" t="s">
        <v>103</v>
      </c>
      <c r="BS449" s="222" t="s">
        <v>103</v>
      </c>
      <c r="BT449" s="222" t="s">
        <v>103</v>
      </c>
      <c r="BU449" s="222" t="s">
        <v>156</v>
      </c>
      <c r="BV449" s="222" t="s">
        <v>103</v>
      </c>
      <c r="BW449" s="221" t="s">
        <v>4194</v>
      </c>
      <c r="BX449" s="221" t="s">
        <v>909</v>
      </c>
      <c r="BY449" s="221" t="s">
        <v>4192</v>
      </c>
      <c r="BZ449" s="221" t="s">
        <v>103</v>
      </c>
    </row>
    <row r="450" spans="1:78" s="112" customFormat="1" ht="96" x14ac:dyDescent="0.2">
      <c r="A450" s="146" t="s">
        <v>3514</v>
      </c>
      <c r="B450" s="146" t="s">
        <v>3766</v>
      </c>
      <c r="C450" s="146" t="s">
        <v>3771</v>
      </c>
      <c r="D450" s="146" t="s">
        <v>3772</v>
      </c>
      <c r="E450" s="27" t="s">
        <v>286</v>
      </c>
      <c r="F450" s="221" t="s">
        <v>1549</v>
      </c>
      <c r="G450" s="221" t="s">
        <v>3925</v>
      </c>
      <c r="H450" s="221" t="s">
        <v>1886</v>
      </c>
      <c r="I450" s="221" t="s">
        <v>1</v>
      </c>
      <c r="J450" s="221" t="s">
        <v>1806</v>
      </c>
      <c r="K450" s="221" t="s">
        <v>1</v>
      </c>
      <c r="L450" s="221" t="s">
        <v>1843</v>
      </c>
      <c r="M450" s="267" t="s">
        <v>1841</v>
      </c>
      <c r="N450" s="221" t="s">
        <v>3769</v>
      </c>
      <c r="O450" s="228" t="s">
        <v>1899</v>
      </c>
      <c r="P450" s="221" t="s">
        <v>13</v>
      </c>
      <c r="Q450" s="221" t="s">
        <v>13</v>
      </c>
      <c r="R450" s="221" t="s">
        <v>1902</v>
      </c>
      <c r="S450" s="221" t="s">
        <v>13</v>
      </c>
      <c r="T450" s="225" t="s">
        <v>3995</v>
      </c>
      <c r="U450" s="225" t="str">
        <f>IF(T450="","",VLOOKUP(T450,'Std Units'!$A$2:$B$20,2,FALSE))</f>
        <v>per patient receiving MC</v>
      </c>
      <c r="V450" s="225" t="str">
        <f>IF(U450="","",VLOOKUP(U450,'Std Units'!$B$2:$C$20,2,FALSE))</f>
        <v>per person receiving MC</v>
      </c>
      <c r="W450" s="225" t="str">
        <f>IF(V450="","",VLOOKUP(V450,'Std Units'!$C$2:$D$20,2,FALSE))</f>
        <v>pmc</v>
      </c>
      <c r="X450" s="71">
        <v>5.27</v>
      </c>
      <c r="Y450" s="226" t="s">
        <v>6</v>
      </c>
      <c r="Z450" s="226" t="s">
        <v>6</v>
      </c>
      <c r="AA450" s="226" t="s">
        <v>6</v>
      </c>
      <c r="AB450" s="226" t="s">
        <v>6</v>
      </c>
      <c r="AC450" s="226" t="s">
        <v>6</v>
      </c>
      <c r="AD450" s="226" t="s">
        <v>6</v>
      </c>
      <c r="AE450" s="226" t="s">
        <v>6</v>
      </c>
      <c r="AF450" s="229" t="s">
        <v>6</v>
      </c>
      <c r="AG450" s="221" t="s">
        <v>6</v>
      </c>
      <c r="AH450" s="221" t="s">
        <v>6</v>
      </c>
      <c r="AI450" s="153" t="s">
        <v>6</v>
      </c>
      <c r="AJ450" s="152">
        <v>4752</v>
      </c>
      <c r="AK450" s="152">
        <v>12</v>
      </c>
      <c r="AL450" s="221" t="s">
        <v>4270</v>
      </c>
      <c r="AM450" s="221" t="s">
        <v>167</v>
      </c>
      <c r="AN450" s="222" t="s">
        <v>6</v>
      </c>
      <c r="AO450" s="222" t="s">
        <v>6</v>
      </c>
      <c r="AP450" s="222" t="s">
        <v>6</v>
      </c>
      <c r="AQ450" s="222" t="s">
        <v>6</v>
      </c>
      <c r="AR450" s="222" t="s">
        <v>1181</v>
      </c>
      <c r="AS450" s="222" t="s">
        <v>4188</v>
      </c>
      <c r="AT450" s="222" t="s">
        <v>103</v>
      </c>
      <c r="AU450" s="222" t="s">
        <v>4189</v>
      </c>
      <c r="AV450" s="222" t="s">
        <v>103</v>
      </c>
      <c r="AW450" s="222" t="s">
        <v>357</v>
      </c>
      <c r="AX450" s="222" t="s">
        <v>103</v>
      </c>
      <c r="AY450" s="222" t="s">
        <v>359</v>
      </c>
      <c r="AZ450" s="222" t="s">
        <v>103</v>
      </c>
      <c r="BA450" s="222" t="s">
        <v>6</v>
      </c>
      <c r="BB450" s="222" t="s">
        <v>6</v>
      </c>
      <c r="BC450" s="222" t="s">
        <v>4195</v>
      </c>
      <c r="BD450" s="222" t="s">
        <v>103</v>
      </c>
      <c r="BE450" s="222" t="s">
        <v>117</v>
      </c>
      <c r="BF450" s="222" t="s">
        <v>104</v>
      </c>
      <c r="BG450" s="222" t="s">
        <v>13</v>
      </c>
      <c r="BH450" s="222" t="s">
        <v>13</v>
      </c>
      <c r="BI450" s="222" t="s">
        <v>6</v>
      </c>
      <c r="BJ450" s="222" t="s">
        <v>6</v>
      </c>
      <c r="BK450" s="222" t="s">
        <v>6</v>
      </c>
      <c r="BL450" s="222" t="s">
        <v>6</v>
      </c>
      <c r="BM450" s="222" t="s">
        <v>150</v>
      </c>
      <c r="BN450" s="222" t="s">
        <v>103</v>
      </c>
      <c r="BO450" s="222" t="s">
        <v>6</v>
      </c>
      <c r="BP450" s="222" t="s">
        <v>6</v>
      </c>
      <c r="BQ450" s="152" t="s">
        <v>4191</v>
      </c>
      <c r="BR450" s="222" t="s">
        <v>103</v>
      </c>
      <c r="BS450" s="222" t="s">
        <v>103</v>
      </c>
      <c r="BT450" s="222" t="s">
        <v>103</v>
      </c>
      <c r="BU450" s="222" t="s">
        <v>156</v>
      </c>
      <c r="BV450" s="222" t="s">
        <v>103</v>
      </c>
      <c r="BW450" s="221" t="s">
        <v>3718</v>
      </c>
      <c r="BX450" s="221" t="s">
        <v>909</v>
      </c>
      <c r="BY450" s="221" t="s">
        <v>4192</v>
      </c>
      <c r="BZ450" s="221" t="s">
        <v>103</v>
      </c>
    </row>
    <row r="451" spans="1:78" s="112" customFormat="1" ht="96" x14ac:dyDescent="0.2">
      <c r="A451" s="146" t="s">
        <v>3514</v>
      </c>
      <c r="B451" s="146" t="s">
        <v>3766</v>
      </c>
      <c r="C451" s="146" t="s">
        <v>3768</v>
      </c>
      <c r="D451" s="146" t="s">
        <v>3772</v>
      </c>
      <c r="E451" s="27" t="s">
        <v>286</v>
      </c>
      <c r="F451" s="221" t="s">
        <v>1549</v>
      </c>
      <c r="G451" s="221" t="s">
        <v>3619</v>
      </c>
      <c r="H451" s="221" t="s">
        <v>3</v>
      </c>
      <c r="I451" s="221" t="s">
        <v>1867</v>
      </c>
      <c r="J451" s="221" t="s">
        <v>1833</v>
      </c>
      <c r="K451" s="221" t="s">
        <v>1833</v>
      </c>
      <c r="L451" s="221" t="s">
        <v>3</v>
      </c>
      <c r="M451" s="267" t="s">
        <v>1846</v>
      </c>
      <c r="N451" s="221" t="s">
        <v>3769</v>
      </c>
      <c r="O451" s="228" t="s">
        <v>1899</v>
      </c>
      <c r="P451" s="221" t="s">
        <v>13</v>
      </c>
      <c r="Q451" s="221" t="s">
        <v>13</v>
      </c>
      <c r="R451" s="221" t="s">
        <v>1902</v>
      </c>
      <c r="S451" s="221" t="s">
        <v>13</v>
      </c>
      <c r="T451" s="225" t="s">
        <v>3995</v>
      </c>
      <c r="U451" s="225" t="str">
        <f>IF(T451="","",VLOOKUP(T451,'Std Units'!$A$2:$B$20,2,FALSE))</f>
        <v>per patient receiving MC</v>
      </c>
      <c r="V451" s="225" t="str">
        <f>IF(U451="","",VLOOKUP(U451,'Std Units'!$B$2:$C$20,2,FALSE))</f>
        <v>per person receiving MC</v>
      </c>
      <c r="W451" s="225" t="str">
        <f>IF(V451="","",VLOOKUP(V451,'Std Units'!$C$2:$D$20,2,FALSE))</f>
        <v>pmc</v>
      </c>
      <c r="X451" s="71">
        <v>1.05</v>
      </c>
      <c r="Y451" s="226" t="s">
        <v>6</v>
      </c>
      <c r="Z451" s="226" t="s">
        <v>6</v>
      </c>
      <c r="AA451" s="226" t="s">
        <v>6</v>
      </c>
      <c r="AB451" s="226" t="s">
        <v>6</v>
      </c>
      <c r="AC451" s="226" t="s">
        <v>6</v>
      </c>
      <c r="AD451" s="226" t="s">
        <v>6</v>
      </c>
      <c r="AE451" s="226" t="s">
        <v>6</v>
      </c>
      <c r="AF451" s="229" t="s">
        <v>6</v>
      </c>
      <c r="AG451" s="221" t="s">
        <v>6</v>
      </c>
      <c r="AH451" s="221" t="s">
        <v>6</v>
      </c>
      <c r="AI451" s="153" t="s">
        <v>6</v>
      </c>
      <c r="AJ451" s="152">
        <v>4752</v>
      </c>
      <c r="AK451" s="152">
        <v>12</v>
      </c>
      <c r="AL451" s="221" t="s">
        <v>4270</v>
      </c>
      <c r="AM451" s="221" t="s">
        <v>167</v>
      </c>
      <c r="AN451" s="222" t="s">
        <v>6</v>
      </c>
      <c r="AO451" s="222" t="s">
        <v>6</v>
      </c>
      <c r="AP451" s="222" t="s">
        <v>6</v>
      </c>
      <c r="AQ451" s="222" t="s">
        <v>6</v>
      </c>
      <c r="AR451" s="222" t="s">
        <v>1181</v>
      </c>
      <c r="AS451" s="222" t="s">
        <v>4188</v>
      </c>
      <c r="AT451" s="222" t="s">
        <v>103</v>
      </c>
      <c r="AU451" s="222" t="s">
        <v>4189</v>
      </c>
      <c r="AV451" s="222" t="s">
        <v>103</v>
      </c>
      <c r="AW451" s="222" t="s">
        <v>357</v>
      </c>
      <c r="AX451" s="222" t="s">
        <v>103</v>
      </c>
      <c r="AY451" s="222" t="s">
        <v>359</v>
      </c>
      <c r="AZ451" s="222" t="s">
        <v>103</v>
      </c>
      <c r="BA451" s="222" t="s">
        <v>6</v>
      </c>
      <c r="BB451" s="222" t="s">
        <v>6</v>
      </c>
      <c r="BC451" s="222" t="s">
        <v>4196</v>
      </c>
      <c r="BD451" s="222" t="s">
        <v>103</v>
      </c>
      <c r="BE451" s="222" t="s">
        <v>117</v>
      </c>
      <c r="BF451" s="222" t="s">
        <v>104</v>
      </c>
      <c r="BG451" s="222" t="s">
        <v>13</v>
      </c>
      <c r="BH451" s="222" t="s">
        <v>13</v>
      </c>
      <c r="BI451" s="222" t="s">
        <v>6</v>
      </c>
      <c r="BJ451" s="222" t="s">
        <v>6</v>
      </c>
      <c r="BK451" s="222" t="s">
        <v>6</v>
      </c>
      <c r="BL451" s="222" t="s">
        <v>6</v>
      </c>
      <c r="BM451" s="222" t="s">
        <v>150</v>
      </c>
      <c r="BN451" s="222" t="s">
        <v>103</v>
      </c>
      <c r="BO451" s="222" t="s">
        <v>6</v>
      </c>
      <c r="BP451" s="222" t="s">
        <v>6</v>
      </c>
      <c r="BQ451" s="152" t="s">
        <v>4191</v>
      </c>
      <c r="BR451" s="222" t="s">
        <v>103</v>
      </c>
      <c r="BS451" s="222" t="s">
        <v>103</v>
      </c>
      <c r="BT451" s="222" t="s">
        <v>103</v>
      </c>
      <c r="BU451" s="222" t="s">
        <v>156</v>
      </c>
      <c r="BV451" s="222" t="s">
        <v>103</v>
      </c>
      <c r="BW451" s="221" t="s">
        <v>3718</v>
      </c>
      <c r="BX451" s="221" t="s">
        <v>909</v>
      </c>
      <c r="BY451" s="221" t="s">
        <v>4192</v>
      </c>
      <c r="BZ451" s="221" t="s">
        <v>103</v>
      </c>
    </row>
    <row r="452" spans="1:78" s="112" customFormat="1" ht="96" x14ac:dyDescent="0.2">
      <c r="A452" s="146" t="s">
        <v>3514</v>
      </c>
      <c r="B452" s="146" t="s">
        <v>3766</v>
      </c>
      <c r="C452" s="146" t="s">
        <v>3774</v>
      </c>
      <c r="D452" s="146" t="s">
        <v>3773</v>
      </c>
      <c r="E452" s="27" t="s">
        <v>286</v>
      </c>
      <c r="F452" s="221" t="s">
        <v>1549</v>
      </c>
      <c r="G452" s="221" t="s">
        <v>3943</v>
      </c>
      <c r="H452" s="221" t="s">
        <v>1885</v>
      </c>
      <c r="I452" s="221" t="s">
        <v>1378</v>
      </c>
      <c r="J452" s="221" t="s">
        <v>1819</v>
      </c>
      <c r="K452" s="221" t="s">
        <v>1378</v>
      </c>
      <c r="L452" s="221" t="s">
        <v>1860</v>
      </c>
      <c r="M452" s="267" t="s">
        <v>1846</v>
      </c>
      <c r="N452" s="221" t="s">
        <v>3769</v>
      </c>
      <c r="O452" s="228" t="s">
        <v>1900</v>
      </c>
      <c r="P452" s="221" t="s">
        <v>13</v>
      </c>
      <c r="Q452" s="221" t="s">
        <v>13</v>
      </c>
      <c r="R452" s="221" t="s">
        <v>1902</v>
      </c>
      <c r="S452" s="221" t="s">
        <v>13</v>
      </c>
      <c r="T452" s="225" t="s">
        <v>3995</v>
      </c>
      <c r="U452" s="225" t="str">
        <f>IF(T452="","",VLOOKUP(T452,'Std Units'!$A$2:$B$20,2,FALSE))</f>
        <v>per patient receiving MC</v>
      </c>
      <c r="V452" s="225" t="str">
        <f>IF(U452="","",VLOOKUP(U452,'Std Units'!$B$2:$C$20,2,FALSE))</f>
        <v>per person receiving MC</v>
      </c>
      <c r="W452" s="225" t="str">
        <f>IF(V452="","",VLOOKUP(V452,'Std Units'!$C$2:$D$20,2,FALSE))</f>
        <v>pmc</v>
      </c>
      <c r="X452" s="71">
        <v>1.58</v>
      </c>
      <c r="Y452" s="226" t="s">
        <v>6</v>
      </c>
      <c r="Z452" s="226" t="s">
        <v>6</v>
      </c>
      <c r="AA452" s="226" t="s">
        <v>6</v>
      </c>
      <c r="AB452" s="226" t="s">
        <v>6</v>
      </c>
      <c r="AC452" s="226" t="s">
        <v>6</v>
      </c>
      <c r="AD452" s="226" t="s">
        <v>6</v>
      </c>
      <c r="AE452" s="226" t="s">
        <v>6</v>
      </c>
      <c r="AF452" s="229" t="s">
        <v>6</v>
      </c>
      <c r="AG452" s="221" t="s">
        <v>6</v>
      </c>
      <c r="AH452" s="221" t="s">
        <v>6</v>
      </c>
      <c r="AI452" s="153" t="s">
        <v>6</v>
      </c>
      <c r="AJ452" s="152">
        <v>4752</v>
      </c>
      <c r="AK452" s="152">
        <v>12</v>
      </c>
      <c r="AL452" s="221" t="s">
        <v>4270</v>
      </c>
      <c r="AM452" s="221" t="s">
        <v>167</v>
      </c>
      <c r="AN452" s="222" t="s">
        <v>6</v>
      </c>
      <c r="AO452" s="222" t="s">
        <v>6</v>
      </c>
      <c r="AP452" s="222" t="s">
        <v>6</v>
      </c>
      <c r="AQ452" s="222" t="s">
        <v>6</v>
      </c>
      <c r="AR452" s="222" t="s">
        <v>1181</v>
      </c>
      <c r="AS452" s="222" t="s">
        <v>4188</v>
      </c>
      <c r="AT452" s="222" t="s">
        <v>103</v>
      </c>
      <c r="AU452" s="222" t="s">
        <v>4189</v>
      </c>
      <c r="AV452" s="222" t="s">
        <v>103</v>
      </c>
      <c r="AW452" s="222" t="s">
        <v>357</v>
      </c>
      <c r="AX452" s="222" t="s">
        <v>103</v>
      </c>
      <c r="AY452" s="222" t="s">
        <v>359</v>
      </c>
      <c r="AZ452" s="222" t="s">
        <v>103</v>
      </c>
      <c r="BA452" s="222" t="s">
        <v>6</v>
      </c>
      <c r="BB452" s="222" t="s">
        <v>6</v>
      </c>
      <c r="BC452" s="222" t="s">
        <v>4190</v>
      </c>
      <c r="BD452" s="222" t="s">
        <v>103</v>
      </c>
      <c r="BE452" s="222" t="s">
        <v>117</v>
      </c>
      <c r="BF452" s="222" t="s">
        <v>104</v>
      </c>
      <c r="BG452" s="222" t="s">
        <v>13</v>
      </c>
      <c r="BH452" s="222" t="s">
        <v>13</v>
      </c>
      <c r="BI452" s="222" t="s">
        <v>6</v>
      </c>
      <c r="BJ452" s="222" t="s">
        <v>6</v>
      </c>
      <c r="BK452" s="222" t="s">
        <v>6</v>
      </c>
      <c r="BL452" s="222" t="s">
        <v>6</v>
      </c>
      <c r="BM452" s="222" t="s">
        <v>150</v>
      </c>
      <c r="BN452" s="222" t="s">
        <v>103</v>
      </c>
      <c r="BO452" s="222" t="s">
        <v>6</v>
      </c>
      <c r="BP452" s="222" t="s">
        <v>6</v>
      </c>
      <c r="BQ452" s="152" t="s">
        <v>4191</v>
      </c>
      <c r="BR452" s="222" t="s">
        <v>103</v>
      </c>
      <c r="BS452" s="222" t="s">
        <v>103</v>
      </c>
      <c r="BT452" s="222" t="s">
        <v>103</v>
      </c>
      <c r="BU452" s="222" t="s">
        <v>156</v>
      </c>
      <c r="BV452" s="222" t="s">
        <v>103</v>
      </c>
      <c r="BW452" s="221" t="s">
        <v>4197</v>
      </c>
      <c r="BX452" s="221" t="s">
        <v>909</v>
      </c>
      <c r="BY452" s="221" t="s">
        <v>4192</v>
      </c>
      <c r="BZ452" s="221" t="s">
        <v>103</v>
      </c>
    </row>
    <row r="453" spans="1:78" s="112" customFormat="1" ht="112" x14ac:dyDescent="0.2">
      <c r="A453" s="146" t="s">
        <v>3514</v>
      </c>
      <c r="B453" s="146" t="s">
        <v>3766</v>
      </c>
      <c r="C453" s="146" t="s">
        <v>3776</v>
      </c>
      <c r="D453" s="146" t="s">
        <v>3773</v>
      </c>
      <c r="E453" s="27" t="s">
        <v>286</v>
      </c>
      <c r="F453" s="221" t="s">
        <v>1549</v>
      </c>
      <c r="G453" s="221" t="s">
        <v>3944</v>
      </c>
      <c r="H453" s="221" t="s">
        <v>1373</v>
      </c>
      <c r="I453" s="221" t="s">
        <v>4</v>
      </c>
      <c r="J453" s="221" t="s">
        <v>1833</v>
      </c>
      <c r="K453" s="221" t="s">
        <v>1833</v>
      </c>
      <c r="L453" s="221" t="s">
        <v>3775</v>
      </c>
      <c r="M453" s="267" t="s">
        <v>1846</v>
      </c>
      <c r="N453" s="221" t="s">
        <v>3769</v>
      </c>
      <c r="O453" s="228" t="s">
        <v>1900</v>
      </c>
      <c r="P453" s="221" t="s">
        <v>13</v>
      </c>
      <c r="Q453" s="221" t="s">
        <v>13</v>
      </c>
      <c r="R453" s="221" t="s">
        <v>1902</v>
      </c>
      <c r="S453" s="221" t="s">
        <v>13</v>
      </c>
      <c r="T453" s="225" t="s">
        <v>3995</v>
      </c>
      <c r="U453" s="225" t="str">
        <f>IF(T453="","",VLOOKUP(T453,'Std Units'!$A$2:$B$20,2,FALSE))</f>
        <v>per patient receiving MC</v>
      </c>
      <c r="V453" s="225" t="str">
        <f>IF(U453="","",VLOOKUP(U453,'Std Units'!$B$2:$C$20,2,FALSE))</f>
        <v>per person receiving MC</v>
      </c>
      <c r="W453" s="225" t="str">
        <f>IF(V453="","",VLOOKUP(V453,'Std Units'!$C$2:$D$20,2,FALSE))</f>
        <v>pmc</v>
      </c>
      <c r="X453" s="71">
        <v>8.23</v>
      </c>
      <c r="Y453" s="226" t="s">
        <v>6</v>
      </c>
      <c r="Z453" s="226" t="s">
        <v>6</v>
      </c>
      <c r="AA453" s="226" t="s">
        <v>6</v>
      </c>
      <c r="AB453" s="226" t="s">
        <v>6</v>
      </c>
      <c r="AC453" s="226" t="s">
        <v>6</v>
      </c>
      <c r="AD453" s="226" t="s">
        <v>6</v>
      </c>
      <c r="AE453" s="226" t="s">
        <v>6</v>
      </c>
      <c r="AF453" s="229" t="s">
        <v>6</v>
      </c>
      <c r="AG453" s="221" t="s">
        <v>6</v>
      </c>
      <c r="AH453" s="221" t="s">
        <v>6</v>
      </c>
      <c r="AI453" s="153" t="s">
        <v>6</v>
      </c>
      <c r="AJ453" s="152">
        <v>4752</v>
      </c>
      <c r="AK453" s="152">
        <v>12</v>
      </c>
      <c r="AL453" s="221" t="s">
        <v>4270</v>
      </c>
      <c r="AM453" s="221" t="s">
        <v>167</v>
      </c>
      <c r="AN453" s="222" t="s">
        <v>6</v>
      </c>
      <c r="AO453" s="222" t="s">
        <v>6</v>
      </c>
      <c r="AP453" s="222" t="s">
        <v>6</v>
      </c>
      <c r="AQ453" s="222" t="s">
        <v>6</v>
      </c>
      <c r="AR453" s="222" t="s">
        <v>1181</v>
      </c>
      <c r="AS453" s="222" t="s">
        <v>4188</v>
      </c>
      <c r="AT453" s="222" t="s">
        <v>103</v>
      </c>
      <c r="AU453" s="222" t="s">
        <v>4189</v>
      </c>
      <c r="AV453" s="222" t="s">
        <v>103</v>
      </c>
      <c r="AW453" s="222" t="s">
        <v>357</v>
      </c>
      <c r="AX453" s="222" t="s">
        <v>103</v>
      </c>
      <c r="AY453" s="222" t="s">
        <v>359</v>
      </c>
      <c r="AZ453" s="222" t="s">
        <v>103</v>
      </c>
      <c r="BA453" s="222" t="s">
        <v>6</v>
      </c>
      <c r="BB453" s="222" t="s">
        <v>6</v>
      </c>
      <c r="BC453" s="222" t="s">
        <v>4193</v>
      </c>
      <c r="BD453" s="222" t="s">
        <v>103</v>
      </c>
      <c r="BE453" s="222" t="s">
        <v>117</v>
      </c>
      <c r="BF453" s="222" t="s">
        <v>104</v>
      </c>
      <c r="BG453" s="222" t="s">
        <v>13</v>
      </c>
      <c r="BH453" s="222" t="s">
        <v>13</v>
      </c>
      <c r="BI453" s="222" t="s">
        <v>6</v>
      </c>
      <c r="BJ453" s="222" t="s">
        <v>6</v>
      </c>
      <c r="BK453" s="222" t="s">
        <v>6</v>
      </c>
      <c r="BL453" s="222" t="s">
        <v>6</v>
      </c>
      <c r="BM453" s="222" t="s">
        <v>150</v>
      </c>
      <c r="BN453" s="222" t="s">
        <v>103</v>
      </c>
      <c r="BO453" s="222" t="s">
        <v>6</v>
      </c>
      <c r="BP453" s="222" t="s">
        <v>6</v>
      </c>
      <c r="BQ453" s="152" t="s">
        <v>4191</v>
      </c>
      <c r="BR453" s="222" t="s">
        <v>103</v>
      </c>
      <c r="BS453" s="222" t="s">
        <v>103</v>
      </c>
      <c r="BT453" s="222" t="s">
        <v>103</v>
      </c>
      <c r="BU453" s="222" t="s">
        <v>156</v>
      </c>
      <c r="BV453" s="222" t="s">
        <v>103</v>
      </c>
      <c r="BW453" s="221" t="s">
        <v>4194</v>
      </c>
      <c r="BX453" s="221" t="s">
        <v>909</v>
      </c>
      <c r="BY453" s="221" t="s">
        <v>4192</v>
      </c>
      <c r="BZ453" s="221" t="s">
        <v>103</v>
      </c>
    </row>
    <row r="454" spans="1:78" s="112" customFormat="1" ht="96" x14ac:dyDescent="0.2">
      <c r="A454" s="146" t="s">
        <v>3514</v>
      </c>
      <c r="B454" s="146" t="s">
        <v>3766</v>
      </c>
      <c r="C454" s="146" t="s">
        <v>3777</v>
      </c>
      <c r="D454" s="146" t="s">
        <v>3773</v>
      </c>
      <c r="E454" s="27" t="s">
        <v>286</v>
      </c>
      <c r="F454" s="221" t="s">
        <v>1549</v>
      </c>
      <c r="G454" s="221" t="s">
        <v>3938</v>
      </c>
      <c r="H454" s="221" t="s">
        <v>1888</v>
      </c>
      <c r="I454" s="221" t="s">
        <v>1</v>
      </c>
      <c r="J454" s="221" t="s">
        <v>1375</v>
      </c>
      <c r="K454" s="221" t="s">
        <v>1</v>
      </c>
      <c r="L454" s="221" t="s">
        <v>1860</v>
      </c>
      <c r="M454" s="267" t="s">
        <v>1846</v>
      </c>
      <c r="N454" s="221" t="s">
        <v>3769</v>
      </c>
      <c r="O454" s="228" t="s">
        <v>1899</v>
      </c>
      <c r="P454" s="221" t="s">
        <v>13</v>
      </c>
      <c r="Q454" s="221" t="s">
        <v>13</v>
      </c>
      <c r="R454" s="221" t="s">
        <v>1902</v>
      </c>
      <c r="S454" s="221" t="s">
        <v>13</v>
      </c>
      <c r="T454" s="225" t="s">
        <v>3995</v>
      </c>
      <c r="U454" s="225" t="str">
        <f>IF(T454="","",VLOOKUP(T454,'Std Units'!$A$2:$B$20,2,FALSE))</f>
        <v>per patient receiving MC</v>
      </c>
      <c r="V454" s="225" t="str">
        <f>IF(U454="","",VLOOKUP(U454,'Std Units'!$B$2:$C$20,2,FALSE))</f>
        <v>per person receiving MC</v>
      </c>
      <c r="W454" s="225" t="str">
        <f>IF(V454="","",VLOOKUP(V454,'Std Units'!$C$2:$D$20,2,FALSE))</f>
        <v>pmc</v>
      </c>
      <c r="X454" s="71">
        <v>13.81</v>
      </c>
      <c r="Y454" s="226" t="s">
        <v>6</v>
      </c>
      <c r="Z454" s="226" t="s">
        <v>6</v>
      </c>
      <c r="AA454" s="226" t="s">
        <v>6</v>
      </c>
      <c r="AB454" s="226" t="s">
        <v>6</v>
      </c>
      <c r="AC454" s="226" t="s">
        <v>6</v>
      </c>
      <c r="AD454" s="226" t="s">
        <v>6</v>
      </c>
      <c r="AE454" s="226" t="s">
        <v>6</v>
      </c>
      <c r="AF454" s="229" t="s">
        <v>6</v>
      </c>
      <c r="AG454" s="221" t="s">
        <v>6</v>
      </c>
      <c r="AH454" s="221" t="s">
        <v>6</v>
      </c>
      <c r="AI454" s="153" t="s">
        <v>6</v>
      </c>
      <c r="AJ454" s="152">
        <v>4752</v>
      </c>
      <c r="AK454" s="152">
        <v>12</v>
      </c>
      <c r="AL454" s="221" t="s">
        <v>4270</v>
      </c>
      <c r="AM454" s="221" t="s">
        <v>167</v>
      </c>
      <c r="AN454" s="222" t="s">
        <v>6</v>
      </c>
      <c r="AO454" s="222" t="s">
        <v>6</v>
      </c>
      <c r="AP454" s="222" t="s">
        <v>6</v>
      </c>
      <c r="AQ454" s="222" t="s">
        <v>6</v>
      </c>
      <c r="AR454" s="222" t="s">
        <v>1181</v>
      </c>
      <c r="AS454" s="222" t="s">
        <v>4188</v>
      </c>
      <c r="AT454" s="222" t="s">
        <v>103</v>
      </c>
      <c r="AU454" s="222" t="s">
        <v>4189</v>
      </c>
      <c r="AV454" s="222" t="s">
        <v>103</v>
      </c>
      <c r="AW454" s="222" t="s">
        <v>357</v>
      </c>
      <c r="AX454" s="222" t="s">
        <v>103</v>
      </c>
      <c r="AY454" s="222" t="s">
        <v>359</v>
      </c>
      <c r="AZ454" s="222" t="s">
        <v>103</v>
      </c>
      <c r="BA454" s="222" t="s">
        <v>6</v>
      </c>
      <c r="BB454" s="222" t="s">
        <v>6</v>
      </c>
      <c r="BC454" s="222" t="s">
        <v>4195</v>
      </c>
      <c r="BD454" s="222" t="s">
        <v>103</v>
      </c>
      <c r="BE454" s="222" t="s">
        <v>117</v>
      </c>
      <c r="BF454" s="222" t="s">
        <v>104</v>
      </c>
      <c r="BG454" s="222" t="s">
        <v>13</v>
      </c>
      <c r="BH454" s="222" t="s">
        <v>13</v>
      </c>
      <c r="BI454" s="222" t="s">
        <v>6</v>
      </c>
      <c r="BJ454" s="222" t="s">
        <v>6</v>
      </c>
      <c r="BK454" s="222" t="s">
        <v>6</v>
      </c>
      <c r="BL454" s="222" t="s">
        <v>6</v>
      </c>
      <c r="BM454" s="222" t="s">
        <v>150</v>
      </c>
      <c r="BN454" s="222" t="s">
        <v>103</v>
      </c>
      <c r="BO454" s="222" t="s">
        <v>6</v>
      </c>
      <c r="BP454" s="222" t="s">
        <v>6</v>
      </c>
      <c r="BQ454" s="152" t="s">
        <v>4191</v>
      </c>
      <c r="BR454" s="222" t="s">
        <v>103</v>
      </c>
      <c r="BS454" s="222" t="s">
        <v>103</v>
      </c>
      <c r="BT454" s="222" t="s">
        <v>103</v>
      </c>
      <c r="BU454" s="222" t="s">
        <v>156</v>
      </c>
      <c r="BV454" s="222" t="s">
        <v>103</v>
      </c>
      <c r="BW454" s="221" t="s">
        <v>3718</v>
      </c>
      <c r="BX454" s="221" t="s">
        <v>909</v>
      </c>
      <c r="BY454" s="221" t="s">
        <v>4192</v>
      </c>
      <c r="BZ454" s="221" t="s">
        <v>103</v>
      </c>
    </row>
    <row r="455" spans="1:78" s="112" customFormat="1" ht="96" x14ac:dyDescent="0.2">
      <c r="A455" s="146" t="s">
        <v>3514</v>
      </c>
      <c r="B455" s="146" t="s">
        <v>3766</v>
      </c>
      <c r="C455" s="146" t="s">
        <v>339</v>
      </c>
      <c r="D455" s="146" t="s">
        <v>3773</v>
      </c>
      <c r="E455" s="27" t="s">
        <v>286</v>
      </c>
      <c r="F455" s="221" t="s">
        <v>1549</v>
      </c>
      <c r="G455" s="221" t="s">
        <v>3945</v>
      </c>
      <c r="H455" s="221" t="s">
        <v>7</v>
      </c>
      <c r="I455" s="221" t="s">
        <v>1867</v>
      </c>
      <c r="J455" s="221" t="s">
        <v>1833</v>
      </c>
      <c r="K455" s="221" t="s">
        <v>1833</v>
      </c>
      <c r="L455" s="221" t="s">
        <v>1858</v>
      </c>
      <c r="M455" s="267" t="s">
        <v>1846</v>
      </c>
      <c r="N455" s="221" t="s">
        <v>3802</v>
      </c>
      <c r="O455" s="228" t="s">
        <v>1900</v>
      </c>
      <c r="P455" s="221" t="s">
        <v>13</v>
      </c>
      <c r="Q455" s="221" t="s">
        <v>13</v>
      </c>
      <c r="R455" s="221" t="s">
        <v>1902</v>
      </c>
      <c r="S455" s="221" t="s">
        <v>13</v>
      </c>
      <c r="T455" s="225" t="s">
        <v>3995</v>
      </c>
      <c r="U455" s="225" t="str">
        <f>IF(T455="","",VLOOKUP(T455,'Std Units'!$A$2:$B$20,2,FALSE))</f>
        <v>per patient receiving MC</v>
      </c>
      <c r="V455" s="225" t="str">
        <f>IF(U455="","",VLOOKUP(U455,'Std Units'!$B$2:$C$20,2,FALSE))</f>
        <v>per person receiving MC</v>
      </c>
      <c r="W455" s="225" t="str">
        <f>IF(V455="","",VLOOKUP(V455,'Std Units'!$C$2:$D$20,2,FALSE))</f>
        <v>pmc</v>
      </c>
      <c r="X455" s="71">
        <v>3.93</v>
      </c>
      <c r="Y455" s="226" t="s">
        <v>6</v>
      </c>
      <c r="Z455" s="226" t="s">
        <v>6</v>
      </c>
      <c r="AA455" s="226" t="s">
        <v>6</v>
      </c>
      <c r="AB455" s="226" t="s">
        <v>6</v>
      </c>
      <c r="AC455" s="226" t="s">
        <v>6</v>
      </c>
      <c r="AD455" s="226" t="s">
        <v>6</v>
      </c>
      <c r="AE455" s="226" t="s">
        <v>6</v>
      </c>
      <c r="AF455" s="229" t="s">
        <v>6</v>
      </c>
      <c r="AG455" s="221" t="s">
        <v>6</v>
      </c>
      <c r="AH455" s="221" t="s">
        <v>6</v>
      </c>
      <c r="AI455" s="153" t="s">
        <v>6</v>
      </c>
      <c r="AJ455" s="152">
        <v>4752</v>
      </c>
      <c r="AK455" s="152">
        <v>12</v>
      </c>
      <c r="AL455" s="221" t="s">
        <v>4270</v>
      </c>
      <c r="AM455" s="221" t="s">
        <v>167</v>
      </c>
      <c r="AN455" s="222" t="s">
        <v>6</v>
      </c>
      <c r="AO455" s="222" t="s">
        <v>6</v>
      </c>
      <c r="AP455" s="222" t="s">
        <v>6</v>
      </c>
      <c r="AQ455" s="222" t="s">
        <v>6</v>
      </c>
      <c r="AR455" s="222" t="s">
        <v>1181</v>
      </c>
      <c r="AS455" s="221" t="s">
        <v>4188</v>
      </c>
      <c r="AT455" s="222" t="s">
        <v>103</v>
      </c>
      <c r="AU455" s="222" t="s">
        <v>4189</v>
      </c>
      <c r="AV455" s="222" t="s">
        <v>103</v>
      </c>
      <c r="AW455" s="222" t="s">
        <v>357</v>
      </c>
      <c r="AX455" s="222" t="s">
        <v>103</v>
      </c>
      <c r="AY455" s="222" t="s">
        <v>359</v>
      </c>
      <c r="AZ455" s="222" t="s">
        <v>103</v>
      </c>
      <c r="BA455" s="222" t="s">
        <v>6</v>
      </c>
      <c r="BB455" s="222" t="s">
        <v>6</v>
      </c>
      <c r="BC455" s="222" t="s">
        <v>4195</v>
      </c>
      <c r="BD455" s="222" t="s">
        <v>103</v>
      </c>
      <c r="BE455" s="222" t="s">
        <v>117</v>
      </c>
      <c r="BF455" s="222" t="s">
        <v>104</v>
      </c>
      <c r="BG455" s="222" t="s">
        <v>13</v>
      </c>
      <c r="BH455" s="222" t="s">
        <v>13</v>
      </c>
      <c r="BI455" s="222" t="s">
        <v>6</v>
      </c>
      <c r="BJ455" s="222" t="s">
        <v>6</v>
      </c>
      <c r="BK455" s="222" t="s">
        <v>6</v>
      </c>
      <c r="BL455" s="222" t="s">
        <v>6</v>
      </c>
      <c r="BM455" s="222" t="s">
        <v>150</v>
      </c>
      <c r="BN455" s="222" t="s">
        <v>103</v>
      </c>
      <c r="BO455" s="222" t="s">
        <v>6</v>
      </c>
      <c r="BP455" s="222" t="s">
        <v>6</v>
      </c>
      <c r="BQ455" s="152" t="s">
        <v>4191</v>
      </c>
      <c r="BR455" s="222" t="s">
        <v>103</v>
      </c>
      <c r="BS455" s="222" t="s">
        <v>103</v>
      </c>
      <c r="BT455" s="222" t="s">
        <v>103</v>
      </c>
      <c r="BU455" s="222" t="s">
        <v>156</v>
      </c>
      <c r="BV455" s="222" t="s">
        <v>103</v>
      </c>
      <c r="BW455" s="221" t="s">
        <v>3718</v>
      </c>
      <c r="BX455" s="221" t="s">
        <v>909</v>
      </c>
      <c r="BY455" s="221" t="s">
        <v>4192</v>
      </c>
      <c r="BZ455" s="221" t="s">
        <v>103</v>
      </c>
    </row>
    <row r="456" spans="1:78" s="112" customFormat="1" ht="96" x14ac:dyDescent="0.2">
      <c r="A456" s="146" t="s">
        <v>3514</v>
      </c>
      <c r="B456" s="146" t="s">
        <v>3766</v>
      </c>
      <c r="C456" s="146" t="s">
        <v>3820</v>
      </c>
      <c r="D456" s="146">
        <v>999</v>
      </c>
      <c r="E456" s="27" t="s">
        <v>286</v>
      </c>
      <c r="F456" s="221" t="s">
        <v>1549</v>
      </c>
      <c r="G456" s="221" t="s">
        <v>3946</v>
      </c>
      <c r="H456" s="221" t="s">
        <v>1371</v>
      </c>
      <c r="I456" s="221" t="s">
        <v>342</v>
      </c>
      <c r="J456" s="221" t="s">
        <v>1833</v>
      </c>
      <c r="K456" s="221" t="s">
        <v>1833</v>
      </c>
      <c r="L456" s="221" t="s">
        <v>1833</v>
      </c>
      <c r="M456" s="267" t="s">
        <v>1833</v>
      </c>
      <c r="N456" s="221" t="s">
        <v>22</v>
      </c>
      <c r="O456" s="228" t="s">
        <v>1933</v>
      </c>
      <c r="P456" s="221" t="s">
        <v>13</v>
      </c>
      <c r="Q456" s="221" t="s">
        <v>13</v>
      </c>
      <c r="R456" s="221" t="s">
        <v>1902</v>
      </c>
      <c r="S456" s="221" t="s">
        <v>13</v>
      </c>
      <c r="T456" s="225" t="s">
        <v>3995</v>
      </c>
      <c r="U456" s="225" t="str">
        <f>IF(T456="","",VLOOKUP(T456,'Std Units'!$A$2:$B$20,2,FALSE))</f>
        <v>per patient receiving MC</v>
      </c>
      <c r="V456" s="225" t="str">
        <f>IF(U456="","",VLOOKUP(U456,'Std Units'!$B$2:$C$20,2,FALSE))</f>
        <v>per person receiving MC</v>
      </c>
      <c r="W456" s="225" t="str">
        <f>IF(V456="","",VLOOKUP(V456,'Std Units'!$C$2:$D$20,2,FALSE))</f>
        <v>pmc</v>
      </c>
      <c r="X456" s="71">
        <v>59.53</v>
      </c>
      <c r="Y456" s="226" t="s">
        <v>6</v>
      </c>
      <c r="Z456" s="226" t="s">
        <v>6</v>
      </c>
      <c r="AA456" s="226" t="s">
        <v>6</v>
      </c>
      <c r="AB456" s="226" t="s">
        <v>6</v>
      </c>
      <c r="AC456" s="226" t="s">
        <v>6</v>
      </c>
      <c r="AD456" s="226" t="s">
        <v>6</v>
      </c>
      <c r="AE456" s="226" t="s">
        <v>6</v>
      </c>
      <c r="AF456" s="229" t="s">
        <v>6</v>
      </c>
      <c r="AG456" s="221" t="s">
        <v>6</v>
      </c>
      <c r="AH456" s="221" t="s">
        <v>6</v>
      </c>
      <c r="AI456" s="153" t="s">
        <v>6</v>
      </c>
      <c r="AJ456" s="152">
        <v>4752</v>
      </c>
      <c r="AK456" s="152">
        <v>12</v>
      </c>
      <c r="AL456" s="221" t="s">
        <v>4270</v>
      </c>
      <c r="AM456" s="221" t="s">
        <v>167</v>
      </c>
      <c r="AN456" s="222" t="s">
        <v>6</v>
      </c>
      <c r="AO456" s="222" t="s">
        <v>6</v>
      </c>
      <c r="AP456" s="222" t="s">
        <v>6</v>
      </c>
      <c r="AQ456" s="222" t="s">
        <v>6</v>
      </c>
      <c r="AR456" s="222" t="s">
        <v>1181</v>
      </c>
      <c r="AS456" s="222" t="s">
        <v>4188</v>
      </c>
      <c r="AT456" s="222" t="s">
        <v>103</v>
      </c>
      <c r="AU456" s="222" t="s">
        <v>4189</v>
      </c>
      <c r="AV456" s="222" t="s">
        <v>103</v>
      </c>
      <c r="AW456" s="222" t="s">
        <v>357</v>
      </c>
      <c r="AX456" s="222" t="s">
        <v>103</v>
      </c>
      <c r="AY456" s="222" t="s">
        <v>359</v>
      </c>
      <c r="AZ456" s="222" t="s">
        <v>103</v>
      </c>
      <c r="BA456" s="222" t="s">
        <v>6</v>
      </c>
      <c r="BB456" s="222" t="s">
        <v>6</v>
      </c>
      <c r="BC456" s="222" t="s">
        <v>3466</v>
      </c>
      <c r="BD456" s="222" t="s">
        <v>103</v>
      </c>
      <c r="BE456" s="222" t="s">
        <v>117</v>
      </c>
      <c r="BF456" s="222" t="s">
        <v>104</v>
      </c>
      <c r="BG456" s="222" t="s">
        <v>13</v>
      </c>
      <c r="BH456" s="222" t="s">
        <v>13</v>
      </c>
      <c r="BI456" s="222" t="s">
        <v>6</v>
      </c>
      <c r="BJ456" s="222" t="s">
        <v>6</v>
      </c>
      <c r="BK456" s="222" t="s">
        <v>6</v>
      </c>
      <c r="BL456" s="222" t="s">
        <v>6</v>
      </c>
      <c r="BM456" s="222" t="s">
        <v>150</v>
      </c>
      <c r="BN456" s="222" t="s">
        <v>103</v>
      </c>
      <c r="BO456" s="222" t="s">
        <v>6</v>
      </c>
      <c r="BP456" s="222" t="s">
        <v>6</v>
      </c>
      <c r="BQ456" s="152" t="s">
        <v>4191</v>
      </c>
      <c r="BR456" s="222" t="s">
        <v>103</v>
      </c>
      <c r="BS456" s="222" t="s">
        <v>103</v>
      </c>
      <c r="BT456" s="222" t="s">
        <v>103</v>
      </c>
      <c r="BU456" s="222" t="s">
        <v>156</v>
      </c>
      <c r="BV456" s="222" t="s">
        <v>103</v>
      </c>
      <c r="BW456" s="221" t="s">
        <v>3718</v>
      </c>
      <c r="BX456" s="221" t="s">
        <v>909</v>
      </c>
      <c r="BY456" s="221" t="s">
        <v>4192</v>
      </c>
      <c r="BZ456" s="221" t="s">
        <v>103</v>
      </c>
    </row>
    <row r="457" spans="1:78" s="112" customFormat="1" ht="80" x14ac:dyDescent="0.2">
      <c r="A457" s="146" t="s">
        <v>3516</v>
      </c>
      <c r="B457" s="146" t="s">
        <v>3766</v>
      </c>
      <c r="C457" s="146" t="s">
        <v>3767</v>
      </c>
      <c r="D457" s="146" t="s">
        <v>3778</v>
      </c>
      <c r="E457" s="27" t="s">
        <v>286</v>
      </c>
      <c r="F457" s="221" t="s">
        <v>1549</v>
      </c>
      <c r="G457" s="221" t="s">
        <v>3947</v>
      </c>
      <c r="H457" s="221" t="s">
        <v>1371</v>
      </c>
      <c r="I457" s="221" t="s">
        <v>342</v>
      </c>
      <c r="J457" s="221" t="s">
        <v>1833</v>
      </c>
      <c r="K457" s="221" t="s">
        <v>1833</v>
      </c>
      <c r="L457" s="221" t="s">
        <v>1833</v>
      </c>
      <c r="M457" s="267" t="s">
        <v>1833</v>
      </c>
      <c r="N457" s="221" t="s">
        <v>22</v>
      </c>
      <c r="O457" s="228" t="s">
        <v>1933</v>
      </c>
      <c r="P457" s="221" t="s">
        <v>13</v>
      </c>
      <c r="Q457" s="221" t="s">
        <v>13</v>
      </c>
      <c r="R457" s="221" t="s">
        <v>1902</v>
      </c>
      <c r="S457" s="221" t="s">
        <v>13</v>
      </c>
      <c r="T457" s="225" t="s">
        <v>4007</v>
      </c>
      <c r="U457" s="225" t="str">
        <f>IF(T457="","",VLOOKUP(T457,'Std Units'!$A$2:$B$20,2,FALSE))</f>
        <v>per patient receiving MC</v>
      </c>
      <c r="V457" s="225" t="str">
        <f>IF(U457="","",VLOOKUP(U457,'Std Units'!$B$2:$C$20,2,FALSE))</f>
        <v>per person receiving MC</v>
      </c>
      <c r="W457" s="225" t="str">
        <f>IF(V457="","",VLOOKUP(V457,'Std Units'!$C$2:$D$20,2,FALSE))</f>
        <v>pmc</v>
      </c>
      <c r="X457" s="71">
        <v>56.35</v>
      </c>
      <c r="Y457" s="226" t="s">
        <v>6</v>
      </c>
      <c r="Z457" s="226" t="s">
        <v>6</v>
      </c>
      <c r="AA457" s="226" t="s">
        <v>6</v>
      </c>
      <c r="AB457" s="226" t="s">
        <v>6</v>
      </c>
      <c r="AC457" s="226" t="s">
        <v>6</v>
      </c>
      <c r="AD457" s="226" t="s">
        <v>6</v>
      </c>
      <c r="AE457" s="226" t="s">
        <v>6</v>
      </c>
      <c r="AF457" s="229" t="s">
        <v>6</v>
      </c>
      <c r="AG457" s="221" t="s">
        <v>6</v>
      </c>
      <c r="AH457" s="221" t="s">
        <v>6</v>
      </c>
      <c r="AI457" s="153" t="s">
        <v>6</v>
      </c>
      <c r="AJ457" s="152" t="s">
        <v>6</v>
      </c>
      <c r="AK457" s="152" t="s">
        <v>6</v>
      </c>
      <c r="AL457" s="221" t="s">
        <v>4276</v>
      </c>
      <c r="AM457" s="221" t="s">
        <v>167</v>
      </c>
      <c r="AN457" s="222" t="s">
        <v>6</v>
      </c>
      <c r="AO457" s="222" t="s">
        <v>6</v>
      </c>
      <c r="AP457" s="222" t="s">
        <v>6</v>
      </c>
      <c r="AQ457" s="222" t="s">
        <v>167</v>
      </c>
      <c r="AR457" s="222" t="s">
        <v>1181</v>
      </c>
      <c r="AS457" s="222" t="s">
        <v>4198</v>
      </c>
      <c r="AT457" s="222" t="s">
        <v>103</v>
      </c>
      <c r="AU457" s="222" t="s">
        <v>6</v>
      </c>
      <c r="AV457" s="222" t="s">
        <v>6</v>
      </c>
      <c r="AW457" s="222" t="s">
        <v>6</v>
      </c>
      <c r="AX457" s="222" t="s">
        <v>6</v>
      </c>
      <c r="AY457" s="222" t="s">
        <v>360</v>
      </c>
      <c r="AZ457" s="222" t="s">
        <v>104</v>
      </c>
      <c r="BA457" s="222" t="s">
        <v>6</v>
      </c>
      <c r="BB457" s="222" t="s">
        <v>6</v>
      </c>
      <c r="BC457" s="222" t="s">
        <v>6</v>
      </c>
      <c r="BD457" s="222" t="s">
        <v>6</v>
      </c>
      <c r="BE457" s="222" t="s">
        <v>6</v>
      </c>
      <c r="BF457" s="222" t="s">
        <v>6</v>
      </c>
      <c r="BG457" s="222" t="s">
        <v>6</v>
      </c>
      <c r="BH457" s="222" t="s">
        <v>6</v>
      </c>
      <c r="BI457" s="222" t="s">
        <v>39</v>
      </c>
      <c r="BJ457" s="222" t="s">
        <v>103</v>
      </c>
      <c r="BK457" s="222" t="s">
        <v>13</v>
      </c>
      <c r="BL457" s="222" t="s">
        <v>13</v>
      </c>
      <c r="BM457" s="222" t="s">
        <v>150</v>
      </c>
      <c r="BN457" s="222" t="s">
        <v>103</v>
      </c>
      <c r="BO457" s="222" t="s">
        <v>39</v>
      </c>
      <c r="BP457" s="222" t="s">
        <v>103</v>
      </c>
      <c r="BQ457" s="152" t="s">
        <v>6</v>
      </c>
      <c r="BR457" s="222" t="s">
        <v>6</v>
      </c>
      <c r="BS457" s="222" t="s">
        <v>6</v>
      </c>
      <c r="BT457" s="222" t="s">
        <v>6</v>
      </c>
      <c r="BU457" s="222" t="s">
        <v>6</v>
      </c>
      <c r="BV457" s="222" t="s">
        <v>6</v>
      </c>
      <c r="BW457" s="221" t="s">
        <v>3718</v>
      </c>
      <c r="BX457" s="221" t="s">
        <v>285</v>
      </c>
      <c r="BY457" s="221" t="s">
        <v>884</v>
      </c>
      <c r="BZ457" s="221" t="s">
        <v>103</v>
      </c>
    </row>
    <row r="458" spans="1:78" s="112" customFormat="1" ht="80" x14ac:dyDescent="0.2">
      <c r="A458" s="146" t="s">
        <v>3516</v>
      </c>
      <c r="B458" s="146" t="s">
        <v>3766</v>
      </c>
      <c r="C458" s="146" t="s">
        <v>3770</v>
      </c>
      <c r="D458" s="146" t="s">
        <v>3767</v>
      </c>
      <c r="E458" s="27" t="s">
        <v>286</v>
      </c>
      <c r="F458" s="221" t="s">
        <v>1549</v>
      </c>
      <c r="G458" s="221" t="s">
        <v>3858</v>
      </c>
      <c r="H458" s="221" t="s">
        <v>7</v>
      </c>
      <c r="I458" s="221" t="s">
        <v>1867</v>
      </c>
      <c r="J458" s="221" t="s">
        <v>1833</v>
      </c>
      <c r="K458" s="221" t="s">
        <v>1833</v>
      </c>
      <c r="L458" s="221" t="s">
        <v>1858</v>
      </c>
      <c r="M458" s="267" t="s">
        <v>1846</v>
      </c>
      <c r="N458" s="221" t="s">
        <v>3802</v>
      </c>
      <c r="O458" s="228" t="s">
        <v>1900</v>
      </c>
      <c r="P458" s="221" t="s">
        <v>13</v>
      </c>
      <c r="Q458" s="221" t="s">
        <v>13</v>
      </c>
      <c r="R458" s="221" t="s">
        <v>1902</v>
      </c>
      <c r="S458" s="221" t="s">
        <v>13</v>
      </c>
      <c r="T458" s="225" t="s">
        <v>4007</v>
      </c>
      <c r="U458" s="225" t="str">
        <f>IF(T458="","",VLOOKUP(T458,'Std Units'!$A$2:$B$20,2,FALSE))</f>
        <v>per patient receiving MC</v>
      </c>
      <c r="V458" s="225" t="str">
        <f>IF(U458="","",VLOOKUP(U458,'Std Units'!$B$2:$C$20,2,FALSE))</f>
        <v>per person receiving MC</v>
      </c>
      <c r="W458" s="225" t="str">
        <f>IF(V458="","",VLOOKUP(V458,'Std Units'!$C$2:$D$20,2,FALSE))</f>
        <v>pmc</v>
      </c>
      <c r="X458" s="71">
        <v>0.22719999999999999</v>
      </c>
      <c r="Y458" s="226" t="s">
        <v>6</v>
      </c>
      <c r="Z458" s="226" t="s">
        <v>6</v>
      </c>
      <c r="AA458" s="226" t="s">
        <v>6</v>
      </c>
      <c r="AB458" s="226" t="s">
        <v>6</v>
      </c>
      <c r="AC458" s="226" t="s">
        <v>6</v>
      </c>
      <c r="AD458" s="226" t="s">
        <v>6</v>
      </c>
      <c r="AE458" s="226" t="s">
        <v>6</v>
      </c>
      <c r="AF458" s="229" t="s">
        <v>6</v>
      </c>
      <c r="AG458" s="221" t="s">
        <v>6</v>
      </c>
      <c r="AH458" s="221" t="s">
        <v>6</v>
      </c>
      <c r="AI458" s="153" t="s">
        <v>6</v>
      </c>
      <c r="AJ458" s="152" t="s">
        <v>6</v>
      </c>
      <c r="AK458" s="152" t="s">
        <v>6</v>
      </c>
      <c r="AL458" s="221" t="s">
        <v>4056</v>
      </c>
      <c r="AM458" s="112" t="s">
        <v>167</v>
      </c>
      <c r="AN458" s="222" t="s">
        <v>6</v>
      </c>
      <c r="AO458" s="222" t="s">
        <v>6</v>
      </c>
      <c r="AP458" s="222" t="s">
        <v>6</v>
      </c>
      <c r="AQ458" s="222" t="s">
        <v>167</v>
      </c>
      <c r="AR458" s="222" t="s">
        <v>1181</v>
      </c>
      <c r="AS458" s="222" t="s">
        <v>4198</v>
      </c>
      <c r="AT458" s="222" t="s">
        <v>103</v>
      </c>
      <c r="AU458" s="222" t="s">
        <v>6</v>
      </c>
      <c r="AV458" s="222" t="s">
        <v>6</v>
      </c>
      <c r="AW458" s="222" t="s">
        <v>6</v>
      </c>
      <c r="AX458" s="222" t="s">
        <v>6</v>
      </c>
      <c r="AY458" s="222" t="s">
        <v>360</v>
      </c>
      <c r="AZ458" s="222" t="s">
        <v>104</v>
      </c>
      <c r="BA458" s="222" t="s">
        <v>6</v>
      </c>
      <c r="BB458" s="222" t="s">
        <v>6</v>
      </c>
      <c r="BC458" s="222" t="s">
        <v>6</v>
      </c>
      <c r="BD458" s="222" t="s">
        <v>6</v>
      </c>
      <c r="BE458" s="222" t="s">
        <v>6</v>
      </c>
      <c r="BF458" s="222" t="s">
        <v>6</v>
      </c>
      <c r="BG458" s="222" t="s">
        <v>6</v>
      </c>
      <c r="BH458" s="222" t="s">
        <v>6</v>
      </c>
      <c r="BI458" s="222" t="s">
        <v>39</v>
      </c>
      <c r="BJ458" s="222" t="s">
        <v>103</v>
      </c>
      <c r="BK458" s="222" t="s">
        <v>13</v>
      </c>
      <c r="BL458" s="222" t="s">
        <v>13</v>
      </c>
      <c r="BM458" s="222" t="s">
        <v>150</v>
      </c>
      <c r="BN458" s="222" t="s">
        <v>103</v>
      </c>
      <c r="BO458" s="222" t="s">
        <v>39</v>
      </c>
      <c r="BP458" s="222" t="s">
        <v>103</v>
      </c>
      <c r="BQ458" s="152" t="s">
        <v>6</v>
      </c>
      <c r="BR458" s="222" t="s">
        <v>6</v>
      </c>
      <c r="BS458" s="222" t="s">
        <v>6</v>
      </c>
      <c r="BT458" s="222" t="s">
        <v>6</v>
      </c>
      <c r="BU458" s="222" t="s">
        <v>6</v>
      </c>
      <c r="BV458" s="222" t="s">
        <v>6</v>
      </c>
      <c r="BW458" s="221" t="s">
        <v>3718</v>
      </c>
      <c r="BX458" s="221" t="s">
        <v>285</v>
      </c>
      <c r="BY458" s="221" t="s">
        <v>884</v>
      </c>
      <c r="BZ458" s="221" t="s">
        <v>103</v>
      </c>
    </row>
    <row r="459" spans="1:78" s="112" customFormat="1" ht="80" x14ac:dyDescent="0.2">
      <c r="A459" s="146" t="s">
        <v>3516</v>
      </c>
      <c r="B459" s="146" t="s">
        <v>3766</v>
      </c>
      <c r="C459" s="146" t="s">
        <v>337</v>
      </c>
      <c r="D459" s="146" t="s">
        <v>3767</v>
      </c>
      <c r="E459" s="112" t="s">
        <v>286</v>
      </c>
      <c r="F459" s="112" t="s">
        <v>1549</v>
      </c>
      <c r="G459" s="112" t="s">
        <v>3857</v>
      </c>
      <c r="H459" s="112" t="s">
        <v>1888</v>
      </c>
      <c r="I459" s="221" t="s">
        <v>1</v>
      </c>
      <c r="J459" s="112" t="s">
        <v>3938</v>
      </c>
      <c r="K459" s="221" t="s">
        <v>1</v>
      </c>
      <c r="L459" s="112" t="s">
        <v>1860</v>
      </c>
      <c r="M459" s="267" t="s">
        <v>1846</v>
      </c>
      <c r="N459" s="112" t="s">
        <v>3769</v>
      </c>
      <c r="O459" s="228" t="s">
        <v>1899</v>
      </c>
      <c r="P459" s="221" t="s">
        <v>13</v>
      </c>
      <c r="Q459" s="221" t="s">
        <v>13</v>
      </c>
      <c r="R459" s="221" t="s">
        <v>1902</v>
      </c>
      <c r="S459" s="221" t="s">
        <v>13</v>
      </c>
      <c r="T459" s="225" t="s">
        <v>4007</v>
      </c>
      <c r="U459" s="225" t="str">
        <f>IF(T459="","",VLOOKUP(T459,'Std Units'!$A$2:$B$20,2,FALSE))</f>
        <v>per patient receiving MC</v>
      </c>
      <c r="V459" s="225" t="str">
        <f>IF(U459="","",VLOOKUP(U459,'Std Units'!$B$2:$C$20,2,FALSE))</f>
        <v>per person receiving MC</v>
      </c>
      <c r="W459" s="225" t="str">
        <f>IF(V459="","",VLOOKUP(V459,'Std Units'!$C$2:$D$20,2,FALSE))</f>
        <v>pmc</v>
      </c>
      <c r="X459" s="71">
        <v>5.0438399999999994</v>
      </c>
      <c r="Y459" s="226" t="s">
        <v>6</v>
      </c>
      <c r="Z459" s="226" t="s">
        <v>6</v>
      </c>
      <c r="AA459" s="226" t="s">
        <v>6</v>
      </c>
      <c r="AB459" s="226" t="s">
        <v>6</v>
      </c>
      <c r="AC459" s="226" t="s">
        <v>6</v>
      </c>
      <c r="AD459" s="226" t="s">
        <v>6</v>
      </c>
      <c r="AE459" s="71" t="s">
        <v>6</v>
      </c>
      <c r="AF459" s="149" t="s">
        <v>6</v>
      </c>
      <c r="AG459" s="112" t="s">
        <v>6</v>
      </c>
      <c r="AH459" s="221" t="s">
        <v>6</v>
      </c>
      <c r="AI459" s="153" t="s">
        <v>6</v>
      </c>
      <c r="AJ459" s="152" t="s">
        <v>6</v>
      </c>
      <c r="AK459" s="152" t="s">
        <v>6</v>
      </c>
      <c r="AL459" s="112" t="s">
        <v>4056</v>
      </c>
      <c r="AM459" s="112" t="s">
        <v>167</v>
      </c>
      <c r="AN459" s="28" t="s">
        <v>6</v>
      </c>
      <c r="AO459" s="28" t="s">
        <v>6</v>
      </c>
      <c r="AP459" s="28" t="s">
        <v>6</v>
      </c>
      <c r="AQ459" s="28" t="s">
        <v>167</v>
      </c>
      <c r="AR459" s="28" t="s">
        <v>1181</v>
      </c>
      <c r="AS459" s="28" t="s">
        <v>4198</v>
      </c>
      <c r="AT459" s="28" t="s">
        <v>103</v>
      </c>
      <c r="AU459" s="28" t="s">
        <v>6</v>
      </c>
      <c r="AV459" s="222" t="s">
        <v>6</v>
      </c>
      <c r="AW459" s="28" t="s">
        <v>6</v>
      </c>
      <c r="AX459" s="28" t="s">
        <v>6</v>
      </c>
      <c r="AY459" s="28" t="s">
        <v>360</v>
      </c>
      <c r="AZ459" s="222" t="s">
        <v>104</v>
      </c>
      <c r="BA459" s="222" t="s">
        <v>6</v>
      </c>
      <c r="BB459" s="28" t="s">
        <v>6</v>
      </c>
      <c r="BC459" s="28" t="s">
        <v>6</v>
      </c>
      <c r="BD459" s="28" t="s">
        <v>6</v>
      </c>
      <c r="BE459" s="28" t="s">
        <v>6</v>
      </c>
      <c r="BF459" s="28" t="s">
        <v>6</v>
      </c>
      <c r="BG459" s="28" t="s">
        <v>6</v>
      </c>
      <c r="BH459" s="28" t="s">
        <v>6</v>
      </c>
      <c r="BI459" s="28" t="s">
        <v>39</v>
      </c>
      <c r="BJ459" s="28" t="s">
        <v>103</v>
      </c>
      <c r="BK459" s="28" t="s">
        <v>13</v>
      </c>
      <c r="BL459" s="28" t="s">
        <v>13</v>
      </c>
      <c r="BM459" s="28" t="s">
        <v>150</v>
      </c>
      <c r="BN459" s="28" t="s">
        <v>103</v>
      </c>
      <c r="BO459" s="28" t="s">
        <v>39</v>
      </c>
      <c r="BP459" s="28" t="s">
        <v>103</v>
      </c>
      <c r="BQ459" s="152" t="s">
        <v>6</v>
      </c>
      <c r="BR459" s="28" t="s">
        <v>6</v>
      </c>
      <c r="BS459" s="28" t="s">
        <v>6</v>
      </c>
      <c r="BT459" s="28" t="s">
        <v>6</v>
      </c>
      <c r="BU459" s="28" t="s">
        <v>6</v>
      </c>
      <c r="BV459" s="28" t="s">
        <v>6</v>
      </c>
      <c r="BW459" s="112" t="s">
        <v>3718</v>
      </c>
      <c r="BX459" s="112" t="s">
        <v>285</v>
      </c>
      <c r="BY459" s="112" t="s">
        <v>884</v>
      </c>
      <c r="BZ459" s="112" t="s">
        <v>103</v>
      </c>
    </row>
    <row r="460" spans="1:78" s="112" customFormat="1" ht="80" x14ac:dyDescent="0.2">
      <c r="A460" s="146" t="s">
        <v>3516</v>
      </c>
      <c r="B460" s="146" t="s">
        <v>3766</v>
      </c>
      <c r="C460" s="146" t="s">
        <v>3771</v>
      </c>
      <c r="D460" s="146" t="s">
        <v>3767</v>
      </c>
      <c r="E460" s="221" t="s">
        <v>286</v>
      </c>
      <c r="F460" s="221" t="s">
        <v>1549</v>
      </c>
      <c r="G460" s="112" t="s">
        <v>3856</v>
      </c>
      <c r="H460" s="221" t="s">
        <v>1373</v>
      </c>
      <c r="I460" s="221" t="s">
        <v>4</v>
      </c>
      <c r="J460" s="112" t="s">
        <v>1833</v>
      </c>
      <c r="K460" s="221" t="s">
        <v>1833</v>
      </c>
      <c r="L460" s="112" t="s">
        <v>3775</v>
      </c>
      <c r="M460" s="267" t="s">
        <v>1846</v>
      </c>
      <c r="N460" s="221" t="s">
        <v>3769</v>
      </c>
      <c r="O460" s="228" t="s">
        <v>1900</v>
      </c>
      <c r="P460" s="221" t="s">
        <v>13</v>
      </c>
      <c r="Q460" s="221" t="s">
        <v>13</v>
      </c>
      <c r="R460" s="221" t="s">
        <v>1902</v>
      </c>
      <c r="S460" s="221" t="s">
        <v>13</v>
      </c>
      <c r="T460" s="225" t="s">
        <v>4007</v>
      </c>
      <c r="U460" s="225" t="str">
        <f>IF(T460="","",VLOOKUP(T460,'Std Units'!$A$2:$B$20,2,FALSE))</f>
        <v>per patient receiving MC</v>
      </c>
      <c r="V460" s="225" t="str">
        <f>IF(U460="","",VLOOKUP(U460,'Std Units'!$B$2:$C$20,2,FALSE))</f>
        <v>per person receiving MC</v>
      </c>
      <c r="W460" s="225" t="str">
        <f>IF(V460="","",VLOOKUP(V460,'Std Units'!$C$2:$D$20,2,FALSE))</f>
        <v>pmc</v>
      </c>
      <c r="X460" s="71">
        <v>10.13312</v>
      </c>
      <c r="Y460" s="226" t="s">
        <v>6</v>
      </c>
      <c r="Z460" s="226" t="s">
        <v>6</v>
      </c>
      <c r="AA460" s="226" t="s">
        <v>6</v>
      </c>
      <c r="AB460" s="226" t="s">
        <v>6</v>
      </c>
      <c r="AC460" s="226" t="s">
        <v>6</v>
      </c>
      <c r="AD460" s="226" t="s">
        <v>6</v>
      </c>
      <c r="AE460" s="71" t="s">
        <v>6</v>
      </c>
      <c r="AF460" s="149" t="s">
        <v>6</v>
      </c>
      <c r="AG460" s="221" t="s">
        <v>6</v>
      </c>
      <c r="AH460" s="221" t="s">
        <v>6</v>
      </c>
      <c r="AI460" s="153" t="s">
        <v>6</v>
      </c>
      <c r="AJ460" s="152" t="s">
        <v>6</v>
      </c>
      <c r="AK460" s="152" t="s">
        <v>6</v>
      </c>
      <c r="AL460" s="221" t="s">
        <v>4056</v>
      </c>
      <c r="AM460" s="221" t="s">
        <v>167</v>
      </c>
      <c r="AN460" s="222" t="s">
        <v>6</v>
      </c>
      <c r="AO460" s="222" t="s">
        <v>6</v>
      </c>
      <c r="AP460" s="222" t="s">
        <v>6</v>
      </c>
      <c r="AQ460" s="222" t="s">
        <v>167</v>
      </c>
      <c r="AR460" s="222" t="s">
        <v>1181</v>
      </c>
      <c r="AS460" s="222" t="s">
        <v>4198</v>
      </c>
      <c r="AT460" s="222" t="s">
        <v>103</v>
      </c>
      <c r="AU460" s="222" t="s">
        <v>6</v>
      </c>
      <c r="AV460" s="222" t="s">
        <v>6</v>
      </c>
      <c r="AW460" s="222" t="s">
        <v>6</v>
      </c>
      <c r="AX460" s="222" t="s">
        <v>6</v>
      </c>
      <c r="AY460" s="28" t="s">
        <v>360</v>
      </c>
      <c r="AZ460" s="222" t="s">
        <v>104</v>
      </c>
      <c r="BA460" s="222" t="s">
        <v>6</v>
      </c>
      <c r="BB460" s="222" t="s">
        <v>6</v>
      </c>
      <c r="BC460" s="222" t="s">
        <v>6</v>
      </c>
      <c r="BD460" s="222" t="s">
        <v>6</v>
      </c>
      <c r="BE460" s="222" t="s">
        <v>6</v>
      </c>
      <c r="BF460" s="222" t="s">
        <v>6</v>
      </c>
      <c r="BG460" s="222" t="s">
        <v>6</v>
      </c>
      <c r="BH460" s="222" t="s">
        <v>6</v>
      </c>
      <c r="BI460" s="222" t="s">
        <v>39</v>
      </c>
      <c r="BJ460" s="222" t="s">
        <v>103</v>
      </c>
      <c r="BK460" s="222" t="s">
        <v>13</v>
      </c>
      <c r="BL460" s="222" t="s">
        <v>13</v>
      </c>
      <c r="BM460" s="222" t="s">
        <v>150</v>
      </c>
      <c r="BN460" s="222" t="s">
        <v>103</v>
      </c>
      <c r="BO460" s="222" t="s">
        <v>39</v>
      </c>
      <c r="BP460" s="222" t="s">
        <v>103</v>
      </c>
      <c r="BQ460" s="152" t="s">
        <v>6</v>
      </c>
      <c r="BR460" s="222" t="s">
        <v>6</v>
      </c>
      <c r="BS460" s="222" t="s">
        <v>6</v>
      </c>
      <c r="BT460" s="222" t="s">
        <v>6</v>
      </c>
      <c r="BU460" s="222" t="s">
        <v>6</v>
      </c>
      <c r="BV460" s="222" t="s">
        <v>6</v>
      </c>
      <c r="BW460" s="221" t="s">
        <v>3718</v>
      </c>
      <c r="BX460" s="221" t="s">
        <v>285</v>
      </c>
      <c r="BY460" s="221" t="s">
        <v>884</v>
      </c>
      <c r="BZ460" s="221" t="s">
        <v>103</v>
      </c>
    </row>
    <row r="461" spans="1:78" s="112" customFormat="1" ht="80" x14ac:dyDescent="0.2">
      <c r="A461" s="146" t="s">
        <v>3516</v>
      </c>
      <c r="B461" s="146" t="s">
        <v>3766</v>
      </c>
      <c r="C461" s="146" t="s">
        <v>3768</v>
      </c>
      <c r="D461" s="146" t="s">
        <v>3767</v>
      </c>
      <c r="E461" s="221" t="s">
        <v>286</v>
      </c>
      <c r="F461" s="221" t="s">
        <v>1549</v>
      </c>
      <c r="G461" s="112" t="s">
        <v>3862</v>
      </c>
      <c r="H461" s="112" t="s">
        <v>1885</v>
      </c>
      <c r="I461" s="221" t="s">
        <v>1378</v>
      </c>
      <c r="J461" s="112" t="s">
        <v>1819</v>
      </c>
      <c r="K461" s="221" t="s">
        <v>1378</v>
      </c>
      <c r="L461" s="112" t="s">
        <v>1860</v>
      </c>
      <c r="M461" s="267" t="s">
        <v>1846</v>
      </c>
      <c r="N461" s="221" t="s">
        <v>3769</v>
      </c>
      <c r="O461" s="228" t="s">
        <v>1900</v>
      </c>
      <c r="P461" s="221" t="s">
        <v>13</v>
      </c>
      <c r="Q461" s="221" t="s">
        <v>13</v>
      </c>
      <c r="R461" s="221" t="s">
        <v>1902</v>
      </c>
      <c r="S461" s="221" t="s">
        <v>13</v>
      </c>
      <c r="T461" s="225" t="s">
        <v>4007</v>
      </c>
      <c r="U461" s="225" t="str">
        <f>IF(T461="","",VLOOKUP(T461,'Std Units'!$A$2:$B$20,2,FALSE))</f>
        <v>per patient receiving MC</v>
      </c>
      <c r="V461" s="225" t="str">
        <f>IF(U461="","",VLOOKUP(U461,'Std Units'!$B$2:$C$20,2,FALSE))</f>
        <v>per person receiving MC</v>
      </c>
      <c r="W461" s="225" t="str">
        <f>IF(V461="","",VLOOKUP(V461,'Std Units'!$C$2:$D$20,2,FALSE))</f>
        <v>pmc</v>
      </c>
      <c r="X461" s="71">
        <v>5.8617600000000003</v>
      </c>
      <c r="Y461" s="226" t="s">
        <v>6</v>
      </c>
      <c r="Z461" s="226" t="s">
        <v>6</v>
      </c>
      <c r="AA461" s="226" t="s">
        <v>6</v>
      </c>
      <c r="AB461" s="226" t="s">
        <v>6</v>
      </c>
      <c r="AC461" s="226" t="s">
        <v>6</v>
      </c>
      <c r="AD461" s="226" t="s">
        <v>6</v>
      </c>
      <c r="AE461" s="71" t="s">
        <v>6</v>
      </c>
      <c r="AF461" s="149" t="s">
        <v>6</v>
      </c>
      <c r="AG461" s="221" t="s">
        <v>6</v>
      </c>
      <c r="AH461" s="221" t="s">
        <v>6</v>
      </c>
      <c r="AI461" s="153" t="s">
        <v>6</v>
      </c>
      <c r="AJ461" s="152" t="s">
        <v>6</v>
      </c>
      <c r="AK461" s="152" t="s">
        <v>6</v>
      </c>
      <c r="AL461" s="221" t="s">
        <v>4056</v>
      </c>
      <c r="AM461" s="221" t="s">
        <v>167</v>
      </c>
      <c r="AN461" s="222" t="s">
        <v>6</v>
      </c>
      <c r="AO461" s="222" t="s">
        <v>6</v>
      </c>
      <c r="AP461" s="222" t="s">
        <v>6</v>
      </c>
      <c r="AQ461" s="222" t="s">
        <v>167</v>
      </c>
      <c r="AR461" s="222" t="s">
        <v>1181</v>
      </c>
      <c r="AS461" s="222" t="s">
        <v>4198</v>
      </c>
      <c r="AT461" s="222" t="s">
        <v>103</v>
      </c>
      <c r="AU461" s="28" t="s">
        <v>6</v>
      </c>
      <c r="AV461" s="222" t="s">
        <v>6</v>
      </c>
      <c r="AW461" s="222" t="s">
        <v>6</v>
      </c>
      <c r="AX461" s="222" t="s">
        <v>6</v>
      </c>
      <c r="AY461" s="28" t="s">
        <v>360</v>
      </c>
      <c r="AZ461" s="222" t="s">
        <v>104</v>
      </c>
      <c r="BA461" s="222" t="s">
        <v>6</v>
      </c>
      <c r="BB461" s="222" t="s">
        <v>6</v>
      </c>
      <c r="BC461" s="222" t="s">
        <v>6</v>
      </c>
      <c r="BD461" s="222" t="s">
        <v>6</v>
      </c>
      <c r="BE461" s="222" t="s">
        <v>6</v>
      </c>
      <c r="BF461" s="222" t="s">
        <v>6</v>
      </c>
      <c r="BG461" s="222" t="s">
        <v>6</v>
      </c>
      <c r="BH461" s="222" t="s">
        <v>6</v>
      </c>
      <c r="BI461" s="222" t="s">
        <v>39</v>
      </c>
      <c r="BJ461" s="222" t="s">
        <v>103</v>
      </c>
      <c r="BK461" s="222" t="s">
        <v>13</v>
      </c>
      <c r="BL461" s="222" t="s">
        <v>13</v>
      </c>
      <c r="BM461" s="222" t="s">
        <v>150</v>
      </c>
      <c r="BN461" s="222" t="s">
        <v>103</v>
      </c>
      <c r="BO461" s="222" t="s">
        <v>39</v>
      </c>
      <c r="BP461" s="222" t="s">
        <v>103</v>
      </c>
      <c r="BQ461" s="152" t="s">
        <v>6</v>
      </c>
      <c r="BR461" s="222" t="s">
        <v>6</v>
      </c>
      <c r="BS461" s="222" t="s">
        <v>6</v>
      </c>
      <c r="BT461" s="222" t="s">
        <v>6</v>
      </c>
      <c r="BU461" s="222" t="s">
        <v>6</v>
      </c>
      <c r="BV461" s="222" t="s">
        <v>6</v>
      </c>
      <c r="BW461" s="221" t="s">
        <v>3718</v>
      </c>
      <c r="BX461" s="221" t="s">
        <v>285</v>
      </c>
      <c r="BY461" s="221" t="s">
        <v>884</v>
      </c>
      <c r="BZ461" s="221" t="s">
        <v>103</v>
      </c>
    </row>
    <row r="462" spans="1:78" s="112" customFormat="1" ht="80" x14ac:dyDescent="0.2">
      <c r="A462" s="146" t="s">
        <v>3516</v>
      </c>
      <c r="B462" s="146" t="s">
        <v>3766</v>
      </c>
      <c r="C462" s="146" t="s">
        <v>3772</v>
      </c>
      <c r="D462" s="146" t="s">
        <v>3767</v>
      </c>
      <c r="E462" s="221" t="s">
        <v>286</v>
      </c>
      <c r="F462" s="221" t="s">
        <v>1549</v>
      </c>
      <c r="G462" s="112" t="s">
        <v>3861</v>
      </c>
      <c r="H462" s="221" t="s">
        <v>1886</v>
      </c>
      <c r="I462" s="221" t="s">
        <v>1</v>
      </c>
      <c r="J462" s="221" t="s">
        <v>3948</v>
      </c>
      <c r="K462" s="221" t="s">
        <v>1</v>
      </c>
      <c r="L462" s="221" t="s">
        <v>1843</v>
      </c>
      <c r="M462" s="267" t="s">
        <v>1841</v>
      </c>
      <c r="N462" s="221" t="s">
        <v>3769</v>
      </c>
      <c r="O462" s="228" t="s">
        <v>1899</v>
      </c>
      <c r="P462" s="221" t="s">
        <v>13</v>
      </c>
      <c r="Q462" s="221" t="s">
        <v>13</v>
      </c>
      <c r="R462" s="221" t="s">
        <v>1902</v>
      </c>
      <c r="S462" s="221" t="s">
        <v>13</v>
      </c>
      <c r="T462" s="225" t="s">
        <v>4007</v>
      </c>
      <c r="U462" s="225" t="str">
        <f>IF(T462="","",VLOOKUP(T462,'Std Units'!$A$2:$B$20,2,FALSE))</f>
        <v>per patient receiving MC</v>
      </c>
      <c r="V462" s="225" t="str">
        <f>IF(U462="","",VLOOKUP(U462,'Std Units'!$B$2:$C$20,2,FALSE))</f>
        <v>per person receiving MC</v>
      </c>
      <c r="W462" s="225" t="str">
        <f>IF(V462="","",VLOOKUP(V462,'Std Units'!$C$2:$D$20,2,FALSE))</f>
        <v>pmc</v>
      </c>
      <c r="X462" s="71">
        <v>13.541119999999999</v>
      </c>
      <c r="Y462" s="226" t="s">
        <v>6</v>
      </c>
      <c r="Z462" s="226" t="s">
        <v>6</v>
      </c>
      <c r="AA462" s="226" t="s">
        <v>6</v>
      </c>
      <c r="AB462" s="226" t="s">
        <v>6</v>
      </c>
      <c r="AC462" s="226" t="s">
        <v>6</v>
      </c>
      <c r="AD462" s="226" t="s">
        <v>6</v>
      </c>
      <c r="AE462" s="71" t="s">
        <v>6</v>
      </c>
      <c r="AF462" s="149" t="s">
        <v>6</v>
      </c>
      <c r="AG462" s="221" t="s">
        <v>6</v>
      </c>
      <c r="AH462" s="221" t="s">
        <v>6</v>
      </c>
      <c r="AI462" s="153" t="s">
        <v>6</v>
      </c>
      <c r="AJ462" s="152" t="s">
        <v>6</v>
      </c>
      <c r="AK462" s="152" t="s">
        <v>6</v>
      </c>
      <c r="AL462" s="221" t="s">
        <v>4056</v>
      </c>
      <c r="AM462" s="221" t="s">
        <v>167</v>
      </c>
      <c r="AN462" s="222" t="s">
        <v>6</v>
      </c>
      <c r="AO462" s="222" t="s">
        <v>6</v>
      </c>
      <c r="AP462" s="222" t="s">
        <v>6</v>
      </c>
      <c r="AQ462" s="222" t="s">
        <v>167</v>
      </c>
      <c r="AR462" s="222" t="s">
        <v>1181</v>
      </c>
      <c r="AS462" s="222" t="s">
        <v>4198</v>
      </c>
      <c r="AT462" s="222" t="s">
        <v>103</v>
      </c>
      <c r="AU462" s="222" t="s">
        <v>6</v>
      </c>
      <c r="AV462" s="222" t="s">
        <v>6</v>
      </c>
      <c r="AW462" s="222" t="s">
        <v>6</v>
      </c>
      <c r="AX462" s="222" t="s">
        <v>6</v>
      </c>
      <c r="AY462" s="28" t="s">
        <v>360</v>
      </c>
      <c r="AZ462" s="222" t="s">
        <v>104</v>
      </c>
      <c r="BA462" s="222" t="s">
        <v>6</v>
      </c>
      <c r="BB462" s="222" t="s">
        <v>6</v>
      </c>
      <c r="BC462" s="222" t="s">
        <v>6</v>
      </c>
      <c r="BD462" s="222" t="s">
        <v>6</v>
      </c>
      <c r="BE462" s="222" t="s">
        <v>6</v>
      </c>
      <c r="BF462" s="222" t="s">
        <v>6</v>
      </c>
      <c r="BG462" s="222" t="s">
        <v>6</v>
      </c>
      <c r="BH462" s="222" t="s">
        <v>6</v>
      </c>
      <c r="BI462" s="222" t="s">
        <v>39</v>
      </c>
      <c r="BJ462" s="222" t="s">
        <v>103</v>
      </c>
      <c r="BK462" s="222" t="s">
        <v>13</v>
      </c>
      <c r="BL462" s="222" t="s">
        <v>13</v>
      </c>
      <c r="BM462" s="222" t="s">
        <v>150</v>
      </c>
      <c r="BN462" s="222" t="s">
        <v>103</v>
      </c>
      <c r="BO462" s="222" t="s">
        <v>39</v>
      </c>
      <c r="BP462" s="222" t="s">
        <v>103</v>
      </c>
      <c r="BQ462" s="152" t="s">
        <v>6</v>
      </c>
      <c r="BR462" s="222" t="s">
        <v>6</v>
      </c>
      <c r="BS462" s="222" t="s">
        <v>6</v>
      </c>
      <c r="BT462" s="222" t="s">
        <v>6</v>
      </c>
      <c r="BU462" s="222" t="s">
        <v>6</v>
      </c>
      <c r="BV462" s="222" t="s">
        <v>6</v>
      </c>
      <c r="BW462" s="221" t="s">
        <v>3718</v>
      </c>
      <c r="BX462" s="221" t="s">
        <v>285</v>
      </c>
      <c r="BY462" s="221" t="s">
        <v>884</v>
      </c>
      <c r="BZ462" s="221" t="s">
        <v>103</v>
      </c>
    </row>
    <row r="463" spans="1:78" s="112" customFormat="1" ht="80" x14ac:dyDescent="0.2">
      <c r="A463" s="146" t="s">
        <v>3516</v>
      </c>
      <c r="B463" s="146" t="s">
        <v>3766</v>
      </c>
      <c r="C463" s="146" t="s">
        <v>3774</v>
      </c>
      <c r="D463" s="146" t="s">
        <v>3767</v>
      </c>
      <c r="E463" s="221" t="s">
        <v>286</v>
      </c>
      <c r="F463" s="221" t="s">
        <v>1549</v>
      </c>
      <c r="G463" s="112" t="s">
        <v>3860</v>
      </c>
      <c r="H463" s="221" t="s">
        <v>1191</v>
      </c>
      <c r="I463" s="221" t="s">
        <v>1378</v>
      </c>
      <c r="J463" s="221" t="s">
        <v>1811</v>
      </c>
      <c r="K463" s="221" t="s">
        <v>1378</v>
      </c>
      <c r="L463" s="221" t="s">
        <v>1843</v>
      </c>
      <c r="M463" s="267" t="s">
        <v>1841</v>
      </c>
      <c r="N463" s="221" t="s">
        <v>3769</v>
      </c>
      <c r="O463" s="228" t="s">
        <v>1899</v>
      </c>
      <c r="P463" s="221" t="s">
        <v>13</v>
      </c>
      <c r="Q463" s="221" t="s">
        <v>13</v>
      </c>
      <c r="R463" s="221" t="s">
        <v>1902</v>
      </c>
      <c r="S463" s="221" t="s">
        <v>13</v>
      </c>
      <c r="T463" s="225" t="s">
        <v>4007</v>
      </c>
      <c r="U463" s="225" t="str">
        <f>IF(T463="","",VLOOKUP(T463,'Std Units'!$A$2:$B$20,2,FALSE))</f>
        <v>per patient receiving MC</v>
      </c>
      <c r="V463" s="225" t="str">
        <f>IF(U463="","",VLOOKUP(U463,'Std Units'!$B$2:$C$20,2,FALSE))</f>
        <v>per person receiving MC</v>
      </c>
      <c r="W463" s="225" t="str">
        <f>IF(V463="","",VLOOKUP(V463,'Std Units'!$C$2:$D$20,2,FALSE))</f>
        <v>pmc</v>
      </c>
      <c r="X463" s="71">
        <v>0.18176</v>
      </c>
      <c r="Y463" s="226" t="s">
        <v>6</v>
      </c>
      <c r="Z463" s="226" t="s">
        <v>6</v>
      </c>
      <c r="AA463" s="226" t="s">
        <v>6</v>
      </c>
      <c r="AB463" s="226" t="s">
        <v>6</v>
      </c>
      <c r="AC463" s="226" t="s">
        <v>6</v>
      </c>
      <c r="AD463" s="226" t="s">
        <v>6</v>
      </c>
      <c r="AE463" s="71" t="s">
        <v>6</v>
      </c>
      <c r="AF463" s="149" t="s">
        <v>6</v>
      </c>
      <c r="AG463" s="221" t="s">
        <v>6</v>
      </c>
      <c r="AH463" s="221" t="s">
        <v>6</v>
      </c>
      <c r="AI463" s="153" t="s">
        <v>6</v>
      </c>
      <c r="AJ463" s="152" t="s">
        <v>6</v>
      </c>
      <c r="AK463" s="152" t="s">
        <v>6</v>
      </c>
      <c r="AL463" s="221" t="s">
        <v>4056</v>
      </c>
      <c r="AM463" s="221" t="s">
        <v>167</v>
      </c>
      <c r="AN463" s="222" t="s">
        <v>6</v>
      </c>
      <c r="AO463" s="222" t="s">
        <v>6</v>
      </c>
      <c r="AP463" s="222" t="s">
        <v>6</v>
      </c>
      <c r="AQ463" s="222" t="s">
        <v>167</v>
      </c>
      <c r="AR463" s="222" t="s">
        <v>1181</v>
      </c>
      <c r="AS463" s="222" t="s">
        <v>4198</v>
      </c>
      <c r="AT463" s="222" t="s">
        <v>103</v>
      </c>
      <c r="AU463" s="222" t="s">
        <v>6</v>
      </c>
      <c r="AV463" s="222" t="s">
        <v>6</v>
      </c>
      <c r="AW463" s="222" t="s">
        <v>6</v>
      </c>
      <c r="AX463" s="222" t="s">
        <v>6</v>
      </c>
      <c r="AY463" s="222" t="s">
        <v>360</v>
      </c>
      <c r="AZ463" s="222" t="s">
        <v>104</v>
      </c>
      <c r="BA463" s="222" t="s">
        <v>6</v>
      </c>
      <c r="BB463" s="222" t="s">
        <v>6</v>
      </c>
      <c r="BC463" s="222" t="s">
        <v>6</v>
      </c>
      <c r="BD463" s="222" t="s">
        <v>6</v>
      </c>
      <c r="BE463" s="222" t="s">
        <v>6</v>
      </c>
      <c r="BF463" s="222" t="s">
        <v>6</v>
      </c>
      <c r="BG463" s="222" t="s">
        <v>6</v>
      </c>
      <c r="BH463" s="222" t="s">
        <v>6</v>
      </c>
      <c r="BI463" s="222" t="s">
        <v>39</v>
      </c>
      <c r="BJ463" s="222" t="s">
        <v>103</v>
      </c>
      <c r="BK463" s="222" t="s">
        <v>13</v>
      </c>
      <c r="BL463" s="222" t="s">
        <v>13</v>
      </c>
      <c r="BM463" s="222" t="s">
        <v>150</v>
      </c>
      <c r="BN463" s="222" t="s">
        <v>103</v>
      </c>
      <c r="BO463" s="222" t="s">
        <v>39</v>
      </c>
      <c r="BP463" s="222" t="s">
        <v>103</v>
      </c>
      <c r="BQ463" s="152" t="s">
        <v>6</v>
      </c>
      <c r="BR463" s="222" t="s">
        <v>6</v>
      </c>
      <c r="BS463" s="222" t="s">
        <v>6</v>
      </c>
      <c r="BT463" s="222" t="s">
        <v>6</v>
      </c>
      <c r="BU463" s="222" t="s">
        <v>6</v>
      </c>
      <c r="BV463" s="222" t="s">
        <v>6</v>
      </c>
      <c r="BW463" s="221" t="s">
        <v>3718</v>
      </c>
      <c r="BX463" s="221" t="s">
        <v>285</v>
      </c>
      <c r="BY463" s="221" t="s">
        <v>884</v>
      </c>
      <c r="BZ463" s="221" t="s">
        <v>103</v>
      </c>
    </row>
    <row r="464" spans="1:78" s="112" customFormat="1" ht="80" x14ac:dyDescent="0.2">
      <c r="A464" s="146" t="s">
        <v>3516</v>
      </c>
      <c r="B464" s="146" t="s">
        <v>3766</v>
      </c>
      <c r="C464" s="146" t="s">
        <v>3776</v>
      </c>
      <c r="D464" s="146" t="s">
        <v>3767</v>
      </c>
      <c r="E464" s="221" t="s">
        <v>286</v>
      </c>
      <c r="F464" s="221" t="s">
        <v>1549</v>
      </c>
      <c r="G464" s="112" t="s">
        <v>3859</v>
      </c>
      <c r="H464" s="221" t="s">
        <v>1372</v>
      </c>
      <c r="I464" s="221" t="s">
        <v>1866</v>
      </c>
      <c r="J464" s="221" t="s">
        <v>1824</v>
      </c>
      <c r="K464" s="221" t="s">
        <v>1823</v>
      </c>
      <c r="L464" s="221" t="s">
        <v>1843</v>
      </c>
      <c r="M464" s="267" t="s">
        <v>1841</v>
      </c>
      <c r="N464" s="221" t="s">
        <v>3769</v>
      </c>
      <c r="O464" s="228" t="s">
        <v>1899</v>
      </c>
      <c r="P464" s="221" t="s">
        <v>13</v>
      </c>
      <c r="Q464" s="221" t="s">
        <v>13</v>
      </c>
      <c r="R464" s="221" t="s">
        <v>1902</v>
      </c>
      <c r="S464" s="221" t="s">
        <v>13</v>
      </c>
      <c r="T464" s="225" t="s">
        <v>4007</v>
      </c>
      <c r="U464" s="225" t="str">
        <f>IF(T464="","",VLOOKUP(T464,'Std Units'!$A$2:$B$20,2,FALSE))</f>
        <v>per patient receiving MC</v>
      </c>
      <c r="V464" s="225" t="str">
        <f>IF(U464="","",VLOOKUP(U464,'Std Units'!$B$2:$C$20,2,FALSE))</f>
        <v>per person receiving MC</v>
      </c>
      <c r="W464" s="225" t="str">
        <f>IF(V464="","",VLOOKUP(V464,'Std Units'!$C$2:$D$20,2,FALSE))</f>
        <v>pmc</v>
      </c>
      <c r="X464" s="71">
        <v>10.4512</v>
      </c>
      <c r="Y464" s="226" t="s">
        <v>6</v>
      </c>
      <c r="Z464" s="226" t="s">
        <v>6</v>
      </c>
      <c r="AA464" s="226" t="s">
        <v>6</v>
      </c>
      <c r="AB464" s="226" t="s">
        <v>6</v>
      </c>
      <c r="AC464" s="226" t="s">
        <v>6</v>
      </c>
      <c r="AD464" s="226" t="s">
        <v>6</v>
      </c>
      <c r="AE464" s="71" t="s">
        <v>6</v>
      </c>
      <c r="AF464" s="149" t="s">
        <v>6</v>
      </c>
      <c r="AG464" s="221" t="s">
        <v>6</v>
      </c>
      <c r="AH464" s="221" t="s">
        <v>6</v>
      </c>
      <c r="AI464" s="153" t="s">
        <v>6</v>
      </c>
      <c r="AJ464" s="152" t="s">
        <v>6</v>
      </c>
      <c r="AK464" s="152" t="s">
        <v>6</v>
      </c>
      <c r="AL464" s="221" t="s">
        <v>4056</v>
      </c>
      <c r="AM464" s="221" t="s">
        <v>167</v>
      </c>
      <c r="AN464" s="222" t="s">
        <v>6</v>
      </c>
      <c r="AO464" s="222" t="s">
        <v>6</v>
      </c>
      <c r="AP464" s="222" t="s">
        <v>6</v>
      </c>
      <c r="AQ464" s="222" t="s">
        <v>167</v>
      </c>
      <c r="AR464" s="222" t="s">
        <v>1181</v>
      </c>
      <c r="AS464" s="222" t="s">
        <v>4198</v>
      </c>
      <c r="AT464" s="222" t="s">
        <v>103</v>
      </c>
      <c r="AU464" s="222" t="s">
        <v>6</v>
      </c>
      <c r="AV464" s="222" t="s">
        <v>6</v>
      </c>
      <c r="AW464" s="222" t="s">
        <v>6</v>
      </c>
      <c r="AX464" s="222" t="s">
        <v>6</v>
      </c>
      <c r="AY464" s="222" t="s">
        <v>360</v>
      </c>
      <c r="AZ464" s="222" t="s">
        <v>104</v>
      </c>
      <c r="BA464" s="222" t="s">
        <v>6</v>
      </c>
      <c r="BB464" s="222" t="s">
        <v>6</v>
      </c>
      <c r="BC464" s="222" t="s">
        <v>6</v>
      </c>
      <c r="BD464" s="222" t="s">
        <v>6</v>
      </c>
      <c r="BE464" s="222" t="s">
        <v>6</v>
      </c>
      <c r="BF464" s="222" t="s">
        <v>6</v>
      </c>
      <c r="BG464" s="222" t="s">
        <v>6</v>
      </c>
      <c r="BH464" s="222" t="s">
        <v>6</v>
      </c>
      <c r="BI464" s="222" t="s">
        <v>39</v>
      </c>
      <c r="BJ464" s="222" t="s">
        <v>103</v>
      </c>
      <c r="BK464" s="222" t="s">
        <v>13</v>
      </c>
      <c r="BL464" s="222" t="s">
        <v>13</v>
      </c>
      <c r="BM464" s="222" t="s">
        <v>150</v>
      </c>
      <c r="BN464" s="222" t="s">
        <v>103</v>
      </c>
      <c r="BO464" s="222" t="s">
        <v>39</v>
      </c>
      <c r="BP464" s="222" t="s">
        <v>103</v>
      </c>
      <c r="BQ464" s="152" t="s">
        <v>6</v>
      </c>
      <c r="BR464" s="222" t="s">
        <v>6</v>
      </c>
      <c r="BS464" s="222" t="s">
        <v>6</v>
      </c>
      <c r="BT464" s="222" t="s">
        <v>6</v>
      </c>
      <c r="BU464" s="222" t="s">
        <v>6</v>
      </c>
      <c r="BV464" s="222" t="s">
        <v>6</v>
      </c>
      <c r="BW464" s="221" t="s">
        <v>3718</v>
      </c>
      <c r="BX464" s="221" t="s">
        <v>285</v>
      </c>
      <c r="BY464" s="221" t="s">
        <v>884</v>
      </c>
      <c r="BZ464" s="221" t="s">
        <v>103</v>
      </c>
    </row>
    <row r="465" spans="1:78" s="112" customFormat="1" ht="80" x14ac:dyDescent="0.2">
      <c r="A465" s="146" t="s">
        <v>3516</v>
      </c>
      <c r="B465" s="146" t="s">
        <v>3766</v>
      </c>
      <c r="C465" s="146" t="s">
        <v>3777</v>
      </c>
      <c r="D465" s="146" t="s">
        <v>3767</v>
      </c>
      <c r="E465" s="221" t="s">
        <v>286</v>
      </c>
      <c r="F465" s="221" t="s">
        <v>1549</v>
      </c>
      <c r="G465" s="112" t="s">
        <v>3949</v>
      </c>
      <c r="H465" s="221" t="s">
        <v>3950</v>
      </c>
      <c r="I465" s="221" t="s">
        <v>1867</v>
      </c>
      <c r="J465" s="221" t="s">
        <v>1833</v>
      </c>
      <c r="K465" s="221" t="s">
        <v>1833</v>
      </c>
      <c r="L465" s="221" t="s">
        <v>1850</v>
      </c>
      <c r="M465" s="267" t="s">
        <v>1849</v>
      </c>
      <c r="N465" s="221" t="s">
        <v>3769</v>
      </c>
      <c r="O465" s="228" t="s">
        <v>1933</v>
      </c>
      <c r="P465" s="221" t="s">
        <v>13</v>
      </c>
      <c r="Q465" s="221" t="s">
        <v>13</v>
      </c>
      <c r="R465" s="221" t="s">
        <v>1902</v>
      </c>
      <c r="S465" s="221" t="s">
        <v>13</v>
      </c>
      <c r="T465" s="225" t="s">
        <v>4007</v>
      </c>
      <c r="U465" s="225" t="str">
        <f>IF(T465="","",VLOOKUP(T465,'Std Units'!$A$2:$B$20,2,FALSE))</f>
        <v>per patient receiving MC</v>
      </c>
      <c r="V465" s="225" t="str">
        <f>IF(U465="","",VLOOKUP(U465,'Std Units'!$B$2:$C$20,2,FALSE))</f>
        <v>per person receiving MC</v>
      </c>
      <c r="W465" s="225" t="str">
        <f>IF(V465="","",VLOOKUP(V465,'Std Units'!$C$2:$D$20,2,FALSE))</f>
        <v>pmc</v>
      </c>
      <c r="X465" s="71">
        <v>10.910000000000004</v>
      </c>
      <c r="Y465" s="226" t="s">
        <v>6</v>
      </c>
      <c r="Z465" s="226" t="s">
        <v>6</v>
      </c>
      <c r="AA465" s="226" t="s">
        <v>6</v>
      </c>
      <c r="AB465" s="226" t="s">
        <v>6</v>
      </c>
      <c r="AC465" s="226" t="s">
        <v>6</v>
      </c>
      <c r="AD465" s="226" t="s">
        <v>6</v>
      </c>
      <c r="AE465" s="71" t="s">
        <v>6</v>
      </c>
      <c r="AF465" s="149" t="s">
        <v>6</v>
      </c>
      <c r="AG465" s="221" t="s">
        <v>6</v>
      </c>
      <c r="AH465" s="221" t="s">
        <v>6</v>
      </c>
      <c r="AI465" s="153" t="s">
        <v>6</v>
      </c>
      <c r="AJ465" s="152" t="s">
        <v>6</v>
      </c>
      <c r="AK465" s="152" t="s">
        <v>6</v>
      </c>
      <c r="AL465" s="221" t="s">
        <v>4278</v>
      </c>
      <c r="AM465" s="221" t="s">
        <v>167</v>
      </c>
      <c r="AN465" s="222" t="s">
        <v>6</v>
      </c>
      <c r="AO465" s="222" t="s">
        <v>6</v>
      </c>
      <c r="AP465" s="222" t="s">
        <v>6</v>
      </c>
      <c r="AQ465" s="222" t="s">
        <v>167</v>
      </c>
      <c r="AR465" s="222" t="s">
        <v>1181</v>
      </c>
      <c r="AS465" s="222" t="s">
        <v>4198</v>
      </c>
      <c r="AT465" s="222" t="s">
        <v>103</v>
      </c>
      <c r="AU465" s="222" t="s">
        <v>6</v>
      </c>
      <c r="AV465" s="222" t="s">
        <v>6</v>
      </c>
      <c r="AW465" s="222" t="s">
        <v>6</v>
      </c>
      <c r="AX465" s="222" t="s">
        <v>6</v>
      </c>
      <c r="AY465" s="222" t="s">
        <v>360</v>
      </c>
      <c r="AZ465" s="222" t="s">
        <v>104</v>
      </c>
      <c r="BA465" s="222" t="s">
        <v>6</v>
      </c>
      <c r="BB465" s="222" t="s">
        <v>6</v>
      </c>
      <c r="BC465" s="222" t="s">
        <v>6</v>
      </c>
      <c r="BD465" s="222" t="s">
        <v>6</v>
      </c>
      <c r="BE465" s="222" t="s">
        <v>6</v>
      </c>
      <c r="BF465" s="222" t="s">
        <v>6</v>
      </c>
      <c r="BG465" s="222" t="s">
        <v>6</v>
      </c>
      <c r="BH465" s="222" t="s">
        <v>6</v>
      </c>
      <c r="BI465" s="222" t="s">
        <v>39</v>
      </c>
      <c r="BJ465" s="222" t="s">
        <v>103</v>
      </c>
      <c r="BK465" s="222" t="s">
        <v>13</v>
      </c>
      <c r="BL465" s="222" t="s">
        <v>13</v>
      </c>
      <c r="BM465" s="222" t="s">
        <v>150</v>
      </c>
      <c r="BN465" s="222" t="s">
        <v>103</v>
      </c>
      <c r="BO465" s="222" t="s">
        <v>39</v>
      </c>
      <c r="BP465" s="222" t="s">
        <v>103</v>
      </c>
      <c r="BQ465" s="152" t="s">
        <v>6</v>
      </c>
      <c r="BR465" s="222" t="s">
        <v>6</v>
      </c>
      <c r="BS465" s="222" t="s">
        <v>6</v>
      </c>
      <c r="BT465" s="222" t="s">
        <v>6</v>
      </c>
      <c r="BU465" s="222" t="s">
        <v>6</v>
      </c>
      <c r="BV465" s="222" t="s">
        <v>6</v>
      </c>
      <c r="BW465" s="221" t="s">
        <v>3718</v>
      </c>
      <c r="BX465" s="221" t="s">
        <v>285</v>
      </c>
      <c r="BY465" s="221" t="s">
        <v>884</v>
      </c>
      <c r="BZ465" s="221" t="s">
        <v>103</v>
      </c>
    </row>
    <row r="466" spans="1:78" s="112" customFormat="1" ht="48" x14ac:dyDescent="0.2">
      <c r="A466" s="146" t="s">
        <v>3521</v>
      </c>
      <c r="B466" s="146" t="s">
        <v>3766</v>
      </c>
      <c r="C466" s="146" t="s">
        <v>3767</v>
      </c>
      <c r="D466" s="146" t="s">
        <v>3778</v>
      </c>
      <c r="E466" s="221" t="s">
        <v>286</v>
      </c>
      <c r="F466" s="221" t="s">
        <v>1549</v>
      </c>
      <c r="G466" s="112" t="s">
        <v>3947</v>
      </c>
      <c r="H466" s="221" t="s">
        <v>1371</v>
      </c>
      <c r="I466" s="221" t="s">
        <v>342</v>
      </c>
      <c r="J466" s="221" t="s">
        <v>1833</v>
      </c>
      <c r="K466" s="221" t="s">
        <v>1833</v>
      </c>
      <c r="L466" s="221" t="s">
        <v>1833</v>
      </c>
      <c r="M466" s="267" t="s">
        <v>1833</v>
      </c>
      <c r="N466" s="221" t="s">
        <v>22</v>
      </c>
      <c r="O466" s="228" t="s">
        <v>1933</v>
      </c>
      <c r="P466" s="221" t="s">
        <v>13</v>
      </c>
      <c r="Q466" s="221" t="s">
        <v>13</v>
      </c>
      <c r="R466" s="221" t="s">
        <v>1902</v>
      </c>
      <c r="S466" s="221" t="s">
        <v>13</v>
      </c>
      <c r="T466" s="225" t="s">
        <v>4007</v>
      </c>
      <c r="U466" s="225" t="str">
        <f>IF(T466="","",VLOOKUP(T466,'Std Units'!$A$2:$B$20,2,FALSE))</f>
        <v>per patient receiving MC</v>
      </c>
      <c r="V466" s="225" t="str">
        <f>IF(U466="","",VLOOKUP(U466,'Std Units'!$B$2:$C$20,2,FALSE))</f>
        <v>per person receiving MC</v>
      </c>
      <c r="W466" s="225" t="str">
        <f>IF(V466="","",VLOOKUP(V466,'Std Units'!$C$2:$D$20,2,FALSE))</f>
        <v>pmc</v>
      </c>
      <c r="X466" s="71">
        <v>46.82</v>
      </c>
      <c r="Y466" s="226" t="s">
        <v>6</v>
      </c>
      <c r="Z466" s="226" t="s">
        <v>6</v>
      </c>
      <c r="AA466" s="226" t="s">
        <v>6</v>
      </c>
      <c r="AB466" s="226" t="s">
        <v>6</v>
      </c>
      <c r="AC466" s="226" t="s">
        <v>6</v>
      </c>
      <c r="AD466" s="226" t="s">
        <v>6</v>
      </c>
      <c r="AE466" s="71" t="s">
        <v>6</v>
      </c>
      <c r="AF466" s="149" t="s">
        <v>6</v>
      </c>
      <c r="AG466" s="221" t="s">
        <v>6</v>
      </c>
      <c r="AH466" s="221" t="s">
        <v>6</v>
      </c>
      <c r="AI466" s="153" t="s">
        <v>6</v>
      </c>
      <c r="AJ466" s="152" t="s">
        <v>6</v>
      </c>
      <c r="AK466" s="152" t="s">
        <v>6</v>
      </c>
      <c r="AL466" s="221" t="s">
        <v>4057</v>
      </c>
      <c r="AM466" s="221" t="s">
        <v>167</v>
      </c>
      <c r="AN466" s="222" t="s">
        <v>6</v>
      </c>
      <c r="AO466" s="222" t="s">
        <v>6</v>
      </c>
      <c r="AP466" s="222" t="s">
        <v>6</v>
      </c>
      <c r="AQ466" s="222" t="s">
        <v>167</v>
      </c>
      <c r="AR466" s="222" t="s">
        <v>1181</v>
      </c>
      <c r="AS466" s="28" t="s">
        <v>4199</v>
      </c>
      <c r="AT466" s="222" t="s">
        <v>103</v>
      </c>
      <c r="AU466" s="222" t="s">
        <v>6</v>
      </c>
      <c r="AV466" s="222" t="s">
        <v>6</v>
      </c>
      <c r="AW466" s="222" t="s">
        <v>6</v>
      </c>
      <c r="AX466" s="222" t="s">
        <v>6</v>
      </c>
      <c r="AY466" s="222" t="s">
        <v>360</v>
      </c>
      <c r="AZ466" s="222" t="s">
        <v>104</v>
      </c>
      <c r="BA466" s="28" t="s">
        <v>6</v>
      </c>
      <c r="BB466" s="222" t="s">
        <v>6</v>
      </c>
      <c r="BC466" s="222" t="s">
        <v>6</v>
      </c>
      <c r="BD466" s="222" t="s">
        <v>6</v>
      </c>
      <c r="BE466" s="222" t="s">
        <v>6</v>
      </c>
      <c r="BF466" s="222" t="s">
        <v>6</v>
      </c>
      <c r="BG466" s="222" t="s">
        <v>6</v>
      </c>
      <c r="BH466" s="222" t="s">
        <v>6</v>
      </c>
      <c r="BI466" s="222" t="s">
        <v>39</v>
      </c>
      <c r="BJ466" s="222" t="s">
        <v>103</v>
      </c>
      <c r="BK466" s="222" t="s">
        <v>13</v>
      </c>
      <c r="BL466" s="222" t="s">
        <v>13</v>
      </c>
      <c r="BM466" s="222" t="s">
        <v>150</v>
      </c>
      <c r="BN466" s="222" t="s">
        <v>103</v>
      </c>
      <c r="BO466" s="222" t="s">
        <v>39</v>
      </c>
      <c r="BP466" s="222" t="s">
        <v>103</v>
      </c>
      <c r="BQ466" s="152" t="s">
        <v>6</v>
      </c>
      <c r="BR466" s="222" t="s">
        <v>6</v>
      </c>
      <c r="BS466" s="222" t="s">
        <v>6</v>
      </c>
      <c r="BT466" s="222" t="s">
        <v>6</v>
      </c>
      <c r="BU466" s="222" t="s">
        <v>6</v>
      </c>
      <c r="BV466" s="222" t="s">
        <v>6</v>
      </c>
      <c r="BW466" s="221" t="s">
        <v>3718</v>
      </c>
      <c r="BX466" s="221" t="s">
        <v>285</v>
      </c>
      <c r="BY466" s="221" t="s">
        <v>884</v>
      </c>
      <c r="BZ466" s="221" t="s">
        <v>103</v>
      </c>
    </row>
    <row r="467" spans="1:78" s="112" customFormat="1" ht="32" x14ac:dyDescent="0.2">
      <c r="A467" s="146" t="s">
        <v>3521</v>
      </c>
      <c r="B467" s="146" t="s">
        <v>3766</v>
      </c>
      <c r="C467" s="146" t="s">
        <v>3770</v>
      </c>
      <c r="D467" s="146" t="s">
        <v>3767</v>
      </c>
      <c r="E467" s="221" t="s">
        <v>286</v>
      </c>
      <c r="F467" s="221" t="s">
        <v>1549</v>
      </c>
      <c r="G467" s="112" t="s">
        <v>3858</v>
      </c>
      <c r="H467" s="221" t="s">
        <v>7</v>
      </c>
      <c r="I467" s="221" t="s">
        <v>1867</v>
      </c>
      <c r="J467" s="221" t="s">
        <v>1833</v>
      </c>
      <c r="K467" s="221" t="s">
        <v>1833</v>
      </c>
      <c r="L467" s="221" t="s">
        <v>1858</v>
      </c>
      <c r="M467" s="267" t="s">
        <v>1846</v>
      </c>
      <c r="N467" s="221" t="s">
        <v>3802</v>
      </c>
      <c r="O467" s="228" t="s">
        <v>1900</v>
      </c>
      <c r="P467" s="221" t="s">
        <v>13</v>
      </c>
      <c r="Q467" s="221" t="s">
        <v>13</v>
      </c>
      <c r="R467" s="221" t="s">
        <v>1902</v>
      </c>
      <c r="S467" s="221" t="s">
        <v>13</v>
      </c>
      <c r="T467" s="225" t="s">
        <v>4007</v>
      </c>
      <c r="U467" s="225" t="str">
        <f>IF(T467="","",VLOOKUP(T467,'Std Units'!$A$2:$B$20,2,FALSE))</f>
        <v>per patient receiving MC</v>
      </c>
      <c r="V467" s="225" t="str">
        <f>IF(U467="","",VLOOKUP(U467,'Std Units'!$B$2:$C$20,2,FALSE))</f>
        <v>per person receiving MC</v>
      </c>
      <c r="W467" s="225" t="str">
        <f>IF(V467="","",VLOOKUP(V467,'Std Units'!$C$2:$D$20,2,FALSE))</f>
        <v>pmc</v>
      </c>
      <c r="X467" s="71">
        <v>8.5251599999999996</v>
      </c>
      <c r="Y467" s="226" t="s">
        <v>6</v>
      </c>
      <c r="Z467" s="226" t="s">
        <v>6</v>
      </c>
      <c r="AA467" s="226" t="s">
        <v>6</v>
      </c>
      <c r="AB467" s="226" t="s">
        <v>6</v>
      </c>
      <c r="AC467" s="226" t="s">
        <v>6</v>
      </c>
      <c r="AD467" s="226" t="s">
        <v>6</v>
      </c>
      <c r="AE467" s="71" t="s">
        <v>6</v>
      </c>
      <c r="AF467" s="149" t="s">
        <v>6</v>
      </c>
      <c r="AG467" s="221" t="s">
        <v>6</v>
      </c>
      <c r="AH467" s="221" t="s">
        <v>6</v>
      </c>
      <c r="AI467" s="153" t="s">
        <v>6</v>
      </c>
      <c r="AJ467" s="152" t="s">
        <v>6</v>
      </c>
      <c r="AK467" s="152" t="s">
        <v>6</v>
      </c>
      <c r="AL467" s="221" t="s">
        <v>4057</v>
      </c>
      <c r="AM467" s="221" t="s">
        <v>167</v>
      </c>
      <c r="AN467" s="222" t="s">
        <v>6</v>
      </c>
      <c r="AO467" s="222" t="s">
        <v>6</v>
      </c>
      <c r="AP467" s="222" t="s">
        <v>6</v>
      </c>
      <c r="AQ467" s="222" t="s">
        <v>167</v>
      </c>
      <c r="AR467" s="222" t="s">
        <v>1181</v>
      </c>
      <c r="AS467" s="222" t="s">
        <v>4199</v>
      </c>
      <c r="AT467" s="222" t="s">
        <v>103</v>
      </c>
      <c r="AU467" s="222" t="s">
        <v>6</v>
      </c>
      <c r="AV467" s="222" t="s">
        <v>6</v>
      </c>
      <c r="AW467" s="222" t="s">
        <v>6</v>
      </c>
      <c r="AX467" s="222" t="s">
        <v>6</v>
      </c>
      <c r="AY467" s="222" t="s">
        <v>360</v>
      </c>
      <c r="AZ467" s="222" t="s">
        <v>104</v>
      </c>
      <c r="BA467" s="222" t="s">
        <v>6</v>
      </c>
      <c r="BB467" s="222" t="s">
        <v>6</v>
      </c>
      <c r="BC467" s="222" t="s">
        <v>6</v>
      </c>
      <c r="BD467" s="222" t="s">
        <v>6</v>
      </c>
      <c r="BE467" s="222" t="s">
        <v>6</v>
      </c>
      <c r="BF467" s="222" t="s">
        <v>6</v>
      </c>
      <c r="BG467" s="222" t="s">
        <v>6</v>
      </c>
      <c r="BH467" s="222" t="s">
        <v>6</v>
      </c>
      <c r="BI467" s="222" t="s">
        <v>39</v>
      </c>
      <c r="BJ467" s="222" t="s">
        <v>103</v>
      </c>
      <c r="BK467" s="222" t="s">
        <v>13</v>
      </c>
      <c r="BL467" s="222" t="s">
        <v>13</v>
      </c>
      <c r="BM467" s="222" t="s">
        <v>150</v>
      </c>
      <c r="BN467" s="222" t="s">
        <v>103</v>
      </c>
      <c r="BO467" s="222" t="s">
        <v>39</v>
      </c>
      <c r="BP467" s="222" t="s">
        <v>103</v>
      </c>
      <c r="BQ467" s="152" t="s">
        <v>6</v>
      </c>
      <c r="BR467" s="222" t="s">
        <v>6</v>
      </c>
      <c r="BS467" s="222" t="s">
        <v>6</v>
      </c>
      <c r="BT467" s="222" t="s">
        <v>6</v>
      </c>
      <c r="BU467" s="222" t="s">
        <v>6</v>
      </c>
      <c r="BV467" s="222" t="s">
        <v>6</v>
      </c>
      <c r="BW467" s="221" t="s">
        <v>3718</v>
      </c>
      <c r="BX467" s="221" t="s">
        <v>285</v>
      </c>
      <c r="BY467" s="221" t="s">
        <v>884</v>
      </c>
      <c r="BZ467" s="221" t="s">
        <v>103</v>
      </c>
    </row>
    <row r="468" spans="1:78" s="112" customFormat="1" ht="32" x14ac:dyDescent="0.2">
      <c r="A468" s="146" t="s">
        <v>3521</v>
      </c>
      <c r="B468" s="146" t="s">
        <v>3766</v>
      </c>
      <c r="C468" s="146" t="s">
        <v>337</v>
      </c>
      <c r="D468" s="146" t="s">
        <v>3767</v>
      </c>
      <c r="E468" s="221" t="s">
        <v>286</v>
      </c>
      <c r="F468" s="221" t="s">
        <v>1549</v>
      </c>
      <c r="G468" s="112" t="s">
        <v>3857</v>
      </c>
      <c r="H468" s="112" t="s">
        <v>1888</v>
      </c>
      <c r="I468" s="221" t="s">
        <v>1</v>
      </c>
      <c r="J468" s="112" t="s">
        <v>3938</v>
      </c>
      <c r="K468" s="221" t="s">
        <v>1</v>
      </c>
      <c r="L468" s="112" t="s">
        <v>1860</v>
      </c>
      <c r="M468" s="267" t="s">
        <v>1846</v>
      </c>
      <c r="N468" s="221" t="s">
        <v>3769</v>
      </c>
      <c r="O468" s="228" t="s">
        <v>1899</v>
      </c>
      <c r="P468" s="221" t="s">
        <v>13</v>
      </c>
      <c r="Q468" s="221" t="s">
        <v>13</v>
      </c>
      <c r="R468" s="221" t="s">
        <v>1902</v>
      </c>
      <c r="S468" s="221" t="s">
        <v>13</v>
      </c>
      <c r="T468" s="225" t="s">
        <v>4007</v>
      </c>
      <c r="U468" s="225" t="str">
        <f>IF(T468="","",VLOOKUP(T468,'Std Units'!$A$2:$B$20,2,FALSE))</f>
        <v>per patient receiving MC</v>
      </c>
      <c r="V468" s="225" t="str">
        <f>IF(U468="","",VLOOKUP(U468,'Std Units'!$B$2:$C$20,2,FALSE))</f>
        <v>per person receiving MC</v>
      </c>
      <c r="W468" s="225" t="str">
        <f>IF(V468="","",VLOOKUP(V468,'Std Units'!$C$2:$D$20,2,FALSE))</f>
        <v>pmc</v>
      </c>
      <c r="X468" s="71">
        <v>2.4357600000000001</v>
      </c>
      <c r="Y468" s="226" t="s">
        <v>6</v>
      </c>
      <c r="Z468" s="226" t="s">
        <v>6</v>
      </c>
      <c r="AA468" s="226" t="s">
        <v>6</v>
      </c>
      <c r="AB468" s="226" t="s">
        <v>6</v>
      </c>
      <c r="AC468" s="226" t="s">
        <v>6</v>
      </c>
      <c r="AD468" s="226" t="s">
        <v>6</v>
      </c>
      <c r="AE468" s="71" t="s">
        <v>6</v>
      </c>
      <c r="AF468" s="149" t="s">
        <v>6</v>
      </c>
      <c r="AG468" s="221" t="s">
        <v>6</v>
      </c>
      <c r="AH468" s="221" t="s">
        <v>6</v>
      </c>
      <c r="AI468" s="153" t="s">
        <v>6</v>
      </c>
      <c r="AJ468" s="152" t="s">
        <v>6</v>
      </c>
      <c r="AK468" s="152" t="s">
        <v>6</v>
      </c>
      <c r="AL468" s="221" t="s">
        <v>4057</v>
      </c>
      <c r="AM468" s="221" t="s">
        <v>167</v>
      </c>
      <c r="AN468" s="222" t="s">
        <v>6</v>
      </c>
      <c r="AO468" s="222" t="s">
        <v>6</v>
      </c>
      <c r="AP468" s="222" t="s">
        <v>6</v>
      </c>
      <c r="AQ468" s="222" t="s">
        <v>167</v>
      </c>
      <c r="AR468" s="222" t="s">
        <v>1181</v>
      </c>
      <c r="AS468" s="28" t="s">
        <v>4199</v>
      </c>
      <c r="AT468" s="222" t="s">
        <v>103</v>
      </c>
      <c r="AU468" s="222" t="s">
        <v>6</v>
      </c>
      <c r="AV468" s="222" t="s">
        <v>6</v>
      </c>
      <c r="AW468" s="222" t="s">
        <v>6</v>
      </c>
      <c r="AX468" s="222" t="s">
        <v>6</v>
      </c>
      <c r="AY468" s="28" t="s">
        <v>360</v>
      </c>
      <c r="AZ468" s="222" t="s">
        <v>104</v>
      </c>
      <c r="BA468" s="28" t="s">
        <v>6</v>
      </c>
      <c r="BB468" s="28" t="s">
        <v>6</v>
      </c>
      <c r="BC468" s="222" t="s">
        <v>6</v>
      </c>
      <c r="BD468" s="222" t="s">
        <v>6</v>
      </c>
      <c r="BE468" s="222" t="s">
        <v>6</v>
      </c>
      <c r="BF468" s="222" t="s">
        <v>6</v>
      </c>
      <c r="BG468" s="222" t="s">
        <v>6</v>
      </c>
      <c r="BH468" s="222" t="s">
        <v>6</v>
      </c>
      <c r="BI468" s="222" t="s">
        <v>39</v>
      </c>
      <c r="BJ468" s="222" t="s">
        <v>103</v>
      </c>
      <c r="BK468" s="222" t="s">
        <v>13</v>
      </c>
      <c r="BL468" s="222" t="s">
        <v>13</v>
      </c>
      <c r="BM468" s="222" t="s">
        <v>150</v>
      </c>
      <c r="BN468" s="222" t="s">
        <v>103</v>
      </c>
      <c r="BO468" s="222" t="s">
        <v>39</v>
      </c>
      <c r="BP468" s="222" t="s">
        <v>103</v>
      </c>
      <c r="BQ468" s="152" t="s">
        <v>6</v>
      </c>
      <c r="BR468" s="222" t="s">
        <v>6</v>
      </c>
      <c r="BS468" s="222" t="s">
        <v>6</v>
      </c>
      <c r="BT468" s="222" t="s">
        <v>6</v>
      </c>
      <c r="BU468" s="222" t="s">
        <v>6</v>
      </c>
      <c r="BV468" s="222" t="s">
        <v>6</v>
      </c>
      <c r="BW468" s="221" t="s">
        <v>3718</v>
      </c>
      <c r="BX468" s="221" t="s">
        <v>285</v>
      </c>
      <c r="BY468" s="221" t="s">
        <v>884</v>
      </c>
      <c r="BZ468" s="221" t="s">
        <v>103</v>
      </c>
    </row>
    <row r="469" spans="1:78" s="112" customFormat="1" ht="64" x14ac:dyDescent="0.2">
      <c r="A469" s="146" t="s">
        <v>3521</v>
      </c>
      <c r="B469" s="146" t="s">
        <v>3766</v>
      </c>
      <c r="C469" s="146" t="s">
        <v>3771</v>
      </c>
      <c r="D469" s="146" t="s">
        <v>3767</v>
      </c>
      <c r="E469" s="221" t="s">
        <v>286</v>
      </c>
      <c r="F469" s="221" t="s">
        <v>1549</v>
      </c>
      <c r="G469" s="112" t="s">
        <v>3856</v>
      </c>
      <c r="H469" s="221" t="s">
        <v>1373</v>
      </c>
      <c r="I469" s="221" t="s">
        <v>4</v>
      </c>
      <c r="J469" s="221" t="s">
        <v>1833</v>
      </c>
      <c r="K469" s="221" t="s">
        <v>1833</v>
      </c>
      <c r="L469" s="221" t="s">
        <v>3775</v>
      </c>
      <c r="M469" s="267" t="s">
        <v>1846</v>
      </c>
      <c r="N469" s="221" t="s">
        <v>3769</v>
      </c>
      <c r="O469" s="228" t="s">
        <v>1900</v>
      </c>
      <c r="P469" s="221" t="s">
        <v>13</v>
      </c>
      <c r="Q469" s="221" t="s">
        <v>13</v>
      </c>
      <c r="R469" s="221" t="s">
        <v>1902</v>
      </c>
      <c r="S469" s="221" t="s">
        <v>13</v>
      </c>
      <c r="T469" s="225" t="s">
        <v>4007</v>
      </c>
      <c r="U469" s="225" t="str">
        <f>IF(T469="","",VLOOKUP(T469,'Std Units'!$A$2:$B$20,2,FALSE))</f>
        <v>per patient receiving MC</v>
      </c>
      <c r="V469" s="225" t="str">
        <f>IF(U469="","",VLOOKUP(U469,'Std Units'!$B$2:$C$20,2,FALSE))</f>
        <v>per person receiving MC</v>
      </c>
      <c r="W469" s="225" t="str">
        <f>IF(V469="","",VLOOKUP(V469,'Std Units'!$C$2:$D$20,2,FALSE))</f>
        <v>pmc</v>
      </c>
      <c r="X469" s="71">
        <v>1.0029600000000001</v>
      </c>
      <c r="Y469" s="226" t="s">
        <v>6</v>
      </c>
      <c r="Z469" s="226" t="s">
        <v>6</v>
      </c>
      <c r="AA469" s="226" t="s">
        <v>6</v>
      </c>
      <c r="AB469" s="226" t="s">
        <v>6</v>
      </c>
      <c r="AC469" s="226" t="s">
        <v>6</v>
      </c>
      <c r="AD469" s="226" t="s">
        <v>6</v>
      </c>
      <c r="AE469" s="71" t="s">
        <v>6</v>
      </c>
      <c r="AF469" s="149" t="s">
        <v>6</v>
      </c>
      <c r="AG469" s="221" t="s">
        <v>6</v>
      </c>
      <c r="AH469" s="221" t="s">
        <v>6</v>
      </c>
      <c r="AI469" s="153" t="s">
        <v>6</v>
      </c>
      <c r="AJ469" s="152" t="s">
        <v>6</v>
      </c>
      <c r="AK469" s="152" t="s">
        <v>6</v>
      </c>
      <c r="AL469" s="221" t="s">
        <v>4057</v>
      </c>
      <c r="AM469" s="221" t="s">
        <v>167</v>
      </c>
      <c r="AN469" s="222" t="s">
        <v>6</v>
      </c>
      <c r="AO469" s="222" t="s">
        <v>6</v>
      </c>
      <c r="AP469" s="222" t="s">
        <v>6</v>
      </c>
      <c r="AQ469" s="222" t="s">
        <v>167</v>
      </c>
      <c r="AR469" s="222" t="s">
        <v>1181</v>
      </c>
      <c r="AS469" s="222" t="s">
        <v>4199</v>
      </c>
      <c r="AT469" s="222" t="s">
        <v>103</v>
      </c>
      <c r="AU469" s="222" t="s">
        <v>6</v>
      </c>
      <c r="AV469" s="222" t="s">
        <v>6</v>
      </c>
      <c r="AW469" s="222" t="s">
        <v>6</v>
      </c>
      <c r="AX469" s="222" t="s">
        <v>6</v>
      </c>
      <c r="AY469" s="222" t="s">
        <v>360</v>
      </c>
      <c r="AZ469" s="222" t="s">
        <v>104</v>
      </c>
      <c r="BA469" s="28" t="s">
        <v>6</v>
      </c>
      <c r="BB469" s="28" t="s">
        <v>6</v>
      </c>
      <c r="BC469" s="222" t="s">
        <v>6</v>
      </c>
      <c r="BD469" s="222" t="s">
        <v>6</v>
      </c>
      <c r="BE469" s="222" t="s">
        <v>6</v>
      </c>
      <c r="BF469" s="222" t="s">
        <v>6</v>
      </c>
      <c r="BG469" s="222" t="s">
        <v>6</v>
      </c>
      <c r="BH469" s="222" t="s">
        <v>6</v>
      </c>
      <c r="BI469" s="222" t="s">
        <v>39</v>
      </c>
      <c r="BJ469" s="222" t="s">
        <v>103</v>
      </c>
      <c r="BK469" s="222" t="s">
        <v>13</v>
      </c>
      <c r="BL469" s="222" t="s">
        <v>13</v>
      </c>
      <c r="BM469" s="222" t="s">
        <v>150</v>
      </c>
      <c r="BN469" s="222" t="s">
        <v>103</v>
      </c>
      <c r="BO469" s="222" t="s">
        <v>39</v>
      </c>
      <c r="BP469" s="222" t="s">
        <v>103</v>
      </c>
      <c r="BQ469" s="152" t="s">
        <v>6</v>
      </c>
      <c r="BR469" s="222" t="s">
        <v>6</v>
      </c>
      <c r="BS469" s="222" t="s">
        <v>6</v>
      </c>
      <c r="BT469" s="222" t="s">
        <v>6</v>
      </c>
      <c r="BU469" s="222" t="s">
        <v>6</v>
      </c>
      <c r="BV469" s="222" t="s">
        <v>6</v>
      </c>
      <c r="BW469" s="221" t="s">
        <v>3718</v>
      </c>
      <c r="BX469" s="221" t="s">
        <v>285</v>
      </c>
      <c r="BY469" s="221" t="s">
        <v>884</v>
      </c>
      <c r="BZ469" s="221" t="s">
        <v>103</v>
      </c>
    </row>
    <row r="470" spans="1:78" s="112" customFormat="1" ht="32" x14ac:dyDescent="0.2">
      <c r="A470" s="146" t="s">
        <v>3521</v>
      </c>
      <c r="B470" s="146" t="s">
        <v>3766</v>
      </c>
      <c r="C470" s="146" t="s">
        <v>3768</v>
      </c>
      <c r="D470" s="146" t="s">
        <v>3767</v>
      </c>
      <c r="E470" s="221" t="s">
        <v>286</v>
      </c>
      <c r="F470" s="221" t="s">
        <v>1549</v>
      </c>
      <c r="G470" s="112" t="s">
        <v>3862</v>
      </c>
      <c r="H470" s="112" t="s">
        <v>1885</v>
      </c>
      <c r="I470" s="221" t="s">
        <v>1378</v>
      </c>
      <c r="J470" s="112" t="s">
        <v>1819</v>
      </c>
      <c r="K470" s="221" t="s">
        <v>1378</v>
      </c>
      <c r="L470" s="112" t="s">
        <v>1860</v>
      </c>
      <c r="M470" s="267" t="s">
        <v>1846</v>
      </c>
      <c r="N470" s="221" t="s">
        <v>3769</v>
      </c>
      <c r="O470" s="228" t="s">
        <v>1900</v>
      </c>
      <c r="P470" s="221" t="s">
        <v>13</v>
      </c>
      <c r="Q470" s="221" t="s">
        <v>13</v>
      </c>
      <c r="R470" s="221" t="s">
        <v>1902</v>
      </c>
      <c r="S470" s="221" t="s">
        <v>13</v>
      </c>
      <c r="T470" s="225" t="s">
        <v>4007</v>
      </c>
      <c r="U470" s="225" t="str">
        <f>IF(T470="","",VLOOKUP(T470,'Std Units'!$A$2:$B$20,2,FALSE))</f>
        <v>per patient receiving MC</v>
      </c>
      <c r="V470" s="225" t="str">
        <f>IF(U470="","",VLOOKUP(U470,'Std Units'!$B$2:$C$20,2,FALSE))</f>
        <v>per person receiving MC</v>
      </c>
      <c r="W470" s="225" t="str">
        <f>IF(V470="","",VLOOKUP(V470,'Std Units'!$C$2:$D$20,2,FALSE))</f>
        <v>pmc</v>
      </c>
      <c r="X470" s="71">
        <v>7.73712</v>
      </c>
      <c r="Y470" s="226" t="s">
        <v>6</v>
      </c>
      <c r="Z470" s="226" t="s">
        <v>6</v>
      </c>
      <c r="AA470" s="226" t="s">
        <v>6</v>
      </c>
      <c r="AB470" s="226" t="s">
        <v>6</v>
      </c>
      <c r="AC470" s="226" t="s">
        <v>6</v>
      </c>
      <c r="AD470" s="226" t="s">
        <v>6</v>
      </c>
      <c r="AE470" s="71" t="s">
        <v>6</v>
      </c>
      <c r="AF470" s="149" t="s">
        <v>6</v>
      </c>
      <c r="AG470" s="221" t="s">
        <v>6</v>
      </c>
      <c r="AH470" s="221" t="s">
        <v>6</v>
      </c>
      <c r="AI470" s="153" t="s">
        <v>6</v>
      </c>
      <c r="AJ470" s="152" t="s">
        <v>6</v>
      </c>
      <c r="AK470" s="152" t="s">
        <v>6</v>
      </c>
      <c r="AL470" s="221" t="s">
        <v>4057</v>
      </c>
      <c r="AM470" s="221" t="s">
        <v>167</v>
      </c>
      <c r="AN470" s="222" t="s">
        <v>6</v>
      </c>
      <c r="AO470" s="222" t="s">
        <v>6</v>
      </c>
      <c r="AP470" s="222" t="s">
        <v>6</v>
      </c>
      <c r="AQ470" s="222" t="s">
        <v>167</v>
      </c>
      <c r="AR470" s="222" t="s">
        <v>1181</v>
      </c>
      <c r="AS470" s="28" t="s">
        <v>4199</v>
      </c>
      <c r="AT470" s="222" t="s">
        <v>103</v>
      </c>
      <c r="AU470" s="28" t="s">
        <v>6</v>
      </c>
      <c r="AV470" s="222" t="s">
        <v>6</v>
      </c>
      <c r="AW470" s="222" t="s">
        <v>6</v>
      </c>
      <c r="AX470" s="222" t="s">
        <v>6</v>
      </c>
      <c r="AY470" s="28" t="s">
        <v>360</v>
      </c>
      <c r="AZ470" s="222" t="s">
        <v>104</v>
      </c>
      <c r="BA470" s="28" t="s">
        <v>6</v>
      </c>
      <c r="BB470" s="28" t="s">
        <v>6</v>
      </c>
      <c r="BC470" s="222" t="s">
        <v>6</v>
      </c>
      <c r="BD470" s="28" t="s">
        <v>6</v>
      </c>
      <c r="BE470" s="222" t="s">
        <v>6</v>
      </c>
      <c r="BF470" s="222" t="s">
        <v>6</v>
      </c>
      <c r="BG470" s="222" t="s">
        <v>6</v>
      </c>
      <c r="BH470" s="222" t="s">
        <v>6</v>
      </c>
      <c r="BI470" s="222" t="s">
        <v>39</v>
      </c>
      <c r="BJ470" s="222" t="s">
        <v>103</v>
      </c>
      <c r="BK470" s="222" t="s">
        <v>13</v>
      </c>
      <c r="BL470" s="222" t="s">
        <v>13</v>
      </c>
      <c r="BM470" s="222" t="s">
        <v>150</v>
      </c>
      <c r="BN470" s="222" t="s">
        <v>103</v>
      </c>
      <c r="BO470" s="222" t="s">
        <v>39</v>
      </c>
      <c r="BP470" s="222" t="s">
        <v>103</v>
      </c>
      <c r="BQ470" s="152" t="s">
        <v>6</v>
      </c>
      <c r="BR470" s="222" t="s">
        <v>6</v>
      </c>
      <c r="BS470" s="222" t="s">
        <v>6</v>
      </c>
      <c r="BT470" s="222" t="s">
        <v>6</v>
      </c>
      <c r="BU470" s="222" t="s">
        <v>6</v>
      </c>
      <c r="BV470" s="222" t="s">
        <v>6</v>
      </c>
      <c r="BW470" s="221" t="s">
        <v>3718</v>
      </c>
      <c r="BX470" s="221" t="s">
        <v>285</v>
      </c>
      <c r="BY470" s="221" t="s">
        <v>884</v>
      </c>
      <c r="BZ470" s="221" t="s">
        <v>103</v>
      </c>
    </row>
    <row r="471" spans="1:78" s="112" customFormat="1" ht="32" x14ac:dyDescent="0.2">
      <c r="A471" s="146" t="s">
        <v>3521</v>
      </c>
      <c r="B471" s="146" t="s">
        <v>3766</v>
      </c>
      <c r="C471" s="146" t="s">
        <v>3772</v>
      </c>
      <c r="D471" s="146" t="s">
        <v>3767</v>
      </c>
      <c r="E471" s="221" t="s">
        <v>286</v>
      </c>
      <c r="F471" s="221" t="s">
        <v>1549</v>
      </c>
      <c r="G471" s="112" t="s">
        <v>3861</v>
      </c>
      <c r="H471" s="112" t="s">
        <v>1886</v>
      </c>
      <c r="I471" s="221" t="s">
        <v>1</v>
      </c>
      <c r="J471" s="112" t="s">
        <v>3948</v>
      </c>
      <c r="K471" s="221" t="s">
        <v>1</v>
      </c>
      <c r="L471" s="112" t="s">
        <v>1843</v>
      </c>
      <c r="M471" s="267" t="s">
        <v>1841</v>
      </c>
      <c r="N471" s="221" t="s">
        <v>3769</v>
      </c>
      <c r="O471" s="228" t="s">
        <v>1899</v>
      </c>
      <c r="P471" s="221" t="s">
        <v>13</v>
      </c>
      <c r="Q471" s="221" t="s">
        <v>13</v>
      </c>
      <c r="R471" s="221" t="s">
        <v>1902</v>
      </c>
      <c r="S471" s="221" t="s">
        <v>13</v>
      </c>
      <c r="T471" s="225" t="s">
        <v>4007</v>
      </c>
      <c r="U471" s="225" t="str">
        <f>IF(T471="","",VLOOKUP(T471,'Std Units'!$A$2:$B$20,2,FALSE))</f>
        <v>per patient receiving MC</v>
      </c>
      <c r="V471" s="225" t="str">
        <f>IF(U471="","",VLOOKUP(U471,'Std Units'!$B$2:$C$20,2,FALSE))</f>
        <v>per person receiving MC</v>
      </c>
      <c r="W471" s="225" t="str">
        <f>IF(V471="","",VLOOKUP(V471,'Std Units'!$C$2:$D$20,2,FALSE))</f>
        <v>pmc</v>
      </c>
      <c r="X471" s="71">
        <v>6.2684999999999995</v>
      </c>
      <c r="Y471" s="226" t="s">
        <v>6</v>
      </c>
      <c r="Z471" s="226" t="s">
        <v>6</v>
      </c>
      <c r="AA471" s="226" t="s">
        <v>6</v>
      </c>
      <c r="AB471" s="226" t="s">
        <v>6</v>
      </c>
      <c r="AC471" s="226" t="s">
        <v>6</v>
      </c>
      <c r="AD471" s="226" t="s">
        <v>6</v>
      </c>
      <c r="AE471" s="71" t="s">
        <v>6</v>
      </c>
      <c r="AF471" s="149" t="s">
        <v>6</v>
      </c>
      <c r="AG471" s="221" t="s">
        <v>6</v>
      </c>
      <c r="AH471" s="221" t="s">
        <v>6</v>
      </c>
      <c r="AI471" s="153" t="s">
        <v>6</v>
      </c>
      <c r="AJ471" s="152" t="s">
        <v>6</v>
      </c>
      <c r="AK471" s="152" t="s">
        <v>6</v>
      </c>
      <c r="AL471" s="221" t="s">
        <v>4057</v>
      </c>
      <c r="AM471" s="221" t="s">
        <v>167</v>
      </c>
      <c r="AN471" s="222" t="s">
        <v>6</v>
      </c>
      <c r="AO471" s="222" t="s">
        <v>6</v>
      </c>
      <c r="AP471" s="222" t="s">
        <v>6</v>
      </c>
      <c r="AQ471" s="222" t="s">
        <v>167</v>
      </c>
      <c r="AR471" s="222" t="s">
        <v>1181</v>
      </c>
      <c r="AS471" s="222" t="s">
        <v>4199</v>
      </c>
      <c r="AT471" s="222" t="s">
        <v>103</v>
      </c>
      <c r="AU471" s="222" t="s">
        <v>6</v>
      </c>
      <c r="AV471" s="222" t="s">
        <v>6</v>
      </c>
      <c r="AW471" s="222" t="s">
        <v>6</v>
      </c>
      <c r="AX471" s="222" t="s">
        <v>6</v>
      </c>
      <c r="AY471" s="28" t="s">
        <v>360</v>
      </c>
      <c r="AZ471" s="222" t="s">
        <v>104</v>
      </c>
      <c r="BA471" s="222" t="s">
        <v>6</v>
      </c>
      <c r="BB471" s="28" t="s">
        <v>6</v>
      </c>
      <c r="BC471" s="28" t="s">
        <v>6</v>
      </c>
      <c r="BD471" s="222" t="s">
        <v>6</v>
      </c>
      <c r="BE471" s="222" t="s">
        <v>6</v>
      </c>
      <c r="BF471" s="222" t="s">
        <v>6</v>
      </c>
      <c r="BG471" s="222" t="s">
        <v>6</v>
      </c>
      <c r="BH471" s="222" t="s">
        <v>6</v>
      </c>
      <c r="BI471" s="222" t="s">
        <v>39</v>
      </c>
      <c r="BJ471" s="222" t="s">
        <v>103</v>
      </c>
      <c r="BK471" s="222" t="s">
        <v>13</v>
      </c>
      <c r="BL471" s="222" t="s">
        <v>13</v>
      </c>
      <c r="BM471" s="222" t="s">
        <v>150</v>
      </c>
      <c r="BN471" s="222" t="s">
        <v>103</v>
      </c>
      <c r="BO471" s="222" t="s">
        <v>39</v>
      </c>
      <c r="BP471" s="222" t="s">
        <v>103</v>
      </c>
      <c r="BQ471" s="152" t="s">
        <v>6</v>
      </c>
      <c r="BR471" s="222" t="s">
        <v>6</v>
      </c>
      <c r="BS471" s="222" t="s">
        <v>6</v>
      </c>
      <c r="BT471" s="222" t="s">
        <v>6</v>
      </c>
      <c r="BU471" s="222" t="s">
        <v>6</v>
      </c>
      <c r="BV471" s="222" t="s">
        <v>6</v>
      </c>
      <c r="BW471" s="221" t="s">
        <v>3718</v>
      </c>
      <c r="BX471" s="221" t="s">
        <v>285</v>
      </c>
      <c r="BY471" s="221" t="s">
        <v>884</v>
      </c>
      <c r="BZ471" s="221" t="s">
        <v>103</v>
      </c>
    </row>
    <row r="472" spans="1:78" s="112" customFormat="1" ht="32" x14ac:dyDescent="0.2">
      <c r="A472" s="146" t="s">
        <v>3521</v>
      </c>
      <c r="B472" s="146" t="s">
        <v>3766</v>
      </c>
      <c r="C472" s="146" t="s">
        <v>3774</v>
      </c>
      <c r="D472" s="146" t="s">
        <v>3767</v>
      </c>
      <c r="E472" s="221" t="s">
        <v>286</v>
      </c>
      <c r="F472" s="221" t="s">
        <v>1549</v>
      </c>
      <c r="G472" s="112" t="s">
        <v>3860</v>
      </c>
      <c r="H472" s="112" t="s">
        <v>1191</v>
      </c>
      <c r="I472" s="221" t="s">
        <v>1378</v>
      </c>
      <c r="J472" s="112" t="s">
        <v>1819</v>
      </c>
      <c r="K472" s="221" t="s">
        <v>1378</v>
      </c>
      <c r="L472" s="112" t="s">
        <v>1843</v>
      </c>
      <c r="M472" s="267" t="s">
        <v>1841</v>
      </c>
      <c r="N472" s="221" t="s">
        <v>3769</v>
      </c>
      <c r="O472" s="228" t="s">
        <v>1899</v>
      </c>
      <c r="P472" s="221" t="s">
        <v>13</v>
      </c>
      <c r="Q472" s="221" t="s">
        <v>13</v>
      </c>
      <c r="R472" s="221" t="s">
        <v>1902</v>
      </c>
      <c r="S472" s="221" t="s">
        <v>13</v>
      </c>
      <c r="T472" s="225" t="s">
        <v>4007</v>
      </c>
      <c r="U472" s="225" t="str">
        <f>IF(T472="","",VLOOKUP(T472,'Std Units'!$A$2:$B$20,2,FALSE))</f>
        <v>per patient receiving MC</v>
      </c>
      <c r="V472" s="225" t="str">
        <f>IF(U472="","",VLOOKUP(U472,'Std Units'!$B$2:$C$20,2,FALSE))</f>
        <v>per person receiving MC</v>
      </c>
      <c r="W472" s="225" t="str">
        <f>IF(V472="","",VLOOKUP(V472,'Std Units'!$C$2:$D$20,2,FALSE))</f>
        <v>pmc</v>
      </c>
      <c r="X472" s="71">
        <v>3.85E-2</v>
      </c>
      <c r="Y472" s="226" t="s">
        <v>6</v>
      </c>
      <c r="Z472" s="226" t="s">
        <v>6</v>
      </c>
      <c r="AA472" s="226" t="s">
        <v>6</v>
      </c>
      <c r="AB472" s="226" t="s">
        <v>6</v>
      </c>
      <c r="AC472" s="226" t="s">
        <v>6</v>
      </c>
      <c r="AD472" s="226" t="s">
        <v>6</v>
      </c>
      <c r="AE472" s="71" t="s">
        <v>6</v>
      </c>
      <c r="AF472" s="149" t="s">
        <v>6</v>
      </c>
      <c r="AG472" s="221" t="s">
        <v>6</v>
      </c>
      <c r="AH472" s="221" t="s">
        <v>6</v>
      </c>
      <c r="AI472" s="153" t="s">
        <v>6</v>
      </c>
      <c r="AJ472" s="152" t="s">
        <v>6</v>
      </c>
      <c r="AK472" s="152" t="s">
        <v>6</v>
      </c>
      <c r="AL472" s="221" t="s">
        <v>4057</v>
      </c>
      <c r="AM472" s="221" t="s">
        <v>167</v>
      </c>
      <c r="AN472" s="222" t="s">
        <v>6</v>
      </c>
      <c r="AO472" s="222" t="s">
        <v>6</v>
      </c>
      <c r="AP472" s="222" t="s">
        <v>6</v>
      </c>
      <c r="AQ472" s="222" t="s">
        <v>167</v>
      </c>
      <c r="AR472" s="222" t="s">
        <v>1181</v>
      </c>
      <c r="AS472" s="28" t="s">
        <v>4199</v>
      </c>
      <c r="AT472" s="222" t="s">
        <v>103</v>
      </c>
      <c r="AU472" s="28" t="s">
        <v>6</v>
      </c>
      <c r="AV472" s="222" t="s">
        <v>6</v>
      </c>
      <c r="AW472" s="222" t="s">
        <v>6</v>
      </c>
      <c r="AX472" s="222" t="s">
        <v>6</v>
      </c>
      <c r="AY472" s="28" t="s">
        <v>360</v>
      </c>
      <c r="AZ472" s="222" t="s">
        <v>104</v>
      </c>
      <c r="BA472" s="28" t="s">
        <v>6</v>
      </c>
      <c r="BB472" s="28" t="s">
        <v>6</v>
      </c>
      <c r="BC472" s="28" t="s">
        <v>6</v>
      </c>
      <c r="BD472" s="28" t="s">
        <v>6</v>
      </c>
      <c r="BE472" s="222" t="s">
        <v>6</v>
      </c>
      <c r="BF472" s="222" t="s">
        <v>6</v>
      </c>
      <c r="BG472" s="222" t="s">
        <v>6</v>
      </c>
      <c r="BH472" s="222" t="s">
        <v>6</v>
      </c>
      <c r="BI472" s="222" t="s">
        <v>39</v>
      </c>
      <c r="BJ472" s="222" t="s">
        <v>103</v>
      </c>
      <c r="BK472" s="222" t="s">
        <v>13</v>
      </c>
      <c r="BL472" s="222" t="s">
        <v>13</v>
      </c>
      <c r="BM472" s="222" t="s">
        <v>150</v>
      </c>
      <c r="BN472" s="222" t="s">
        <v>103</v>
      </c>
      <c r="BO472" s="222" t="s">
        <v>39</v>
      </c>
      <c r="BP472" s="222" t="s">
        <v>103</v>
      </c>
      <c r="BQ472" s="152" t="s">
        <v>6</v>
      </c>
      <c r="BR472" s="222" t="s">
        <v>6</v>
      </c>
      <c r="BS472" s="222" t="s">
        <v>6</v>
      </c>
      <c r="BT472" s="222" t="s">
        <v>6</v>
      </c>
      <c r="BU472" s="222" t="s">
        <v>6</v>
      </c>
      <c r="BV472" s="222" t="s">
        <v>6</v>
      </c>
      <c r="BW472" s="221" t="s">
        <v>3718</v>
      </c>
      <c r="BX472" s="221" t="s">
        <v>285</v>
      </c>
      <c r="BY472" s="221" t="s">
        <v>884</v>
      </c>
      <c r="BZ472" s="221" t="s">
        <v>103</v>
      </c>
    </row>
    <row r="473" spans="1:78" s="112" customFormat="1" ht="48" x14ac:dyDescent="0.2">
      <c r="A473" s="146" t="s">
        <v>3521</v>
      </c>
      <c r="B473" s="146" t="s">
        <v>3766</v>
      </c>
      <c r="C473" s="146" t="s">
        <v>3776</v>
      </c>
      <c r="D473" s="146" t="s">
        <v>3767</v>
      </c>
      <c r="E473" s="221" t="s">
        <v>286</v>
      </c>
      <c r="F473" s="221" t="s">
        <v>1549</v>
      </c>
      <c r="G473" s="221" t="s">
        <v>3859</v>
      </c>
      <c r="H473" s="221" t="s">
        <v>1372</v>
      </c>
      <c r="I473" s="221" t="s">
        <v>1866</v>
      </c>
      <c r="J473" s="221" t="s">
        <v>1824</v>
      </c>
      <c r="K473" s="221" t="s">
        <v>1823</v>
      </c>
      <c r="L473" s="221" t="s">
        <v>1843</v>
      </c>
      <c r="M473" s="267" t="s">
        <v>1841</v>
      </c>
      <c r="N473" s="221" t="s">
        <v>3769</v>
      </c>
      <c r="O473" s="228" t="s">
        <v>1899</v>
      </c>
      <c r="P473" s="221" t="s">
        <v>13</v>
      </c>
      <c r="Q473" s="221" t="s">
        <v>13</v>
      </c>
      <c r="R473" s="221" t="s">
        <v>1902</v>
      </c>
      <c r="S473" s="221" t="s">
        <v>13</v>
      </c>
      <c r="T473" s="225" t="s">
        <v>4007</v>
      </c>
      <c r="U473" s="225" t="str">
        <f>IF(T473="","",VLOOKUP(T473,'Std Units'!$A$2:$B$20,2,FALSE))</f>
        <v>per patient receiving MC</v>
      </c>
      <c r="V473" s="225" t="str">
        <f>IF(U473="","",VLOOKUP(U473,'Std Units'!$B$2:$C$20,2,FALSE))</f>
        <v>per person receiving MC</v>
      </c>
      <c r="W473" s="225" t="str">
        <f>IF(V473="","",VLOOKUP(V473,'Std Units'!$C$2:$D$20,2,FALSE))</f>
        <v>pmc</v>
      </c>
      <c r="X473" s="71">
        <v>9.7788600000000017</v>
      </c>
      <c r="Y473" s="226" t="s">
        <v>6</v>
      </c>
      <c r="Z473" s="226" t="s">
        <v>6</v>
      </c>
      <c r="AA473" s="226" t="s">
        <v>6</v>
      </c>
      <c r="AB473" s="226" t="s">
        <v>6</v>
      </c>
      <c r="AC473" s="226" t="s">
        <v>6</v>
      </c>
      <c r="AD473" s="226" t="s">
        <v>6</v>
      </c>
      <c r="AE473" s="226" t="s">
        <v>6</v>
      </c>
      <c r="AF473" s="149" t="s">
        <v>6</v>
      </c>
      <c r="AG473" s="221" t="s">
        <v>6</v>
      </c>
      <c r="AH473" s="221" t="s">
        <v>6</v>
      </c>
      <c r="AI473" s="153" t="s">
        <v>6</v>
      </c>
      <c r="AJ473" s="152" t="s">
        <v>6</v>
      </c>
      <c r="AK473" s="152" t="s">
        <v>6</v>
      </c>
      <c r="AL473" s="221" t="s">
        <v>4057</v>
      </c>
      <c r="AM473" s="221" t="s">
        <v>167</v>
      </c>
      <c r="AN473" s="222" t="s">
        <v>6</v>
      </c>
      <c r="AO473" s="222" t="s">
        <v>6</v>
      </c>
      <c r="AP473" s="222" t="s">
        <v>6</v>
      </c>
      <c r="AQ473" s="222" t="s">
        <v>167</v>
      </c>
      <c r="AR473" s="222" t="s">
        <v>1181</v>
      </c>
      <c r="AS473" s="222" t="s">
        <v>4199</v>
      </c>
      <c r="AT473" s="222" t="s">
        <v>103</v>
      </c>
      <c r="AU473" s="222" t="s">
        <v>6</v>
      </c>
      <c r="AV473" s="222" t="s">
        <v>6</v>
      </c>
      <c r="AW473" s="222" t="s">
        <v>6</v>
      </c>
      <c r="AX473" s="222" t="s">
        <v>6</v>
      </c>
      <c r="AY473" s="222" t="s">
        <v>360</v>
      </c>
      <c r="AZ473" s="222" t="s">
        <v>104</v>
      </c>
      <c r="BA473" s="222" t="s">
        <v>6</v>
      </c>
      <c r="BB473" s="222" t="s">
        <v>6</v>
      </c>
      <c r="BC473" s="222" t="s">
        <v>6</v>
      </c>
      <c r="BD473" s="222" t="s">
        <v>6</v>
      </c>
      <c r="BE473" s="222" t="s">
        <v>6</v>
      </c>
      <c r="BF473" s="222" t="s">
        <v>6</v>
      </c>
      <c r="BG473" s="222" t="s">
        <v>6</v>
      </c>
      <c r="BH473" s="222" t="s">
        <v>6</v>
      </c>
      <c r="BI473" s="222" t="s">
        <v>39</v>
      </c>
      <c r="BJ473" s="222" t="s">
        <v>103</v>
      </c>
      <c r="BK473" s="222" t="s">
        <v>13</v>
      </c>
      <c r="BL473" s="222" t="s">
        <v>13</v>
      </c>
      <c r="BM473" s="222" t="s">
        <v>150</v>
      </c>
      <c r="BN473" s="222" t="s">
        <v>103</v>
      </c>
      <c r="BO473" s="222" t="s">
        <v>39</v>
      </c>
      <c r="BP473" s="222" t="s">
        <v>103</v>
      </c>
      <c r="BQ473" s="152" t="s">
        <v>6</v>
      </c>
      <c r="BR473" s="222" t="s">
        <v>6</v>
      </c>
      <c r="BS473" s="222" t="s">
        <v>6</v>
      </c>
      <c r="BT473" s="222" t="s">
        <v>6</v>
      </c>
      <c r="BU473" s="222" t="s">
        <v>6</v>
      </c>
      <c r="BV473" s="222" t="s">
        <v>6</v>
      </c>
      <c r="BW473" s="221" t="s">
        <v>3718</v>
      </c>
      <c r="BX473" s="221" t="s">
        <v>285</v>
      </c>
      <c r="BY473" s="221" t="s">
        <v>884</v>
      </c>
      <c r="BZ473" s="221" t="s">
        <v>103</v>
      </c>
    </row>
    <row r="474" spans="1:78" s="112" customFormat="1" ht="128" x14ac:dyDescent="0.2">
      <c r="A474" s="146" t="s">
        <v>3521</v>
      </c>
      <c r="B474" s="146" t="s">
        <v>3766</v>
      </c>
      <c r="C474" s="146" t="s">
        <v>3777</v>
      </c>
      <c r="D474" s="146" t="s">
        <v>3767</v>
      </c>
      <c r="E474" s="221" t="s">
        <v>286</v>
      </c>
      <c r="F474" s="221" t="s">
        <v>1549</v>
      </c>
      <c r="G474" s="221" t="s">
        <v>3949</v>
      </c>
      <c r="H474" s="221" t="s">
        <v>3950</v>
      </c>
      <c r="I474" s="221" t="s">
        <v>1867</v>
      </c>
      <c r="J474" s="221" t="s">
        <v>1833</v>
      </c>
      <c r="K474" s="221" t="s">
        <v>1833</v>
      </c>
      <c r="L474" s="221" t="s">
        <v>1850</v>
      </c>
      <c r="M474" s="267" t="s">
        <v>1849</v>
      </c>
      <c r="N474" s="221" t="s">
        <v>3769</v>
      </c>
      <c r="O474" s="228" t="s">
        <v>1933</v>
      </c>
      <c r="P474" s="221" t="s">
        <v>13</v>
      </c>
      <c r="Q474" s="221" t="s">
        <v>13</v>
      </c>
      <c r="R474" s="221" t="s">
        <v>1902</v>
      </c>
      <c r="S474" s="221" t="s">
        <v>13</v>
      </c>
      <c r="T474" s="225" t="s">
        <v>4007</v>
      </c>
      <c r="U474" s="225" t="str">
        <f>IF(T474="","",VLOOKUP(T474,'Std Units'!$A$2:$B$20,2,FALSE))</f>
        <v>per patient receiving MC</v>
      </c>
      <c r="V474" s="225" t="str">
        <f>IF(U474="","",VLOOKUP(U474,'Std Units'!$B$2:$C$20,2,FALSE))</f>
        <v>per person receiving MC</v>
      </c>
      <c r="W474" s="225" t="str">
        <f>IF(V474="","",VLOOKUP(V474,'Std Units'!$C$2:$D$20,2,FALSE))</f>
        <v>pmc</v>
      </c>
      <c r="X474" s="71">
        <v>11.06</v>
      </c>
      <c r="Y474" s="226" t="s">
        <v>6</v>
      </c>
      <c r="Z474" s="226" t="s">
        <v>6</v>
      </c>
      <c r="AA474" s="226" t="s">
        <v>6</v>
      </c>
      <c r="AB474" s="226" t="s">
        <v>6</v>
      </c>
      <c r="AC474" s="226" t="s">
        <v>6</v>
      </c>
      <c r="AD474" s="226" t="s">
        <v>6</v>
      </c>
      <c r="AE474" s="226" t="s">
        <v>6</v>
      </c>
      <c r="AF474" s="149" t="s">
        <v>6</v>
      </c>
      <c r="AG474" s="221" t="s">
        <v>6</v>
      </c>
      <c r="AH474" s="221" t="s">
        <v>6</v>
      </c>
      <c r="AI474" s="153" t="s">
        <v>6</v>
      </c>
      <c r="AJ474" s="152" t="s">
        <v>6</v>
      </c>
      <c r="AK474" s="152" t="s">
        <v>6</v>
      </c>
      <c r="AL474" s="221" t="s">
        <v>4278</v>
      </c>
      <c r="AM474" s="221" t="s">
        <v>167</v>
      </c>
      <c r="AN474" s="222" t="s">
        <v>6</v>
      </c>
      <c r="AO474" s="222" t="s">
        <v>6</v>
      </c>
      <c r="AP474" s="222" t="s">
        <v>6</v>
      </c>
      <c r="AQ474" s="222" t="s">
        <v>167</v>
      </c>
      <c r="AR474" s="222" t="s">
        <v>1181</v>
      </c>
      <c r="AS474" s="222" t="s">
        <v>4199</v>
      </c>
      <c r="AT474" s="222" t="s">
        <v>103</v>
      </c>
      <c r="AU474" s="222" t="s">
        <v>6</v>
      </c>
      <c r="AV474" s="222" t="s">
        <v>6</v>
      </c>
      <c r="AW474" s="222" t="s">
        <v>6</v>
      </c>
      <c r="AX474" s="222" t="s">
        <v>6</v>
      </c>
      <c r="AY474" s="222" t="s">
        <v>360</v>
      </c>
      <c r="AZ474" s="222" t="s">
        <v>104</v>
      </c>
      <c r="BA474" s="222" t="s">
        <v>6</v>
      </c>
      <c r="BB474" s="222" t="s">
        <v>6</v>
      </c>
      <c r="BC474" s="222" t="s">
        <v>6</v>
      </c>
      <c r="BD474" s="222" t="s">
        <v>6</v>
      </c>
      <c r="BE474" s="222" t="s">
        <v>6</v>
      </c>
      <c r="BF474" s="222" t="s">
        <v>6</v>
      </c>
      <c r="BG474" s="222" t="s">
        <v>6</v>
      </c>
      <c r="BH474" s="222" t="s">
        <v>6</v>
      </c>
      <c r="BI474" s="222" t="s">
        <v>39</v>
      </c>
      <c r="BJ474" s="222" t="s">
        <v>103</v>
      </c>
      <c r="BK474" s="222" t="s">
        <v>13</v>
      </c>
      <c r="BL474" s="222" t="s">
        <v>13</v>
      </c>
      <c r="BM474" s="222" t="s">
        <v>150</v>
      </c>
      <c r="BN474" s="222" t="s">
        <v>103</v>
      </c>
      <c r="BO474" s="222" t="s">
        <v>39</v>
      </c>
      <c r="BP474" s="222" t="s">
        <v>103</v>
      </c>
      <c r="BQ474" s="152" t="s">
        <v>6</v>
      </c>
      <c r="BR474" s="222" t="s">
        <v>6</v>
      </c>
      <c r="BS474" s="222" t="s">
        <v>6</v>
      </c>
      <c r="BT474" s="222" t="s">
        <v>6</v>
      </c>
      <c r="BU474" s="222" t="s">
        <v>6</v>
      </c>
      <c r="BV474" s="222" t="s">
        <v>6</v>
      </c>
      <c r="BW474" s="221" t="s">
        <v>4200</v>
      </c>
      <c r="BX474" s="221" t="s">
        <v>285</v>
      </c>
      <c r="BY474" s="221" t="s">
        <v>884</v>
      </c>
      <c r="BZ474" s="221" t="s">
        <v>103</v>
      </c>
    </row>
    <row r="475" spans="1:78" s="112" customFormat="1" ht="48" x14ac:dyDescent="0.2">
      <c r="A475" s="146" t="s">
        <v>3527</v>
      </c>
      <c r="B475" s="146" t="s">
        <v>3766</v>
      </c>
      <c r="C475" s="146" t="s">
        <v>3767</v>
      </c>
      <c r="D475" s="146" t="s">
        <v>3768</v>
      </c>
      <c r="E475" s="221" t="s">
        <v>286</v>
      </c>
      <c r="F475" s="221" t="s">
        <v>1549</v>
      </c>
      <c r="G475" s="221" t="s">
        <v>3859</v>
      </c>
      <c r="H475" s="221" t="s">
        <v>1372</v>
      </c>
      <c r="I475" s="221" t="s">
        <v>1866</v>
      </c>
      <c r="J475" s="221" t="s">
        <v>1824</v>
      </c>
      <c r="K475" s="221" t="s">
        <v>1823</v>
      </c>
      <c r="L475" s="221" t="s">
        <v>1843</v>
      </c>
      <c r="M475" s="267" t="s">
        <v>1841</v>
      </c>
      <c r="N475" s="221" t="s">
        <v>3769</v>
      </c>
      <c r="O475" s="228" t="s">
        <v>1901</v>
      </c>
      <c r="P475" s="221" t="s">
        <v>13</v>
      </c>
      <c r="Q475" s="221" t="s">
        <v>13</v>
      </c>
      <c r="R475" s="221" t="s">
        <v>1902</v>
      </c>
      <c r="S475" s="221" t="s">
        <v>13</v>
      </c>
      <c r="T475" s="225" t="s">
        <v>4003</v>
      </c>
      <c r="U475" s="225" t="str">
        <f>IF(T475="","",VLOOKUP(T475,'Std Units'!$A$2:$B$20,2,FALSE))</f>
        <v>per patient receiving MC</v>
      </c>
      <c r="V475" s="225" t="str">
        <f>IF(U475="","",VLOOKUP(U475,'Std Units'!$B$2:$C$20,2,FALSE))</f>
        <v>per person receiving MC</v>
      </c>
      <c r="W475" s="225" t="str">
        <f>IF(V475="","",VLOOKUP(V475,'Std Units'!$C$2:$D$20,2,FALSE))</f>
        <v>pmc</v>
      </c>
      <c r="X475" s="71">
        <v>8.65</v>
      </c>
      <c r="Y475" s="226">
        <v>4.6500000000000004</v>
      </c>
      <c r="Z475" s="226">
        <v>12.17</v>
      </c>
      <c r="AA475" s="28" t="s">
        <v>6</v>
      </c>
      <c r="AB475" s="222" t="s">
        <v>6</v>
      </c>
      <c r="AC475" s="222" t="s">
        <v>6</v>
      </c>
      <c r="AD475" s="222" t="s">
        <v>6</v>
      </c>
      <c r="AE475" s="226" t="s">
        <v>6</v>
      </c>
      <c r="AF475" s="229" t="s">
        <v>6</v>
      </c>
      <c r="AG475" s="221" t="s">
        <v>6</v>
      </c>
      <c r="AH475" s="221" t="s">
        <v>6</v>
      </c>
      <c r="AI475" s="153" t="s">
        <v>6</v>
      </c>
      <c r="AJ475" s="152" t="s">
        <v>6</v>
      </c>
      <c r="AK475" s="152" t="s">
        <v>6</v>
      </c>
      <c r="AL475" s="221" t="s">
        <v>4032</v>
      </c>
      <c r="AM475" s="221" t="s">
        <v>4058</v>
      </c>
      <c r="AN475" s="222" t="s">
        <v>6</v>
      </c>
      <c r="AO475" s="222" t="s">
        <v>6</v>
      </c>
      <c r="AP475" s="222" t="s">
        <v>6</v>
      </c>
      <c r="AQ475" s="222" t="s">
        <v>167</v>
      </c>
      <c r="AR475" s="222" t="s">
        <v>1181</v>
      </c>
      <c r="AS475" s="222" t="s">
        <v>4201</v>
      </c>
      <c r="AT475" s="222" t="s">
        <v>103</v>
      </c>
      <c r="AU475" s="222" t="s">
        <v>475</v>
      </c>
      <c r="AV475" s="222" t="s">
        <v>103</v>
      </c>
      <c r="AW475" s="222" t="s">
        <v>357</v>
      </c>
      <c r="AX475" s="222" t="s">
        <v>104</v>
      </c>
      <c r="AY475" s="222" t="s">
        <v>359</v>
      </c>
      <c r="AZ475" s="222" t="s">
        <v>103</v>
      </c>
      <c r="BA475" s="222" t="s">
        <v>6</v>
      </c>
      <c r="BB475" s="222" t="s">
        <v>6</v>
      </c>
      <c r="BC475" s="222" t="s">
        <v>6</v>
      </c>
      <c r="BD475" s="222" t="s">
        <v>6</v>
      </c>
      <c r="BE475" s="222" t="s">
        <v>6</v>
      </c>
      <c r="BF475" s="222" t="s">
        <v>6</v>
      </c>
      <c r="BG475" s="222" t="s">
        <v>6</v>
      </c>
      <c r="BH475" s="222" t="s">
        <v>6</v>
      </c>
      <c r="BI475" s="222" t="s">
        <v>39</v>
      </c>
      <c r="BJ475" s="222" t="s">
        <v>104</v>
      </c>
      <c r="BK475" s="222" t="s">
        <v>13</v>
      </c>
      <c r="BL475" s="222" t="s">
        <v>13</v>
      </c>
      <c r="BM475" s="222" t="s">
        <v>208</v>
      </c>
      <c r="BN475" s="222" t="s">
        <v>103</v>
      </c>
      <c r="BO475" s="222" t="s">
        <v>39</v>
      </c>
      <c r="BP475" s="222" t="s">
        <v>104</v>
      </c>
      <c r="BQ475" s="152" t="s">
        <v>6</v>
      </c>
      <c r="BR475" s="222" t="s">
        <v>6</v>
      </c>
      <c r="BS475" s="222" t="s">
        <v>6</v>
      </c>
      <c r="BT475" s="222" t="s">
        <v>6</v>
      </c>
      <c r="BU475" s="222" t="s">
        <v>6</v>
      </c>
      <c r="BV475" s="222" t="s">
        <v>6</v>
      </c>
      <c r="BW475" s="221" t="s">
        <v>3718</v>
      </c>
      <c r="BX475" s="221" t="s">
        <v>6</v>
      </c>
      <c r="BY475" s="221" t="s">
        <v>6</v>
      </c>
      <c r="BZ475" s="221" t="s">
        <v>6</v>
      </c>
    </row>
    <row r="476" spans="1:78" s="112" customFormat="1" ht="48" x14ac:dyDescent="0.2">
      <c r="A476" s="146" t="s">
        <v>3527</v>
      </c>
      <c r="B476" s="146" t="s">
        <v>3766</v>
      </c>
      <c r="C476" s="146" t="s">
        <v>3770</v>
      </c>
      <c r="D476" s="146" t="s">
        <v>3768</v>
      </c>
      <c r="E476" s="221" t="s">
        <v>286</v>
      </c>
      <c r="F476" s="221" t="s">
        <v>1549</v>
      </c>
      <c r="G476" s="221" t="s">
        <v>3860</v>
      </c>
      <c r="H476" s="221" t="s">
        <v>1191</v>
      </c>
      <c r="I476" s="221" t="s">
        <v>1378</v>
      </c>
      <c r="J476" s="221" t="s">
        <v>1811</v>
      </c>
      <c r="K476" s="221" t="s">
        <v>1378</v>
      </c>
      <c r="L476" s="221" t="s">
        <v>1843</v>
      </c>
      <c r="M476" s="267" t="s">
        <v>1841</v>
      </c>
      <c r="N476" s="221" t="s">
        <v>3769</v>
      </c>
      <c r="O476" s="228" t="s">
        <v>1899</v>
      </c>
      <c r="P476" s="221" t="s">
        <v>13</v>
      </c>
      <c r="Q476" s="221" t="s">
        <v>13</v>
      </c>
      <c r="R476" s="221" t="s">
        <v>1902</v>
      </c>
      <c r="S476" s="221" t="s">
        <v>13</v>
      </c>
      <c r="T476" s="225" t="s">
        <v>4003</v>
      </c>
      <c r="U476" s="225" t="str">
        <f>IF(T476="","",VLOOKUP(T476,'Std Units'!$A$2:$B$20,2,FALSE))</f>
        <v>per patient receiving MC</v>
      </c>
      <c r="V476" s="225" t="str">
        <f>IF(U476="","",VLOOKUP(U476,'Std Units'!$B$2:$C$20,2,FALSE))</f>
        <v>per person receiving MC</v>
      </c>
      <c r="W476" s="225" t="str">
        <f>IF(V476="","",VLOOKUP(V476,'Std Units'!$C$2:$D$20,2,FALSE))</f>
        <v>pmc</v>
      </c>
      <c r="X476" s="71">
        <v>0.2</v>
      </c>
      <c r="Y476" s="226">
        <v>0.19</v>
      </c>
      <c r="Z476" s="226">
        <v>0.2</v>
      </c>
      <c r="AA476" s="28" t="s">
        <v>6</v>
      </c>
      <c r="AB476" s="222" t="s">
        <v>6</v>
      </c>
      <c r="AC476" s="222" t="s">
        <v>6</v>
      </c>
      <c r="AD476" s="222" t="s">
        <v>6</v>
      </c>
      <c r="AE476" s="226" t="s">
        <v>6</v>
      </c>
      <c r="AF476" s="229" t="s">
        <v>6</v>
      </c>
      <c r="AG476" s="221" t="s">
        <v>6</v>
      </c>
      <c r="AH476" s="221" t="s">
        <v>6</v>
      </c>
      <c r="AI476" s="153" t="s">
        <v>6</v>
      </c>
      <c r="AJ476" s="152" t="s">
        <v>6</v>
      </c>
      <c r="AK476" s="152" t="s">
        <v>6</v>
      </c>
      <c r="AL476" s="221" t="s">
        <v>4032</v>
      </c>
      <c r="AM476" s="221" t="s">
        <v>4058</v>
      </c>
      <c r="AN476" s="222" t="s">
        <v>6</v>
      </c>
      <c r="AO476" s="222" t="s">
        <v>6</v>
      </c>
      <c r="AP476" s="222" t="s">
        <v>6</v>
      </c>
      <c r="AQ476" s="222" t="s">
        <v>167</v>
      </c>
      <c r="AR476" s="222" t="s">
        <v>1181</v>
      </c>
      <c r="AS476" s="222" t="s">
        <v>6</v>
      </c>
      <c r="AT476" s="222" t="s">
        <v>6</v>
      </c>
      <c r="AU476" s="222" t="s">
        <v>475</v>
      </c>
      <c r="AV476" s="222" t="s">
        <v>103</v>
      </c>
      <c r="AW476" s="222" t="s">
        <v>357</v>
      </c>
      <c r="AX476" s="222" t="s">
        <v>104</v>
      </c>
      <c r="AY476" s="222" t="s">
        <v>359</v>
      </c>
      <c r="AZ476" s="222" t="s">
        <v>103</v>
      </c>
      <c r="BA476" s="222" t="s">
        <v>6</v>
      </c>
      <c r="BB476" s="222" t="s">
        <v>6</v>
      </c>
      <c r="BC476" s="222" t="s">
        <v>6</v>
      </c>
      <c r="BD476" s="222" t="s">
        <v>6</v>
      </c>
      <c r="BE476" s="222" t="s">
        <v>6</v>
      </c>
      <c r="BF476" s="222" t="s">
        <v>6</v>
      </c>
      <c r="BG476" s="222" t="s">
        <v>6</v>
      </c>
      <c r="BH476" s="222" t="s">
        <v>6</v>
      </c>
      <c r="BI476" s="222" t="s">
        <v>39</v>
      </c>
      <c r="BJ476" s="222" t="s">
        <v>104</v>
      </c>
      <c r="BK476" s="222" t="s">
        <v>13</v>
      </c>
      <c r="BL476" s="222" t="s">
        <v>13</v>
      </c>
      <c r="BM476" s="222" t="s">
        <v>208</v>
      </c>
      <c r="BN476" s="222" t="s">
        <v>103</v>
      </c>
      <c r="BO476" s="222" t="s">
        <v>39</v>
      </c>
      <c r="BP476" s="222" t="s">
        <v>104</v>
      </c>
      <c r="BQ476" s="152" t="s">
        <v>6</v>
      </c>
      <c r="BR476" s="222" t="s">
        <v>6</v>
      </c>
      <c r="BS476" s="222" t="s">
        <v>6</v>
      </c>
      <c r="BT476" s="222" t="s">
        <v>6</v>
      </c>
      <c r="BU476" s="222" t="s">
        <v>6</v>
      </c>
      <c r="BV476" s="222" t="s">
        <v>6</v>
      </c>
      <c r="BW476" s="221" t="s">
        <v>3718</v>
      </c>
      <c r="BX476" s="221" t="s">
        <v>6</v>
      </c>
      <c r="BY476" s="221" t="s">
        <v>6</v>
      </c>
      <c r="BZ476" s="221" t="s">
        <v>6</v>
      </c>
    </row>
    <row r="477" spans="1:78" s="112" customFormat="1" ht="32" x14ac:dyDescent="0.2">
      <c r="A477" s="146" t="s">
        <v>3527</v>
      </c>
      <c r="B477" s="146" t="s">
        <v>3766</v>
      </c>
      <c r="C477" s="146" t="s">
        <v>337</v>
      </c>
      <c r="D477" s="146" t="s">
        <v>3768</v>
      </c>
      <c r="E477" s="221" t="s">
        <v>286</v>
      </c>
      <c r="F477" s="221" t="s">
        <v>1549</v>
      </c>
      <c r="G477" s="221" t="s">
        <v>3865</v>
      </c>
      <c r="H477" s="221" t="s">
        <v>1806</v>
      </c>
      <c r="I477" s="221" t="s">
        <v>1</v>
      </c>
      <c r="J477" s="221" t="s">
        <v>1806</v>
      </c>
      <c r="K477" s="221" t="s">
        <v>1</v>
      </c>
      <c r="L477" s="221" t="s">
        <v>1843</v>
      </c>
      <c r="M477" s="267" t="s">
        <v>1841</v>
      </c>
      <c r="N477" s="221" t="s">
        <v>3769</v>
      </c>
      <c r="O477" s="228" t="s">
        <v>1899</v>
      </c>
      <c r="P477" s="221" t="s">
        <v>13</v>
      </c>
      <c r="Q477" s="221" t="s">
        <v>13</v>
      </c>
      <c r="R477" s="221" t="s">
        <v>1902</v>
      </c>
      <c r="S477" s="221" t="s">
        <v>13</v>
      </c>
      <c r="T477" s="225" t="s">
        <v>4003</v>
      </c>
      <c r="U477" s="225" t="str">
        <f>IF(T477="","",VLOOKUP(T477,'Std Units'!$A$2:$B$20,2,FALSE))</f>
        <v>per patient receiving MC</v>
      </c>
      <c r="V477" s="225" t="str">
        <f>IF(U477="","",VLOOKUP(U477,'Std Units'!$B$2:$C$20,2,FALSE))</f>
        <v>per person receiving MC</v>
      </c>
      <c r="W477" s="225" t="str">
        <f>IF(V477="","",VLOOKUP(V477,'Std Units'!$C$2:$D$20,2,FALSE))</f>
        <v>pmc</v>
      </c>
      <c r="X477" s="71">
        <v>4.88</v>
      </c>
      <c r="Y477" s="226">
        <v>1.07</v>
      </c>
      <c r="Z477" s="226">
        <v>13.79</v>
      </c>
      <c r="AA477" s="28" t="s">
        <v>6</v>
      </c>
      <c r="AB477" s="222" t="s">
        <v>6</v>
      </c>
      <c r="AC477" s="222" t="s">
        <v>6</v>
      </c>
      <c r="AD477" s="222" t="s">
        <v>6</v>
      </c>
      <c r="AE477" s="226" t="s">
        <v>6</v>
      </c>
      <c r="AF477" s="229" t="s">
        <v>6</v>
      </c>
      <c r="AG477" s="221" t="s">
        <v>6</v>
      </c>
      <c r="AH477" s="221" t="s">
        <v>6</v>
      </c>
      <c r="AI477" s="153" t="s">
        <v>6</v>
      </c>
      <c r="AJ477" s="152" t="s">
        <v>6</v>
      </c>
      <c r="AK477" s="152" t="s">
        <v>6</v>
      </c>
      <c r="AL477" s="221" t="s">
        <v>4032</v>
      </c>
      <c r="AM477" s="221" t="s">
        <v>4058</v>
      </c>
      <c r="AN477" s="222" t="s">
        <v>6</v>
      </c>
      <c r="AO477" s="222" t="s">
        <v>6</v>
      </c>
      <c r="AP477" s="222" t="s">
        <v>6</v>
      </c>
      <c r="AQ477" s="222" t="s">
        <v>167</v>
      </c>
      <c r="AR477" s="222" t="s">
        <v>1181</v>
      </c>
      <c r="AS477" s="222" t="s">
        <v>475</v>
      </c>
      <c r="AT477" s="222" t="s">
        <v>103</v>
      </c>
      <c r="AU477" s="222" t="s">
        <v>475</v>
      </c>
      <c r="AV477" s="222" t="s">
        <v>103</v>
      </c>
      <c r="AW477" s="222" t="s">
        <v>357</v>
      </c>
      <c r="AX477" s="222" t="s">
        <v>104</v>
      </c>
      <c r="AY477" s="222" t="s">
        <v>359</v>
      </c>
      <c r="AZ477" s="222" t="s">
        <v>103</v>
      </c>
      <c r="BA477" s="222" t="s">
        <v>6</v>
      </c>
      <c r="BB477" s="222" t="s">
        <v>6</v>
      </c>
      <c r="BC477" s="222" t="s">
        <v>6</v>
      </c>
      <c r="BD477" s="222" t="s">
        <v>6</v>
      </c>
      <c r="BE477" s="222" t="s">
        <v>6</v>
      </c>
      <c r="BF477" s="222" t="s">
        <v>6</v>
      </c>
      <c r="BG477" s="222" t="s">
        <v>6</v>
      </c>
      <c r="BH477" s="222" t="s">
        <v>6</v>
      </c>
      <c r="BI477" s="222" t="s">
        <v>39</v>
      </c>
      <c r="BJ477" s="222" t="s">
        <v>104</v>
      </c>
      <c r="BK477" s="222" t="s">
        <v>13</v>
      </c>
      <c r="BL477" s="222" t="s">
        <v>13</v>
      </c>
      <c r="BM477" s="222" t="s">
        <v>208</v>
      </c>
      <c r="BN477" s="222" t="s">
        <v>103</v>
      </c>
      <c r="BO477" s="222" t="s">
        <v>39</v>
      </c>
      <c r="BP477" s="222" t="s">
        <v>104</v>
      </c>
      <c r="BQ477" s="152" t="s">
        <v>6</v>
      </c>
      <c r="BR477" s="222" t="s">
        <v>6</v>
      </c>
      <c r="BS477" s="222" t="s">
        <v>6</v>
      </c>
      <c r="BT477" s="222" t="s">
        <v>6</v>
      </c>
      <c r="BU477" s="222" t="s">
        <v>6</v>
      </c>
      <c r="BV477" s="222" t="s">
        <v>6</v>
      </c>
      <c r="BW477" s="221" t="s">
        <v>3718</v>
      </c>
      <c r="BX477" s="221" t="s">
        <v>6</v>
      </c>
      <c r="BY477" s="221" t="s">
        <v>6</v>
      </c>
      <c r="BZ477" s="221" t="s">
        <v>6</v>
      </c>
    </row>
    <row r="478" spans="1:78" s="112" customFormat="1" ht="32" x14ac:dyDescent="0.2">
      <c r="A478" s="146" t="s">
        <v>3527</v>
      </c>
      <c r="B478" s="146" t="s">
        <v>3766</v>
      </c>
      <c r="C478" s="146" t="s">
        <v>3771</v>
      </c>
      <c r="D478" s="146" t="s">
        <v>3768</v>
      </c>
      <c r="E478" s="221" t="s">
        <v>286</v>
      </c>
      <c r="F478" s="221" t="s">
        <v>1549</v>
      </c>
      <c r="G478" s="221" t="s">
        <v>3866</v>
      </c>
      <c r="H478" s="221" t="s">
        <v>3</v>
      </c>
      <c r="I478" s="221" t="s">
        <v>1867</v>
      </c>
      <c r="J478" s="221" t="s">
        <v>1833</v>
      </c>
      <c r="K478" s="221" t="s">
        <v>1833</v>
      </c>
      <c r="L478" s="221" t="s">
        <v>3</v>
      </c>
      <c r="M478" s="267" t="s">
        <v>1846</v>
      </c>
      <c r="N478" s="221" t="s">
        <v>3769</v>
      </c>
      <c r="O478" s="228" t="s">
        <v>1899</v>
      </c>
      <c r="P478" s="221" t="s">
        <v>13</v>
      </c>
      <c r="Q478" s="221" t="s">
        <v>13</v>
      </c>
      <c r="R478" s="221" t="s">
        <v>1902</v>
      </c>
      <c r="S478" s="221" t="s">
        <v>13</v>
      </c>
      <c r="T478" s="225" t="s">
        <v>4003</v>
      </c>
      <c r="U478" s="225" t="str">
        <f>IF(T478="","",VLOOKUP(T478,'Std Units'!$A$2:$B$20,2,FALSE))</f>
        <v>per patient receiving MC</v>
      </c>
      <c r="V478" s="225" t="str">
        <f>IF(U478="","",VLOOKUP(U478,'Std Units'!$B$2:$C$20,2,FALSE))</f>
        <v>per person receiving MC</v>
      </c>
      <c r="W478" s="225" t="str">
        <f>IF(V478="","",VLOOKUP(V478,'Std Units'!$C$2:$D$20,2,FALSE))</f>
        <v>pmc</v>
      </c>
      <c r="X478" s="71">
        <v>3.28</v>
      </c>
      <c r="Y478" s="226">
        <v>0.26</v>
      </c>
      <c r="Z478" s="226">
        <v>11.35</v>
      </c>
      <c r="AA478" s="28" t="s">
        <v>6</v>
      </c>
      <c r="AB478" s="222" t="s">
        <v>6</v>
      </c>
      <c r="AC478" s="222" t="s">
        <v>6</v>
      </c>
      <c r="AD478" s="222" t="s">
        <v>6</v>
      </c>
      <c r="AE478" s="226" t="s">
        <v>6</v>
      </c>
      <c r="AF478" s="229" t="s">
        <v>6</v>
      </c>
      <c r="AG478" s="221" t="s">
        <v>6</v>
      </c>
      <c r="AH478" s="221" t="s">
        <v>6</v>
      </c>
      <c r="AI478" s="153" t="s">
        <v>6</v>
      </c>
      <c r="AJ478" s="152" t="s">
        <v>6</v>
      </c>
      <c r="AK478" s="152" t="s">
        <v>6</v>
      </c>
      <c r="AL478" s="221" t="s">
        <v>4032</v>
      </c>
      <c r="AM478" s="221" t="s">
        <v>4058</v>
      </c>
      <c r="AN478" s="222" t="s">
        <v>6</v>
      </c>
      <c r="AO478" s="222" t="s">
        <v>6</v>
      </c>
      <c r="AP478" s="222" t="s">
        <v>6</v>
      </c>
      <c r="AQ478" s="222" t="s">
        <v>167</v>
      </c>
      <c r="AR478" s="222" t="s">
        <v>1181</v>
      </c>
      <c r="AS478" s="222" t="s">
        <v>6</v>
      </c>
      <c r="AT478" s="222" t="s">
        <v>6</v>
      </c>
      <c r="AU478" s="222" t="s">
        <v>6</v>
      </c>
      <c r="AV478" s="222" t="s">
        <v>6</v>
      </c>
      <c r="AW478" s="222" t="s">
        <v>357</v>
      </c>
      <c r="AX478" s="222" t="s">
        <v>104</v>
      </c>
      <c r="AY478" s="222" t="s">
        <v>6</v>
      </c>
      <c r="AZ478" s="222" t="s">
        <v>6</v>
      </c>
      <c r="BA478" s="222" t="s">
        <v>6</v>
      </c>
      <c r="BB478" s="222" t="s">
        <v>6</v>
      </c>
      <c r="BC478" s="222" t="s">
        <v>6</v>
      </c>
      <c r="BD478" s="222" t="s">
        <v>6</v>
      </c>
      <c r="BE478" s="222" t="s">
        <v>6</v>
      </c>
      <c r="BF478" s="222" t="s">
        <v>6</v>
      </c>
      <c r="BG478" s="222" t="s">
        <v>6</v>
      </c>
      <c r="BH478" s="222" t="s">
        <v>6</v>
      </c>
      <c r="BI478" s="222" t="s">
        <v>39</v>
      </c>
      <c r="BJ478" s="222" t="s">
        <v>104</v>
      </c>
      <c r="BK478" s="222" t="s">
        <v>13</v>
      </c>
      <c r="BL478" s="222" t="s">
        <v>13</v>
      </c>
      <c r="BM478" s="222" t="s">
        <v>208</v>
      </c>
      <c r="BN478" s="222" t="s">
        <v>103</v>
      </c>
      <c r="BO478" s="222" t="s">
        <v>39</v>
      </c>
      <c r="BP478" s="222" t="s">
        <v>104</v>
      </c>
      <c r="BQ478" s="152" t="s">
        <v>6</v>
      </c>
      <c r="BR478" s="222" t="s">
        <v>6</v>
      </c>
      <c r="BS478" s="222" t="s">
        <v>6</v>
      </c>
      <c r="BT478" s="222" t="s">
        <v>6</v>
      </c>
      <c r="BU478" s="222" t="s">
        <v>6</v>
      </c>
      <c r="BV478" s="222" t="s">
        <v>6</v>
      </c>
      <c r="BW478" s="221" t="s">
        <v>3718</v>
      </c>
      <c r="BX478" s="221" t="s">
        <v>6</v>
      </c>
      <c r="BY478" s="221" t="s">
        <v>6</v>
      </c>
      <c r="BZ478" s="221" t="s">
        <v>6</v>
      </c>
    </row>
    <row r="479" spans="1:78" s="112" customFormat="1" ht="32" x14ac:dyDescent="0.2">
      <c r="A479" s="146" t="s">
        <v>3527</v>
      </c>
      <c r="B479" s="146" t="s">
        <v>3766</v>
      </c>
      <c r="C479" s="146" t="s">
        <v>3772</v>
      </c>
      <c r="D479" s="146" t="s">
        <v>339</v>
      </c>
      <c r="E479" s="221" t="s">
        <v>286</v>
      </c>
      <c r="F479" s="221" t="s">
        <v>1549</v>
      </c>
      <c r="G479" s="221" t="s">
        <v>3862</v>
      </c>
      <c r="H479" s="221" t="s">
        <v>1885</v>
      </c>
      <c r="I479" s="221" t="s">
        <v>1378</v>
      </c>
      <c r="J479" s="221" t="s">
        <v>1819</v>
      </c>
      <c r="K479" s="221" t="s">
        <v>1378</v>
      </c>
      <c r="L479" s="221" t="s">
        <v>1860</v>
      </c>
      <c r="M479" s="267" t="s">
        <v>1846</v>
      </c>
      <c r="N479" s="221" t="s">
        <v>3769</v>
      </c>
      <c r="O479" s="228" t="s">
        <v>1900</v>
      </c>
      <c r="P479" s="221" t="s">
        <v>13</v>
      </c>
      <c r="Q479" s="221" t="s">
        <v>13</v>
      </c>
      <c r="R479" s="221" t="s">
        <v>1902</v>
      </c>
      <c r="S479" s="221" t="s">
        <v>13</v>
      </c>
      <c r="T479" s="225" t="s">
        <v>4003</v>
      </c>
      <c r="U479" s="225" t="str">
        <f>IF(T479="","",VLOOKUP(T479,'Std Units'!$A$2:$B$20,2,FALSE))</f>
        <v>per patient receiving MC</v>
      </c>
      <c r="V479" s="225" t="str">
        <f>IF(U479="","",VLOOKUP(U479,'Std Units'!$B$2:$C$20,2,FALSE))</f>
        <v>per person receiving MC</v>
      </c>
      <c r="W479" s="225" t="str">
        <f>IF(V479="","",VLOOKUP(V479,'Std Units'!$C$2:$D$20,2,FALSE))</f>
        <v>pmc</v>
      </c>
      <c r="X479" s="71">
        <v>0.33</v>
      </c>
      <c r="Y479" s="226">
        <v>0.01</v>
      </c>
      <c r="Z479" s="226">
        <v>2.76</v>
      </c>
      <c r="AA479" s="28" t="s">
        <v>6</v>
      </c>
      <c r="AB479" s="222" t="s">
        <v>6</v>
      </c>
      <c r="AC479" s="222" t="s">
        <v>6</v>
      </c>
      <c r="AD479" s="222" t="s">
        <v>6</v>
      </c>
      <c r="AE479" s="226" t="s">
        <v>6</v>
      </c>
      <c r="AF479" s="229" t="s">
        <v>6</v>
      </c>
      <c r="AG479" s="221" t="s">
        <v>6</v>
      </c>
      <c r="AH479" s="221" t="s">
        <v>6</v>
      </c>
      <c r="AI479" s="153" t="s">
        <v>6</v>
      </c>
      <c r="AJ479" s="152" t="s">
        <v>6</v>
      </c>
      <c r="AK479" s="152" t="s">
        <v>6</v>
      </c>
      <c r="AL479" s="221" t="s">
        <v>4032</v>
      </c>
      <c r="AM479" s="221" t="s">
        <v>4058</v>
      </c>
      <c r="AN479" s="222" t="s">
        <v>6</v>
      </c>
      <c r="AO479" s="222" t="s">
        <v>6</v>
      </c>
      <c r="AP479" s="222" t="s">
        <v>6</v>
      </c>
      <c r="AQ479" s="222" t="s">
        <v>167</v>
      </c>
      <c r="AR479" s="222" t="s">
        <v>1181</v>
      </c>
      <c r="AS479" s="222" t="s">
        <v>6</v>
      </c>
      <c r="AT479" s="222" t="s">
        <v>6</v>
      </c>
      <c r="AU479" s="222" t="s">
        <v>475</v>
      </c>
      <c r="AV479" s="222" t="s">
        <v>103</v>
      </c>
      <c r="AW479" s="222" t="s">
        <v>357</v>
      </c>
      <c r="AX479" s="222" t="s">
        <v>104</v>
      </c>
      <c r="AY479" s="222" t="s">
        <v>360</v>
      </c>
      <c r="AZ479" s="222" t="s">
        <v>103</v>
      </c>
      <c r="BA479" s="222" t="s">
        <v>6</v>
      </c>
      <c r="BB479" s="222" t="s">
        <v>6</v>
      </c>
      <c r="BC479" s="222" t="s">
        <v>6</v>
      </c>
      <c r="BD479" s="222" t="s">
        <v>6</v>
      </c>
      <c r="BE479" s="222" t="s">
        <v>6</v>
      </c>
      <c r="BF479" s="222" t="s">
        <v>6</v>
      </c>
      <c r="BG479" s="222" t="s">
        <v>6</v>
      </c>
      <c r="BH479" s="222" t="s">
        <v>6</v>
      </c>
      <c r="BI479" s="222" t="s">
        <v>39</v>
      </c>
      <c r="BJ479" s="222" t="s">
        <v>104</v>
      </c>
      <c r="BK479" s="222" t="s">
        <v>13</v>
      </c>
      <c r="BL479" s="222" t="s">
        <v>13</v>
      </c>
      <c r="BM479" s="222" t="s">
        <v>208</v>
      </c>
      <c r="BN479" s="222" t="s">
        <v>103</v>
      </c>
      <c r="BO479" s="222" t="s">
        <v>39</v>
      </c>
      <c r="BP479" s="222" t="s">
        <v>104</v>
      </c>
      <c r="BQ479" s="152" t="s">
        <v>6</v>
      </c>
      <c r="BR479" s="222" t="s">
        <v>6</v>
      </c>
      <c r="BS479" s="222" t="s">
        <v>6</v>
      </c>
      <c r="BT479" s="222" t="s">
        <v>6</v>
      </c>
      <c r="BU479" s="222" t="s">
        <v>6</v>
      </c>
      <c r="BV479" s="222" t="s">
        <v>6</v>
      </c>
      <c r="BW479" s="221" t="s">
        <v>3718</v>
      </c>
      <c r="BX479" s="221" t="s">
        <v>6</v>
      </c>
      <c r="BY479" s="221" t="s">
        <v>6</v>
      </c>
      <c r="BZ479" s="221" t="s">
        <v>6</v>
      </c>
    </row>
    <row r="480" spans="1:78" s="112" customFormat="1" ht="64" x14ac:dyDescent="0.2">
      <c r="A480" s="146" t="s">
        <v>3527</v>
      </c>
      <c r="B480" s="146" t="s">
        <v>3766</v>
      </c>
      <c r="C480" s="146" t="s">
        <v>3774</v>
      </c>
      <c r="D480" s="146" t="s">
        <v>339</v>
      </c>
      <c r="E480" s="221" t="s">
        <v>286</v>
      </c>
      <c r="F480" s="221" t="s">
        <v>1549</v>
      </c>
      <c r="G480" s="221" t="s">
        <v>3856</v>
      </c>
      <c r="H480" s="221" t="s">
        <v>1373</v>
      </c>
      <c r="I480" s="221" t="s">
        <v>4</v>
      </c>
      <c r="J480" s="221" t="s">
        <v>1833</v>
      </c>
      <c r="K480" s="221" t="s">
        <v>1833</v>
      </c>
      <c r="L480" s="221" t="s">
        <v>3775</v>
      </c>
      <c r="M480" s="267" t="s">
        <v>1846</v>
      </c>
      <c r="N480" s="221" t="s">
        <v>3769</v>
      </c>
      <c r="O480" s="228" t="s">
        <v>1900</v>
      </c>
      <c r="P480" s="221" t="s">
        <v>13</v>
      </c>
      <c r="Q480" s="221" t="s">
        <v>13</v>
      </c>
      <c r="R480" s="221" t="s">
        <v>1902</v>
      </c>
      <c r="S480" s="221" t="s">
        <v>13</v>
      </c>
      <c r="T480" s="225" t="s">
        <v>4003</v>
      </c>
      <c r="U480" s="225" t="str">
        <f>IF(T480="","",VLOOKUP(T480,'Std Units'!$A$2:$B$20,2,FALSE))</f>
        <v>per patient receiving MC</v>
      </c>
      <c r="V480" s="225" t="str">
        <f>IF(U480="","",VLOOKUP(U480,'Std Units'!$B$2:$C$20,2,FALSE))</f>
        <v>per person receiving MC</v>
      </c>
      <c r="W480" s="225" t="str">
        <f>IF(V480="","",VLOOKUP(V480,'Std Units'!$C$2:$D$20,2,FALSE))</f>
        <v>pmc</v>
      </c>
      <c r="X480" s="71">
        <v>0.39</v>
      </c>
      <c r="Y480" s="226" t="s">
        <v>6</v>
      </c>
      <c r="Z480" s="226">
        <v>2.77</v>
      </c>
      <c r="AA480" s="28" t="s">
        <v>6</v>
      </c>
      <c r="AB480" s="222" t="s">
        <v>6</v>
      </c>
      <c r="AC480" s="222" t="s">
        <v>6</v>
      </c>
      <c r="AD480" s="222" t="s">
        <v>6</v>
      </c>
      <c r="AE480" s="226" t="s">
        <v>6</v>
      </c>
      <c r="AF480" s="229" t="s">
        <v>6</v>
      </c>
      <c r="AG480" s="221" t="s">
        <v>6</v>
      </c>
      <c r="AH480" s="221" t="s">
        <v>6</v>
      </c>
      <c r="AI480" s="153" t="s">
        <v>6</v>
      </c>
      <c r="AJ480" s="152" t="s">
        <v>6</v>
      </c>
      <c r="AK480" s="152" t="s">
        <v>6</v>
      </c>
      <c r="AL480" s="221" t="s">
        <v>4032</v>
      </c>
      <c r="AM480" s="221" t="s">
        <v>4058</v>
      </c>
      <c r="AN480" s="222" t="s">
        <v>6</v>
      </c>
      <c r="AO480" s="222" t="s">
        <v>6</v>
      </c>
      <c r="AP480" s="222" t="s">
        <v>6</v>
      </c>
      <c r="AQ480" s="222" t="s">
        <v>167</v>
      </c>
      <c r="AR480" s="222" t="s">
        <v>1181</v>
      </c>
      <c r="AS480" s="222" t="s">
        <v>6</v>
      </c>
      <c r="AT480" s="222" t="s">
        <v>6</v>
      </c>
      <c r="AU480" s="222" t="s">
        <v>475</v>
      </c>
      <c r="AV480" s="222" t="s">
        <v>103</v>
      </c>
      <c r="AW480" s="222" t="s">
        <v>357</v>
      </c>
      <c r="AX480" s="222" t="s">
        <v>104</v>
      </c>
      <c r="AY480" s="222" t="s">
        <v>360</v>
      </c>
      <c r="AZ480" s="222" t="s">
        <v>103</v>
      </c>
      <c r="BA480" s="222" t="s">
        <v>6</v>
      </c>
      <c r="BB480" s="222" t="s">
        <v>6</v>
      </c>
      <c r="BC480" s="222" t="s">
        <v>6</v>
      </c>
      <c r="BD480" s="222" t="s">
        <v>6</v>
      </c>
      <c r="BE480" s="222" t="s">
        <v>6</v>
      </c>
      <c r="BF480" s="222" t="s">
        <v>6</v>
      </c>
      <c r="BG480" s="222" t="s">
        <v>6</v>
      </c>
      <c r="BH480" s="222" t="s">
        <v>6</v>
      </c>
      <c r="BI480" s="222" t="s">
        <v>39</v>
      </c>
      <c r="BJ480" s="222" t="s">
        <v>104</v>
      </c>
      <c r="BK480" s="222" t="s">
        <v>13</v>
      </c>
      <c r="BL480" s="222" t="s">
        <v>13</v>
      </c>
      <c r="BM480" s="222" t="s">
        <v>208</v>
      </c>
      <c r="BN480" s="222" t="s">
        <v>103</v>
      </c>
      <c r="BO480" s="222" t="s">
        <v>39</v>
      </c>
      <c r="BP480" s="222" t="s">
        <v>104</v>
      </c>
      <c r="BQ480" s="152" t="s">
        <v>6</v>
      </c>
      <c r="BR480" s="222" t="s">
        <v>6</v>
      </c>
      <c r="BS480" s="222" t="s">
        <v>6</v>
      </c>
      <c r="BT480" s="222" t="s">
        <v>6</v>
      </c>
      <c r="BU480" s="222" t="s">
        <v>6</v>
      </c>
      <c r="BV480" s="222" t="s">
        <v>6</v>
      </c>
      <c r="BW480" s="221" t="s">
        <v>3718</v>
      </c>
      <c r="BX480" s="221" t="s">
        <v>6</v>
      </c>
      <c r="BY480" s="221" t="s">
        <v>6</v>
      </c>
      <c r="BZ480" s="221" t="s">
        <v>6</v>
      </c>
    </row>
    <row r="481" spans="1:78" s="112" customFormat="1" ht="32" x14ac:dyDescent="0.2">
      <c r="A481" s="146" t="s">
        <v>3527</v>
      </c>
      <c r="B481" s="146" t="s">
        <v>3766</v>
      </c>
      <c r="C481" s="146" t="s">
        <v>3776</v>
      </c>
      <c r="D481" s="146" t="s">
        <v>339</v>
      </c>
      <c r="E481" s="221" t="s">
        <v>286</v>
      </c>
      <c r="F481" s="221" t="s">
        <v>1549</v>
      </c>
      <c r="G481" s="221" t="s">
        <v>3867</v>
      </c>
      <c r="H481" s="221" t="s">
        <v>1888</v>
      </c>
      <c r="I481" s="221" t="s">
        <v>1</v>
      </c>
      <c r="J481" s="221" t="s">
        <v>1375</v>
      </c>
      <c r="K481" s="221" t="s">
        <v>1</v>
      </c>
      <c r="L481" s="221" t="s">
        <v>1860</v>
      </c>
      <c r="M481" s="267" t="s">
        <v>1846</v>
      </c>
      <c r="N481" s="221" t="s">
        <v>3769</v>
      </c>
      <c r="O481" s="228" t="s">
        <v>1899</v>
      </c>
      <c r="P481" s="221" t="s">
        <v>13</v>
      </c>
      <c r="Q481" s="221" t="s">
        <v>13</v>
      </c>
      <c r="R481" s="221" t="s">
        <v>1902</v>
      </c>
      <c r="S481" s="221" t="s">
        <v>13</v>
      </c>
      <c r="T481" s="225" t="s">
        <v>4003</v>
      </c>
      <c r="U481" s="225" t="str">
        <f>IF(T481="","",VLOOKUP(T481,'Std Units'!$A$2:$B$20,2,FALSE))</f>
        <v>per patient receiving MC</v>
      </c>
      <c r="V481" s="225" t="str">
        <f>IF(U481="","",VLOOKUP(U481,'Std Units'!$B$2:$C$20,2,FALSE))</f>
        <v>per person receiving MC</v>
      </c>
      <c r="W481" s="225" t="str">
        <f>IF(V481="","",VLOOKUP(V481,'Std Units'!$C$2:$D$20,2,FALSE))</f>
        <v>pmc</v>
      </c>
      <c r="X481" s="71">
        <v>0.92</v>
      </c>
      <c r="Y481" s="226">
        <v>0.01</v>
      </c>
      <c r="Z481" s="226">
        <v>5.83</v>
      </c>
      <c r="AA481" s="28" t="s">
        <v>6</v>
      </c>
      <c r="AB481" s="222" t="s">
        <v>6</v>
      </c>
      <c r="AC481" s="222" t="s">
        <v>6</v>
      </c>
      <c r="AD481" s="222" t="s">
        <v>6</v>
      </c>
      <c r="AE481" s="226" t="s">
        <v>6</v>
      </c>
      <c r="AF481" s="229" t="s">
        <v>6</v>
      </c>
      <c r="AG481" s="221" t="s">
        <v>6</v>
      </c>
      <c r="AH481" s="221" t="s">
        <v>6</v>
      </c>
      <c r="AI481" s="153" t="s">
        <v>6</v>
      </c>
      <c r="AJ481" s="152" t="s">
        <v>6</v>
      </c>
      <c r="AK481" s="152" t="s">
        <v>6</v>
      </c>
      <c r="AL481" s="221" t="s">
        <v>4032</v>
      </c>
      <c r="AM481" s="221" t="s">
        <v>4058</v>
      </c>
      <c r="AN481" s="222" t="s">
        <v>6</v>
      </c>
      <c r="AO481" s="222" t="s">
        <v>6</v>
      </c>
      <c r="AP481" s="222" t="s">
        <v>6</v>
      </c>
      <c r="AQ481" s="222" t="s">
        <v>167</v>
      </c>
      <c r="AR481" s="222" t="s">
        <v>1181</v>
      </c>
      <c r="AS481" s="222" t="s">
        <v>6</v>
      </c>
      <c r="AT481" s="222" t="s">
        <v>6</v>
      </c>
      <c r="AU481" s="222" t="s">
        <v>475</v>
      </c>
      <c r="AV481" s="222" t="s">
        <v>103</v>
      </c>
      <c r="AW481" s="222" t="s">
        <v>357</v>
      </c>
      <c r="AX481" s="222" t="s">
        <v>104</v>
      </c>
      <c r="AY481" s="222" t="s">
        <v>359</v>
      </c>
      <c r="AZ481" s="222" t="s">
        <v>103</v>
      </c>
      <c r="BA481" s="222" t="s">
        <v>6</v>
      </c>
      <c r="BB481" s="222" t="s">
        <v>6</v>
      </c>
      <c r="BC481" s="222" t="s">
        <v>6</v>
      </c>
      <c r="BD481" s="222" t="s">
        <v>6</v>
      </c>
      <c r="BE481" s="222" t="s">
        <v>6</v>
      </c>
      <c r="BF481" s="222" t="s">
        <v>6</v>
      </c>
      <c r="BG481" s="222" t="s">
        <v>6</v>
      </c>
      <c r="BH481" s="222" t="s">
        <v>6</v>
      </c>
      <c r="BI481" s="222" t="s">
        <v>39</v>
      </c>
      <c r="BJ481" s="222" t="s">
        <v>104</v>
      </c>
      <c r="BK481" s="222" t="s">
        <v>13</v>
      </c>
      <c r="BL481" s="222" t="s">
        <v>13</v>
      </c>
      <c r="BM481" s="222" t="s">
        <v>208</v>
      </c>
      <c r="BN481" s="222" t="s">
        <v>103</v>
      </c>
      <c r="BO481" s="222" t="s">
        <v>39</v>
      </c>
      <c r="BP481" s="222" t="s">
        <v>104</v>
      </c>
      <c r="BQ481" s="152" t="s">
        <v>6</v>
      </c>
      <c r="BR481" s="222" t="s">
        <v>6</v>
      </c>
      <c r="BS481" s="222" t="s">
        <v>6</v>
      </c>
      <c r="BT481" s="222" t="s">
        <v>6</v>
      </c>
      <c r="BU481" s="222" t="s">
        <v>6</v>
      </c>
      <c r="BV481" s="222" t="s">
        <v>6</v>
      </c>
      <c r="BW481" s="221" t="s">
        <v>3718</v>
      </c>
      <c r="BX481" s="221" t="s">
        <v>6</v>
      </c>
      <c r="BY481" s="221" t="s">
        <v>6</v>
      </c>
      <c r="BZ481" s="221" t="s">
        <v>6</v>
      </c>
    </row>
    <row r="482" spans="1:78" s="112" customFormat="1" ht="32" x14ac:dyDescent="0.2">
      <c r="A482" s="146" t="s">
        <v>3527</v>
      </c>
      <c r="B482" s="146" t="s">
        <v>3766</v>
      </c>
      <c r="C482" s="146" t="s">
        <v>3777</v>
      </c>
      <c r="D482" s="146" t="s">
        <v>339</v>
      </c>
      <c r="E482" s="221" t="s">
        <v>286</v>
      </c>
      <c r="F482" s="221" t="s">
        <v>1549</v>
      </c>
      <c r="G482" s="221" t="s">
        <v>3858</v>
      </c>
      <c r="H482" s="221" t="s">
        <v>7</v>
      </c>
      <c r="I482" s="221" t="s">
        <v>1867</v>
      </c>
      <c r="J482" s="221" t="s">
        <v>1833</v>
      </c>
      <c r="K482" s="221" t="s">
        <v>1833</v>
      </c>
      <c r="L482" s="221" t="s">
        <v>1858</v>
      </c>
      <c r="M482" s="267" t="s">
        <v>1846</v>
      </c>
      <c r="N482" s="221" t="s">
        <v>3802</v>
      </c>
      <c r="O482" s="228" t="s">
        <v>1900</v>
      </c>
      <c r="P482" s="221" t="s">
        <v>13</v>
      </c>
      <c r="Q482" s="221" t="s">
        <v>13</v>
      </c>
      <c r="R482" s="221" t="s">
        <v>1902</v>
      </c>
      <c r="S482" s="221" t="s">
        <v>13</v>
      </c>
      <c r="T482" s="225" t="s">
        <v>4003</v>
      </c>
      <c r="U482" s="225" t="str">
        <f>IF(T482="","",VLOOKUP(T482,'Std Units'!$A$2:$B$20,2,FALSE))</f>
        <v>per patient receiving MC</v>
      </c>
      <c r="V482" s="225" t="str">
        <f>IF(U482="","",VLOOKUP(U482,'Std Units'!$B$2:$C$20,2,FALSE))</f>
        <v>per person receiving MC</v>
      </c>
      <c r="W482" s="225" t="str">
        <f>IF(V482="","",VLOOKUP(V482,'Std Units'!$C$2:$D$20,2,FALSE))</f>
        <v>pmc</v>
      </c>
      <c r="X482" s="71">
        <v>0.2</v>
      </c>
      <c r="Y482" s="226" t="s">
        <v>6</v>
      </c>
      <c r="Z482" s="226">
        <v>0.9</v>
      </c>
      <c r="AA482" s="28" t="s">
        <v>6</v>
      </c>
      <c r="AB482" s="222" t="s">
        <v>6</v>
      </c>
      <c r="AC482" s="222" t="s">
        <v>6</v>
      </c>
      <c r="AD482" s="222" t="s">
        <v>6</v>
      </c>
      <c r="AE482" s="226" t="s">
        <v>6</v>
      </c>
      <c r="AF482" s="229" t="s">
        <v>6</v>
      </c>
      <c r="AG482" s="221" t="s">
        <v>6</v>
      </c>
      <c r="AH482" s="221" t="s">
        <v>6</v>
      </c>
      <c r="AI482" s="153" t="s">
        <v>6</v>
      </c>
      <c r="AJ482" s="152" t="s">
        <v>6</v>
      </c>
      <c r="AK482" s="152" t="s">
        <v>6</v>
      </c>
      <c r="AL482" s="221" t="s">
        <v>4032</v>
      </c>
      <c r="AM482" s="221" t="s">
        <v>4058</v>
      </c>
      <c r="AN482" s="222" t="s">
        <v>6</v>
      </c>
      <c r="AO482" s="222" t="s">
        <v>6</v>
      </c>
      <c r="AP482" s="222" t="s">
        <v>6</v>
      </c>
      <c r="AQ482" s="222" t="s">
        <v>167</v>
      </c>
      <c r="AR482" s="222" t="s">
        <v>1181</v>
      </c>
      <c r="AS482" s="222" t="s">
        <v>6</v>
      </c>
      <c r="AT482" s="222" t="s">
        <v>6</v>
      </c>
      <c r="AU482" s="222" t="s">
        <v>475</v>
      </c>
      <c r="AV482" s="222" t="s">
        <v>103</v>
      </c>
      <c r="AW482" s="222" t="s">
        <v>357</v>
      </c>
      <c r="AX482" s="222" t="s">
        <v>104</v>
      </c>
      <c r="AY482" s="222" t="s">
        <v>359</v>
      </c>
      <c r="AZ482" s="222" t="s">
        <v>103</v>
      </c>
      <c r="BA482" s="222" t="s">
        <v>6</v>
      </c>
      <c r="BB482" s="222" t="s">
        <v>6</v>
      </c>
      <c r="BC482" s="222" t="s">
        <v>6</v>
      </c>
      <c r="BD482" s="222" t="s">
        <v>6</v>
      </c>
      <c r="BE482" s="222" t="s">
        <v>6</v>
      </c>
      <c r="BF482" s="222" t="s">
        <v>6</v>
      </c>
      <c r="BG482" s="222" t="s">
        <v>6</v>
      </c>
      <c r="BH482" s="222" t="s">
        <v>6</v>
      </c>
      <c r="BI482" s="222" t="s">
        <v>39</v>
      </c>
      <c r="BJ482" s="222" t="s">
        <v>104</v>
      </c>
      <c r="BK482" s="222" t="s">
        <v>13</v>
      </c>
      <c r="BL482" s="222" t="s">
        <v>13</v>
      </c>
      <c r="BM482" s="222" t="s">
        <v>208</v>
      </c>
      <c r="BN482" s="222" t="s">
        <v>103</v>
      </c>
      <c r="BO482" s="222" t="s">
        <v>39</v>
      </c>
      <c r="BP482" s="222" t="s">
        <v>104</v>
      </c>
      <c r="BQ482" s="152" t="s">
        <v>6</v>
      </c>
      <c r="BR482" s="222" t="s">
        <v>6</v>
      </c>
      <c r="BS482" s="222" t="s">
        <v>6</v>
      </c>
      <c r="BT482" s="222" t="s">
        <v>6</v>
      </c>
      <c r="BU482" s="222" t="s">
        <v>6</v>
      </c>
      <c r="BV482" s="222" t="s">
        <v>6</v>
      </c>
      <c r="BW482" s="221" t="s">
        <v>3718</v>
      </c>
      <c r="BX482" s="221" t="s">
        <v>6</v>
      </c>
      <c r="BY482" s="221" t="s">
        <v>6</v>
      </c>
      <c r="BZ482" s="221" t="s">
        <v>6</v>
      </c>
    </row>
    <row r="483" spans="1:78" s="112" customFormat="1" ht="32" x14ac:dyDescent="0.2">
      <c r="A483" s="146" t="s">
        <v>3527</v>
      </c>
      <c r="B483" s="146" t="s">
        <v>3766</v>
      </c>
      <c r="C483" s="146" t="s">
        <v>3773</v>
      </c>
      <c r="D483" s="146" t="s">
        <v>3778</v>
      </c>
      <c r="E483" s="221" t="s">
        <v>286</v>
      </c>
      <c r="F483" s="221" t="s">
        <v>1549</v>
      </c>
      <c r="G483" s="221" t="s">
        <v>342</v>
      </c>
      <c r="H483" s="221" t="s">
        <v>1371</v>
      </c>
      <c r="I483" s="221" t="s">
        <v>342</v>
      </c>
      <c r="J483" s="221" t="s">
        <v>1833</v>
      </c>
      <c r="K483" s="221" t="s">
        <v>1833</v>
      </c>
      <c r="L483" s="221" t="s">
        <v>1833</v>
      </c>
      <c r="M483" s="267" t="s">
        <v>1833</v>
      </c>
      <c r="N483" s="221" t="s">
        <v>22</v>
      </c>
      <c r="O483" s="228" t="s">
        <v>1933</v>
      </c>
      <c r="P483" s="221" t="s">
        <v>13</v>
      </c>
      <c r="Q483" s="221" t="s">
        <v>13</v>
      </c>
      <c r="R483" s="221" t="s">
        <v>1902</v>
      </c>
      <c r="S483" s="221" t="s">
        <v>13</v>
      </c>
      <c r="T483" s="225" t="s">
        <v>4003</v>
      </c>
      <c r="U483" s="225" t="str">
        <f>IF(T483="","",VLOOKUP(T483,'Std Units'!$A$2:$B$20,2,FALSE))</f>
        <v>per patient receiving MC</v>
      </c>
      <c r="V483" s="225" t="str">
        <f>IF(U483="","",VLOOKUP(U483,'Std Units'!$B$2:$C$20,2,FALSE))</f>
        <v>per person receiving MC</v>
      </c>
      <c r="W483" s="225" t="str">
        <f>IF(V483="","",VLOOKUP(V483,'Std Units'!$C$2:$D$20,2,FALSE))</f>
        <v>pmc</v>
      </c>
      <c r="X483" s="71">
        <v>18.86</v>
      </c>
      <c r="Y483" s="226">
        <v>10.29</v>
      </c>
      <c r="Z483" s="226">
        <v>32.659999999999997</v>
      </c>
      <c r="AA483" s="28" t="s">
        <v>6</v>
      </c>
      <c r="AB483" s="222" t="s">
        <v>6</v>
      </c>
      <c r="AC483" s="222" t="s">
        <v>6</v>
      </c>
      <c r="AD483" s="222" t="s">
        <v>6</v>
      </c>
      <c r="AE483" s="226" t="s">
        <v>6</v>
      </c>
      <c r="AF483" s="229" t="s">
        <v>6</v>
      </c>
      <c r="AG483" s="221" t="s">
        <v>6</v>
      </c>
      <c r="AH483" s="221" t="s">
        <v>6</v>
      </c>
      <c r="AI483" s="153" t="s">
        <v>6</v>
      </c>
      <c r="AJ483" s="152" t="s">
        <v>6</v>
      </c>
      <c r="AK483" s="152" t="s">
        <v>6</v>
      </c>
      <c r="AL483" s="221" t="s">
        <v>4032</v>
      </c>
      <c r="AM483" s="221" t="s">
        <v>4058</v>
      </c>
      <c r="AN483" s="222" t="s">
        <v>6</v>
      </c>
      <c r="AO483" s="222" t="s">
        <v>6</v>
      </c>
      <c r="AP483" s="222" t="s">
        <v>6</v>
      </c>
      <c r="AQ483" s="222" t="s">
        <v>167</v>
      </c>
      <c r="AR483" s="222" t="s">
        <v>1181</v>
      </c>
      <c r="AS483" s="222" t="s">
        <v>6</v>
      </c>
      <c r="AT483" s="222" t="s">
        <v>6</v>
      </c>
      <c r="AU483" s="222" t="s">
        <v>475</v>
      </c>
      <c r="AV483" s="222" t="s">
        <v>103</v>
      </c>
      <c r="AW483" s="222" t="s">
        <v>357</v>
      </c>
      <c r="AX483" s="222" t="s">
        <v>104</v>
      </c>
      <c r="AY483" s="222" t="s">
        <v>22</v>
      </c>
      <c r="AZ483" s="222" t="s">
        <v>104</v>
      </c>
      <c r="BA483" s="222" t="s">
        <v>6</v>
      </c>
      <c r="BB483" s="222" t="s">
        <v>6</v>
      </c>
      <c r="BC483" s="222" t="s">
        <v>6</v>
      </c>
      <c r="BD483" s="222" t="s">
        <v>6</v>
      </c>
      <c r="BE483" s="222" t="s">
        <v>6</v>
      </c>
      <c r="BF483" s="222" t="s">
        <v>6</v>
      </c>
      <c r="BG483" s="222" t="s">
        <v>6</v>
      </c>
      <c r="BH483" s="222" t="s">
        <v>6</v>
      </c>
      <c r="BI483" s="222" t="s">
        <v>39</v>
      </c>
      <c r="BJ483" s="222" t="s">
        <v>104</v>
      </c>
      <c r="BK483" s="222" t="s">
        <v>13</v>
      </c>
      <c r="BL483" s="222" t="s">
        <v>13</v>
      </c>
      <c r="BM483" s="222" t="s">
        <v>208</v>
      </c>
      <c r="BN483" s="222" t="s">
        <v>103</v>
      </c>
      <c r="BO483" s="222" t="s">
        <v>39</v>
      </c>
      <c r="BP483" s="222" t="s">
        <v>104</v>
      </c>
      <c r="BQ483" s="152" t="s">
        <v>6</v>
      </c>
      <c r="BR483" s="222" t="s">
        <v>6</v>
      </c>
      <c r="BS483" s="222" t="s">
        <v>6</v>
      </c>
      <c r="BT483" s="222" t="s">
        <v>6</v>
      </c>
      <c r="BU483" s="222" t="s">
        <v>6</v>
      </c>
      <c r="BV483" s="222" t="s">
        <v>6</v>
      </c>
      <c r="BW483" s="221" t="s">
        <v>3718</v>
      </c>
      <c r="BX483" s="221" t="s">
        <v>6</v>
      </c>
      <c r="BY483" s="221" t="s">
        <v>6</v>
      </c>
      <c r="BZ483" s="221" t="s">
        <v>6</v>
      </c>
    </row>
    <row r="484" spans="1:78" s="112" customFormat="1" ht="48" x14ac:dyDescent="0.2">
      <c r="A484" s="146" t="s">
        <v>3531</v>
      </c>
      <c r="B484" s="146" t="s">
        <v>3766</v>
      </c>
      <c r="C484" s="146" t="s">
        <v>3767</v>
      </c>
      <c r="D484" s="146" t="s">
        <v>3768</v>
      </c>
      <c r="E484" s="221" t="s">
        <v>286</v>
      </c>
      <c r="F484" s="221" t="s">
        <v>1549</v>
      </c>
      <c r="G484" s="221" t="s">
        <v>3859</v>
      </c>
      <c r="H484" s="221" t="s">
        <v>1372</v>
      </c>
      <c r="I484" s="221" t="s">
        <v>1866</v>
      </c>
      <c r="J484" s="221" t="s">
        <v>1824</v>
      </c>
      <c r="K484" s="221" t="s">
        <v>1823</v>
      </c>
      <c r="L484" s="221" t="s">
        <v>1843</v>
      </c>
      <c r="M484" s="267" t="s">
        <v>1841</v>
      </c>
      <c r="N484" s="221" t="s">
        <v>3769</v>
      </c>
      <c r="O484" s="228" t="s">
        <v>1901</v>
      </c>
      <c r="P484" s="221" t="s">
        <v>13</v>
      </c>
      <c r="Q484" s="221" t="s">
        <v>13</v>
      </c>
      <c r="R484" s="221" t="s">
        <v>1902</v>
      </c>
      <c r="S484" s="221" t="s">
        <v>13</v>
      </c>
      <c r="T484" s="225" t="s">
        <v>4003</v>
      </c>
      <c r="U484" s="225" t="str">
        <f>IF(T484="","",VLOOKUP(T484,'Std Units'!$A$2:$B$20,2,FALSE))</f>
        <v>per patient receiving MC</v>
      </c>
      <c r="V484" s="225" t="str">
        <f>IF(U484="","",VLOOKUP(U484,'Std Units'!$B$2:$C$20,2,FALSE))</f>
        <v>per person receiving MC</v>
      </c>
      <c r="W484" s="225" t="str">
        <f>IF(V484="","",VLOOKUP(V484,'Std Units'!$C$2:$D$20,2,FALSE))</f>
        <v>pmc</v>
      </c>
      <c r="X484" s="71">
        <v>8.93</v>
      </c>
      <c r="Y484" s="226">
        <v>6.46</v>
      </c>
      <c r="Z484" s="226">
        <v>2.36</v>
      </c>
      <c r="AA484" s="28" t="s">
        <v>6</v>
      </c>
      <c r="AB484" s="222" t="s">
        <v>6</v>
      </c>
      <c r="AC484" s="222" t="s">
        <v>6</v>
      </c>
      <c r="AD484" s="222" t="s">
        <v>6</v>
      </c>
      <c r="AE484" s="226" t="s">
        <v>6</v>
      </c>
      <c r="AF484" s="229" t="s">
        <v>6</v>
      </c>
      <c r="AG484" s="221" t="s">
        <v>6</v>
      </c>
      <c r="AH484" s="221" t="s">
        <v>6</v>
      </c>
      <c r="AI484" s="153" t="s">
        <v>6</v>
      </c>
      <c r="AJ484" s="152" t="s">
        <v>6</v>
      </c>
      <c r="AK484" s="152" t="s">
        <v>6</v>
      </c>
      <c r="AL484" s="221" t="s">
        <v>4274</v>
      </c>
      <c r="AM484" s="221" t="s">
        <v>4058</v>
      </c>
      <c r="AN484" s="222" t="s">
        <v>6</v>
      </c>
      <c r="AO484" s="222" t="s">
        <v>6</v>
      </c>
      <c r="AP484" s="222" t="s">
        <v>6</v>
      </c>
      <c r="AQ484" s="222" t="s">
        <v>167</v>
      </c>
      <c r="AR484" s="222" t="s">
        <v>1181</v>
      </c>
      <c r="AS484" s="222" t="s">
        <v>4201</v>
      </c>
      <c r="AT484" s="222" t="s">
        <v>103</v>
      </c>
      <c r="AU484" s="222" t="s">
        <v>475</v>
      </c>
      <c r="AV484" s="222" t="s">
        <v>103</v>
      </c>
      <c r="AW484" s="222" t="s">
        <v>357</v>
      </c>
      <c r="AX484" s="222" t="s">
        <v>104</v>
      </c>
      <c r="AY484" s="222" t="s">
        <v>359</v>
      </c>
      <c r="AZ484" s="222" t="s">
        <v>103</v>
      </c>
      <c r="BA484" s="222" t="s">
        <v>6</v>
      </c>
      <c r="BB484" s="222" t="s">
        <v>6</v>
      </c>
      <c r="BC484" s="222" t="s">
        <v>6</v>
      </c>
      <c r="BD484" s="222" t="s">
        <v>6</v>
      </c>
      <c r="BE484" s="222" t="s">
        <v>6</v>
      </c>
      <c r="BF484" s="222" t="s">
        <v>6</v>
      </c>
      <c r="BG484" s="222" t="s">
        <v>6</v>
      </c>
      <c r="BH484" s="222" t="s">
        <v>6</v>
      </c>
      <c r="BI484" s="222" t="s">
        <v>39</v>
      </c>
      <c r="BJ484" s="222" t="s">
        <v>104</v>
      </c>
      <c r="BK484" s="222" t="s">
        <v>13</v>
      </c>
      <c r="BL484" s="222" t="s">
        <v>13</v>
      </c>
      <c r="BM484" s="222" t="s">
        <v>208</v>
      </c>
      <c r="BN484" s="222" t="s">
        <v>103</v>
      </c>
      <c r="BO484" s="222" t="s">
        <v>39</v>
      </c>
      <c r="BP484" s="222" t="s">
        <v>104</v>
      </c>
      <c r="BQ484" s="152" t="s">
        <v>6</v>
      </c>
      <c r="BR484" s="222" t="s">
        <v>6</v>
      </c>
      <c r="BS484" s="222" t="s">
        <v>6</v>
      </c>
      <c r="BT484" s="222" t="s">
        <v>6</v>
      </c>
      <c r="BU484" s="222" t="s">
        <v>6</v>
      </c>
      <c r="BV484" s="222" t="s">
        <v>6</v>
      </c>
      <c r="BW484" s="221" t="s">
        <v>3718</v>
      </c>
      <c r="BX484" s="221" t="s">
        <v>6</v>
      </c>
      <c r="BY484" s="221" t="s">
        <v>6</v>
      </c>
      <c r="BZ484" s="221" t="s">
        <v>6</v>
      </c>
    </row>
    <row r="485" spans="1:78" s="112" customFormat="1" ht="48" x14ac:dyDescent="0.2">
      <c r="A485" s="146" t="s">
        <v>3531</v>
      </c>
      <c r="B485" s="146" t="s">
        <v>3766</v>
      </c>
      <c r="C485" s="146" t="s">
        <v>3770</v>
      </c>
      <c r="D485" s="146" t="s">
        <v>3768</v>
      </c>
      <c r="E485" s="221" t="s">
        <v>286</v>
      </c>
      <c r="F485" s="221" t="s">
        <v>1549</v>
      </c>
      <c r="G485" s="221" t="s">
        <v>3860</v>
      </c>
      <c r="H485" s="221" t="s">
        <v>1191</v>
      </c>
      <c r="I485" s="221" t="s">
        <v>1378</v>
      </c>
      <c r="J485" s="221" t="s">
        <v>1811</v>
      </c>
      <c r="K485" s="221" t="s">
        <v>1378</v>
      </c>
      <c r="L485" s="221" t="s">
        <v>1843</v>
      </c>
      <c r="M485" s="267" t="s">
        <v>1841</v>
      </c>
      <c r="N485" s="221" t="s">
        <v>3769</v>
      </c>
      <c r="O485" s="228" t="s">
        <v>1899</v>
      </c>
      <c r="P485" s="221" t="s">
        <v>13</v>
      </c>
      <c r="Q485" s="221" t="s">
        <v>13</v>
      </c>
      <c r="R485" s="221" t="s">
        <v>1902</v>
      </c>
      <c r="S485" s="221" t="s">
        <v>13</v>
      </c>
      <c r="T485" s="225" t="s">
        <v>4003</v>
      </c>
      <c r="U485" s="225" t="str">
        <f>IF(T485="","",VLOOKUP(T485,'Std Units'!$A$2:$B$20,2,FALSE))</f>
        <v>per patient receiving MC</v>
      </c>
      <c r="V485" s="225" t="str">
        <f>IF(U485="","",VLOOKUP(U485,'Std Units'!$B$2:$C$20,2,FALSE))</f>
        <v>per person receiving MC</v>
      </c>
      <c r="W485" s="225" t="str">
        <f>IF(V485="","",VLOOKUP(V485,'Std Units'!$C$2:$D$20,2,FALSE))</f>
        <v>pmc</v>
      </c>
      <c r="X485" s="71">
        <v>0.2</v>
      </c>
      <c r="Y485" s="226">
        <v>0.19</v>
      </c>
      <c r="Z485" s="226">
        <v>0.2</v>
      </c>
      <c r="AA485" s="28" t="s">
        <v>6</v>
      </c>
      <c r="AB485" s="222" t="s">
        <v>6</v>
      </c>
      <c r="AC485" s="222" t="s">
        <v>6</v>
      </c>
      <c r="AD485" s="222" t="s">
        <v>6</v>
      </c>
      <c r="AE485" s="226" t="s">
        <v>6</v>
      </c>
      <c r="AF485" s="229" t="s">
        <v>6</v>
      </c>
      <c r="AG485" s="221" t="s">
        <v>6</v>
      </c>
      <c r="AH485" s="221" t="s">
        <v>6</v>
      </c>
      <c r="AI485" s="153" t="s">
        <v>6</v>
      </c>
      <c r="AJ485" s="152" t="s">
        <v>6</v>
      </c>
      <c r="AK485" s="152" t="s">
        <v>6</v>
      </c>
      <c r="AL485" s="221" t="s">
        <v>4274</v>
      </c>
      <c r="AM485" s="221" t="s">
        <v>4058</v>
      </c>
      <c r="AN485" s="222" t="s">
        <v>6</v>
      </c>
      <c r="AO485" s="222" t="s">
        <v>6</v>
      </c>
      <c r="AP485" s="222" t="s">
        <v>6</v>
      </c>
      <c r="AQ485" s="222" t="s">
        <v>167</v>
      </c>
      <c r="AR485" s="222" t="s">
        <v>1181</v>
      </c>
      <c r="AS485" s="222" t="s">
        <v>6</v>
      </c>
      <c r="AT485" s="222" t="s">
        <v>6</v>
      </c>
      <c r="AU485" s="222" t="s">
        <v>475</v>
      </c>
      <c r="AV485" s="222" t="s">
        <v>103</v>
      </c>
      <c r="AW485" s="222" t="s">
        <v>357</v>
      </c>
      <c r="AX485" s="222" t="s">
        <v>104</v>
      </c>
      <c r="AY485" s="222" t="s">
        <v>359</v>
      </c>
      <c r="AZ485" s="222" t="s">
        <v>103</v>
      </c>
      <c r="BA485" s="222" t="s">
        <v>6</v>
      </c>
      <c r="BB485" s="222" t="s">
        <v>6</v>
      </c>
      <c r="BC485" s="222" t="s">
        <v>6</v>
      </c>
      <c r="BD485" s="222" t="s">
        <v>6</v>
      </c>
      <c r="BE485" s="222" t="s">
        <v>6</v>
      </c>
      <c r="BF485" s="222" t="s">
        <v>6</v>
      </c>
      <c r="BG485" s="222" t="s">
        <v>6</v>
      </c>
      <c r="BH485" s="222" t="s">
        <v>6</v>
      </c>
      <c r="BI485" s="222" t="s">
        <v>39</v>
      </c>
      <c r="BJ485" s="222" t="s">
        <v>104</v>
      </c>
      <c r="BK485" s="222" t="s">
        <v>13</v>
      </c>
      <c r="BL485" s="222" t="s">
        <v>13</v>
      </c>
      <c r="BM485" s="222" t="s">
        <v>208</v>
      </c>
      <c r="BN485" s="222" t="s">
        <v>103</v>
      </c>
      <c r="BO485" s="222" t="s">
        <v>39</v>
      </c>
      <c r="BP485" s="222" t="s">
        <v>104</v>
      </c>
      <c r="BQ485" s="152" t="s">
        <v>6</v>
      </c>
      <c r="BR485" s="222" t="s">
        <v>6</v>
      </c>
      <c r="BS485" s="222" t="s">
        <v>6</v>
      </c>
      <c r="BT485" s="222" t="s">
        <v>6</v>
      </c>
      <c r="BU485" s="222" t="s">
        <v>6</v>
      </c>
      <c r="BV485" s="222" t="s">
        <v>6</v>
      </c>
      <c r="BW485" s="221" t="s">
        <v>3718</v>
      </c>
      <c r="BX485" s="221" t="s">
        <v>6</v>
      </c>
      <c r="BY485" s="221" t="s">
        <v>6</v>
      </c>
      <c r="BZ485" s="221" t="s">
        <v>6</v>
      </c>
    </row>
    <row r="486" spans="1:78" s="112" customFormat="1" ht="32" x14ac:dyDescent="0.2">
      <c r="A486" s="146" t="s">
        <v>3531</v>
      </c>
      <c r="B486" s="146" t="s">
        <v>3766</v>
      </c>
      <c r="C486" s="146" t="s">
        <v>337</v>
      </c>
      <c r="D486" s="146" t="s">
        <v>3768</v>
      </c>
      <c r="E486" s="221" t="s">
        <v>286</v>
      </c>
      <c r="F486" s="221" t="s">
        <v>1549</v>
      </c>
      <c r="G486" s="112" t="s">
        <v>3865</v>
      </c>
      <c r="H486" s="112" t="s">
        <v>1806</v>
      </c>
      <c r="I486" s="221" t="s">
        <v>1</v>
      </c>
      <c r="J486" s="112" t="s">
        <v>1806</v>
      </c>
      <c r="K486" s="221" t="s">
        <v>1</v>
      </c>
      <c r="L486" s="112" t="s">
        <v>1843</v>
      </c>
      <c r="M486" s="267" t="s">
        <v>1841</v>
      </c>
      <c r="N486" s="112" t="s">
        <v>3769</v>
      </c>
      <c r="O486" s="228" t="s">
        <v>1899</v>
      </c>
      <c r="P486" s="221" t="s">
        <v>13</v>
      </c>
      <c r="Q486" s="221" t="s">
        <v>13</v>
      </c>
      <c r="R486" s="221" t="s">
        <v>1902</v>
      </c>
      <c r="S486" s="221" t="s">
        <v>13</v>
      </c>
      <c r="T486" s="225" t="s">
        <v>4003</v>
      </c>
      <c r="U486" s="225" t="str">
        <f>IF(T486="","",VLOOKUP(T486,'Std Units'!$A$2:$B$20,2,FALSE))</f>
        <v>per patient receiving MC</v>
      </c>
      <c r="V486" s="225" t="str">
        <f>IF(U486="","",VLOOKUP(U486,'Std Units'!$B$2:$C$20,2,FALSE))</f>
        <v>per person receiving MC</v>
      </c>
      <c r="W486" s="225" t="str">
        <f>IF(V486="","",VLOOKUP(V486,'Std Units'!$C$2:$D$20,2,FALSE))</f>
        <v>pmc</v>
      </c>
      <c r="X486" s="71">
        <v>6.4</v>
      </c>
      <c r="Y486" s="71">
        <v>1.73</v>
      </c>
      <c r="Z486" s="226">
        <v>5.04</v>
      </c>
      <c r="AA486" s="226" t="s">
        <v>6</v>
      </c>
      <c r="AB486" s="226" t="s">
        <v>6</v>
      </c>
      <c r="AC486" s="226" t="s">
        <v>6</v>
      </c>
      <c r="AD486" s="226" t="s">
        <v>6</v>
      </c>
      <c r="AE486" s="71" t="s">
        <v>6</v>
      </c>
      <c r="AF486" s="149" t="s">
        <v>6</v>
      </c>
      <c r="AG486" s="112" t="s">
        <v>6</v>
      </c>
      <c r="AH486" s="112" t="s">
        <v>6</v>
      </c>
      <c r="AI486" s="153" t="s">
        <v>6</v>
      </c>
      <c r="AJ486" s="152" t="s">
        <v>6</v>
      </c>
      <c r="AK486" s="152" t="s">
        <v>6</v>
      </c>
      <c r="AL486" s="112" t="s">
        <v>4274</v>
      </c>
      <c r="AM486" s="112" t="s">
        <v>4058</v>
      </c>
      <c r="AN486" s="28" t="s">
        <v>6</v>
      </c>
      <c r="AO486" s="28" t="s">
        <v>6</v>
      </c>
      <c r="AP486" s="28" t="s">
        <v>6</v>
      </c>
      <c r="AQ486" s="28" t="s">
        <v>167</v>
      </c>
      <c r="AR486" s="28" t="s">
        <v>1181</v>
      </c>
      <c r="AS486" s="28" t="s">
        <v>6</v>
      </c>
      <c r="AT486" s="28" t="s">
        <v>6</v>
      </c>
      <c r="AU486" s="28" t="s">
        <v>475</v>
      </c>
      <c r="AV486" s="28" t="s">
        <v>103</v>
      </c>
      <c r="AW486" s="28" t="s">
        <v>357</v>
      </c>
      <c r="AX486" s="28" t="s">
        <v>104</v>
      </c>
      <c r="AY486" s="28" t="s">
        <v>359</v>
      </c>
      <c r="AZ486" s="28" t="s">
        <v>103</v>
      </c>
      <c r="BA486" s="28" t="s">
        <v>6</v>
      </c>
      <c r="BB486" s="28" t="s">
        <v>6</v>
      </c>
      <c r="BC486" s="28" t="s">
        <v>6</v>
      </c>
      <c r="BD486" s="28" t="s">
        <v>6</v>
      </c>
      <c r="BE486" s="28" t="s">
        <v>6</v>
      </c>
      <c r="BF486" s="28" t="s">
        <v>6</v>
      </c>
      <c r="BG486" s="28" t="s">
        <v>6</v>
      </c>
      <c r="BH486" s="28" t="s">
        <v>6</v>
      </c>
      <c r="BI486" s="28" t="s">
        <v>39</v>
      </c>
      <c r="BJ486" s="28" t="s">
        <v>104</v>
      </c>
      <c r="BK486" s="28" t="s">
        <v>13</v>
      </c>
      <c r="BL486" s="28" t="s">
        <v>13</v>
      </c>
      <c r="BM486" s="28" t="s">
        <v>208</v>
      </c>
      <c r="BN486" s="28" t="s">
        <v>103</v>
      </c>
      <c r="BO486" s="28" t="s">
        <v>39</v>
      </c>
      <c r="BP486" s="28" t="s">
        <v>104</v>
      </c>
      <c r="BQ486" s="152" t="s">
        <v>6</v>
      </c>
      <c r="BR486" s="28" t="s">
        <v>6</v>
      </c>
      <c r="BS486" s="28" t="s">
        <v>6</v>
      </c>
      <c r="BT486" s="28" t="s">
        <v>6</v>
      </c>
      <c r="BU486" s="28" t="s">
        <v>6</v>
      </c>
      <c r="BV486" s="28" t="s">
        <v>6</v>
      </c>
      <c r="BW486" s="112" t="s">
        <v>3718</v>
      </c>
      <c r="BX486" s="112" t="s">
        <v>6</v>
      </c>
      <c r="BY486" s="112" t="s">
        <v>6</v>
      </c>
      <c r="BZ486" s="112" t="s">
        <v>6</v>
      </c>
    </row>
    <row r="487" spans="1:78" s="112" customFormat="1" ht="32" x14ac:dyDescent="0.2">
      <c r="A487" s="146" t="s">
        <v>3531</v>
      </c>
      <c r="B487" s="146" t="s">
        <v>3766</v>
      </c>
      <c r="C487" s="146" t="s">
        <v>3771</v>
      </c>
      <c r="D487" s="146" t="s">
        <v>3768</v>
      </c>
      <c r="E487" s="221" t="s">
        <v>286</v>
      </c>
      <c r="F487" s="221" t="s">
        <v>1549</v>
      </c>
      <c r="G487" s="112" t="s">
        <v>3866</v>
      </c>
      <c r="H487" s="112" t="s">
        <v>3</v>
      </c>
      <c r="I487" s="221" t="s">
        <v>1867</v>
      </c>
      <c r="J487" s="112" t="s">
        <v>1833</v>
      </c>
      <c r="K487" s="221" t="s">
        <v>1833</v>
      </c>
      <c r="L487" s="112" t="s">
        <v>3</v>
      </c>
      <c r="M487" s="267" t="s">
        <v>1846</v>
      </c>
      <c r="N487" s="112" t="s">
        <v>3769</v>
      </c>
      <c r="O487" s="228" t="s">
        <v>1899</v>
      </c>
      <c r="P487" s="221" t="s">
        <v>13</v>
      </c>
      <c r="Q487" s="221" t="s">
        <v>13</v>
      </c>
      <c r="R487" s="221" t="s">
        <v>1902</v>
      </c>
      <c r="S487" s="221" t="s">
        <v>13</v>
      </c>
      <c r="T487" s="225" t="s">
        <v>4003</v>
      </c>
      <c r="U487" s="225" t="str">
        <f>IF(T487="","",VLOOKUP(T487,'Std Units'!$A$2:$B$20,2,FALSE))</f>
        <v>per patient receiving MC</v>
      </c>
      <c r="V487" s="225" t="str">
        <f>IF(U487="","",VLOOKUP(U487,'Std Units'!$B$2:$C$20,2,FALSE))</f>
        <v>per person receiving MC</v>
      </c>
      <c r="W487" s="225" t="str">
        <f>IF(V487="","",VLOOKUP(V487,'Std Units'!$C$2:$D$20,2,FALSE))</f>
        <v>pmc</v>
      </c>
      <c r="X487" s="71">
        <v>3.53</v>
      </c>
      <c r="Y487" s="226">
        <v>0.23</v>
      </c>
      <c r="Z487" s="226">
        <v>1.35</v>
      </c>
      <c r="AA487" s="226" t="s">
        <v>6</v>
      </c>
      <c r="AB487" s="226" t="s">
        <v>6</v>
      </c>
      <c r="AC487" s="226" t="s">
        <v>6</v>
      </c>
      <c r="AD487" s="226" t="s">
        <v>6</v>
      </c>
      <c r="AE487" s="226" t="s">
        <v>6</v>
      </c>
      <c r="AF487" s="229" t="s">
        <v>6</v>
      </c>
      <c r="AG487" s="221" t="s">
        <v>6</v>
      </c>
      <c r="AH487" s="221" t="s">
        <v>6</v>
      </c>
      <c r="AI487" s="153" t="s">
        <v>6</v>
      </c>
      <c r="AJ487" s="152" t="s">
        <v>6</v>
      </c>
      <c r="AK487" s="152" t="s">
        <v>6</v>
      </c>
      <c r="AL487" s="221" t="s">
        <v>4274</v>
      </c>
      <c r="AM487" s="221" t="s">
        <v>4058</v>
      </c>
      <c r="AN487" s="222" t="s">
        <v>6</v>
      </c>
      <c r="AO487" s="222" t="s">
        <v>6</v>
      </c>
      <c r="AP487" s="222" t="s">
        <v>6</v>
      </c>
      <c r="AQ487" s="222" t="s">
        <v>167</v>
      </c>
      <c r="AR487" s="222" t="s">
        <v>1181</v>
      </c>
      <c r="AS487" s="222" t="s">
        <v>6</v>
      </c>
      <c r="AT487" s="222" t="s">
        <v>6</v>
      </c>
      <c r="AU487" s="222" t="s">
        <v>475</v>
      </c>
      <c r="AV487" s="222" t="s">
        <v>103</v>
      </c>
      <c r="AW487" s="222" t="s">
        <v>357</v>
      </c>
      <c r="AX487" s="222" t="s">
        <v>104</v>
      </c>
      <c r="AY487" s="28" t="s">
        <v>6</v>
      </c>
      <c r="AZ487" s="28" t="s">
        <v>6</v>
      </c>
      <c r="BA487" s="222" t="s">
        <v>6</v>
      </c>
      <c r="BB487" s="222" t="s">
        <v>6</v>
      </c>
      <c r="BC487" s="28" t="s">
        <v>6</v>
      </c>
      <c r="BD487" s="28" t="s">
        <v>6</v>
      </c>
      <c r="BE487" s="222" t="s">
        <v>6</v>
      </c>
      <c r="BF487" s="222" t="s">
        <v>6</v>
      </c>
      <c r="BG487" s="222" t="s">
        <v>6</v>
      </c>
      <c r="BH487" s="222" t="s">
        <v>6</v>
      </c>
      <c r="BI487" s="222" t="s">
        <v>39</v>
      </c>
      <c r="BJ487" s="222" t="s">
        <v>104</v>
      </c>
      <c r="BK487" s="222" t="s">
        <v>13</v>
      </c>
      <c r="BL487" s="222" t="s">
        <v>13</v>
      </c>
      <c r="BM487" s="222" t="s">
        <v>208</v>
      </c>
      <c r="BN487" s="222" t="s">
        <v>103</v>
      </c>
      <c r="BO487" s="222" t="s">
        <v>39</v>
      </c>
      <c r="BP487" s="222" t="s">
        <v>104</v>
      </c>
      <c r="BQ487" s="152" t="s">
        <v>6</v>
      </c>
      <c r="BR487" s="222" t="s">
        <v>6</v>
      </c>
      <c r="BS487" s="222" t="s">
        <v>6</v>
      </c>
      <c r="BT487" s="222" t="s">
        <v>6</v>
      </c>
      <c r="BU487" s="222" t="s">
        <v>6</v>
      </c>
      <c r="BV487" s="222" t="s">
        <v>6</v>
      </c>
      <c r="BW487" s="221" t="s">
        <v>3718</v>
      </c>
      <c r="BX487" s="221" t="s">
        <v>6</v>
      </c>
      <c r="BY487" s="221" t="s">
        <v>6</v>
      </c>
      <c r="BZ487" s="221" t="s">
        <v>6</v>
      </c>
    </row>
    <row r="488" spans="1:78" s="112" customFormat="1" ht="32" x14ac:dyDescent="0.2">
      <c r="A488" s="146" t="s">
        <v>3531</v>
      </c>
      <c r="B488" s="146" t="s">
        <v>3766</v>
      </c>
      <c r="C488" s="146" t="s">
        <v>3772</v>
      </c>
      <c r="D488" s="146" t="s">
        <v>339</v>
      </c>
      <c r="E488" s="221" t="s">
        <v>286</v>
      </c>
      <c r="F488" s="221" t="s">
        <v>1549</v>
      </c>
      <c r="G488" s="112" t="s">
        <v>3862</v>
      </c>
      <c r="H488" s="112" t="s">
        <v>1885</v>
      </c>
      <c r="I488" s="221" t="s">
        <v>1378</v>
      </c>
      <c r="J488" s="112" t="s">
        <v>1819</v>
      </c>
      <c r="K488" s="221" t="s">
        <v>1378</v>
      </c>
      <c r="L488" s="112" t="s">
        <v>1860</v>
      </c>
      <c r="M488" s="267" t="s">
        <v>1846</v>
      </c>
      <c r="N488" s="112" t="s">
        <v>3769</v>
      </c>
      <c r="O488" s="228" t="s">
        <v>1900</v>
      </c>
      <c r="P488" s="221" t="s">
        <v>13</v>
      </c>
      <c r="Q488" s="221" t="s">
        <v>13</v>
      </c>
      <c r="R488" s="221" t="s">
        <v>1902</v>
      </c>
      <c r="S488" s="221" t="s">
        <v>13</v>
      </c>
      <c r="T488" s="225" t="s">
        <v>4003</v>
      </c>
      <c r="U488" s="225" t="str">
        <f>IF(T488="","",VLOOKUP(T488,'Std Units'!$A$2:$B$20,2,FALSE))</f>
        <v>per patient receiving MC</v>
      </c>
      <c r="V488" s="225" t="str">
        <f>IF(U488="","",VLOOKUP(U488,'Std Units'!$B$2:$C$20,2,FALSE))</f>
        <v>per person receiving MC</v>
      </c>
      <c r="W488" s="225" t="str">
        <f>IF(V488="","",VLOOKUP(V488,'Std Units'!$C$2:$D$20,2,FALSE))</f>
        <v>pmc</v>
      </c>
      <c r="X488" s="71">
        <v>0.41</v>
      </c>
      <c r="Y488" s="226">
        <v>0.01</v>
      </c>
      <c r="Z488" s="226">
        <v>2.82</v>
      </c>
      <c r="AA488" s="226" t="s">
        <v>6</v>
      </c>
      <c r="AB488" s="226" t="s">
        <v>6</v>
      </c>
      <c r="AC488" s="226" t="s">
        <v>6</v>
      </c>
      <c r="AD488" s="226" t="s">
        <v>6</v>
      </c>
      <c r="AE488" s="226" t="s">
        <v>6</v>
      </c>
      <c r="AF488" s="229" t="s">
        <v>6</v>
      </c>
      <c r="AG488" s="221" t="s">
        <v>6</v>
      </c>
      <c r="AH488" s="221" t="s">
        <v>6</v>
      </c>
      <c r="AI488" s="153" t="s">
        <v>6</v>
      </c>
      <c r="AJ488" s="152" t="s">
        <v>6</v>
      </c>
      <c r="AK488" s="152" t="s">
        <v>6</v>
      </c>
      <c r="AL488" s="221" t="s">
        <v>4274</v>
      </c>
      <c r="AM488" s="221" t="s">
        <v>4058</v>
      </c>
      <c r="AN488" s="222" t="s">
        <v>6</v>
      </c>
      <c r="AO488" s="222" t="s">
        <v>6</v>
      </c>
      <c r="AP488" s="222" t="s">
        <v>6</v>
      </c>
      <c r="AQ488" s="222" t="s">
        <v>167</v>
      </c>
      <c r="AR488" s="222" t="s">
        <v>1181</v>
      </c>
      <c r="AS488" s="222" t="s">
        <v>6</v>
      </c>
      <c r="AT488" s="222" t="s">
        <v>6</v>
      </c>
      <c r="AU488" s="222" t="s">
        <v>475</v>
      </c>
      <c r="AV488" s="222" t="s">
        <v>103</v>
      </c>
      <c r="AW488" s="222" t="s">
        <v>357</v>
      </c>
      <c r="AX488" s="222" t="s">
        <v>104</v>
      </c>
      <c r="AY488" s="28" t="s">
        <v>360</v>
      </c>
      <c r="AZ488" s="28" t="s">
        <v>103</v>
      </c>
      <c r="BA488" s="222" t="s">
        <v>6</v>
      </c>
      <c r="BB488" s="222" t="s">
        <v>6</v>
      </c>
      <c r="BC488" s="28" t="s">
        <v>6</v>
      </c>
      <c r="BD488" s="28" t="s">
        <v>6</v>
      </c>
      <c r="BE488" s="222" t="s">
        <v>6</v>
      </c>
      <c r="BF488" s="222" t="s">
        <v>6</v>
      </c>
      <c r="BG488" s="222" t="s">
        <v>6</v>
      </c>
      <c r="BH488" s="222" t="s">
        <v>6</v>
      </c>
      <c r="BI488" s="222" t="s">
        <v>39</v>
      </c>
      <c r="BJ488" s="222" t="s">
        <v>104</v>
      </c>
      <c r="BK488" s="222" t="s">
        <v>13</v>
      </c>
      <c r="BL488" s="222" t="s">
        <v>13</v>
      </c>
      <c r="BM488" s="222" t="s">
        <v>208</v>
      </c>
      <c r="BN488" s="222" t="s">
        <v>103</v>
      </c>
      <c r="BO488" s="222" t="s">
        <v>39</v>
      </c>
      <c r="BP488" s="222" t="s">
        <v>104</v>
      </c>
      <c r="BQ488" s="152" t="s">
        <v>6</v>
      </c>
      <c r="BR488" s="222" t="s">
        <v>6</v>
      </c>
      <c r="BS488" s="222" t="s">
        <v>6</v>
      </c>
      <c r="BT488" s="222" t="s">
        <v>6</v>
      </c>
      <c r="BU488" s="222" t="s">
        <v>6</v>
      </c>
      <c r="BV488" s="222" t="s">
        <v>6</v>
      </c>
      <c r="BW488" s="221" t="s">
        <v>3718</v>
      </c>
      <c r="BX488" s="221" t="s">
        <v>6</v>
      </c>
      <c r="BY488" s="221" t="s">
        <v>6</v>
      </c>
      <c r="BZ488" s="221" t="s">
        <v>6</v>
      </c>
    </row>
    <row r="489" spans="1:78" s="112" customFormat="1" ht="64" x14ac:dyDescent="0.2">
      <c r="A489" s="146" t="s">
        <v>3531</v>
      </c>
      <c r="B489" s="146" t="s">
        <v>3766</v>
      </c>
      <c r="C489" s="146" t="s">
        <v>3774</v>
      </c>
      <c r="D489" s="146" t="s">
        <v>339</v>
      </c>
      <c r="E489" s="221" t="s">
        <v>286</v>
      </c>
      <c r="F489" s="221" t="s">
        <v>1549</v>
      </c>
      <c r="G489" s="112" t="s">
        <v>3856</v>
      </c>
      <c r="H489" s="112" t="s">
        <v>1373</v>
      </c>
      <c r="I489" s="221" t="s">
        <v>4</v>
      </c>
      <c r="J489" s="112" t="s">
        <v>1833</v>
      </c>
      <c r="K489" s="221" t="s">
        <v>1833</v>
      </c>
      <c r="L489" s="112" t="s">
        <v>3775</v>
      </c>
      <c r="M489" s="267" t="s">
        <v>1846</v>
      </c>
      <c r="N489" s="112" t="s">
        <v>3769</v>
      </c>
      <c r="O489" s="228" t="s">
        <v>1900</v>
      </c>
      <c r="P489" s="221" t="s">
        <v>13</v>
      </c>
      <c r="Q489" s="221" t="s">
        <v>13</v>
      </c>
      <c r="R489" s="221" t="s">
        <v>1902</v>
      </c>
      <c r="S489" s="221" t="s">
        <v>13</v>
      </c>
      <c r="T489" s="225" t="s">
        <v>4003</v>
      </c>
      <c r="U489" s="225" t="str">
        <f>IF(T489="","",VLOOKUP(T489,'Std Units'!$A$2:$B$20,2,FALSE))</f>
        <v>per patient receiving MC</v>
      </c>
      <c r="V489" s="225" t="str">
        <f>IF(U489="","",VLOOKUP(U489,'Std Units'!$B$2:$C$20,2,FALSE))</f>
        <v>per person receiving MC</v>
      </c>
      <c r="W489" s="225" t="str">
        <f>IF(V489="","",VLOOKUP(V489,'Std Units'!$C$2:$D$20,2,FALSE))</f>
        <v>pmc</v>
      </c>
      <c r="X489" s="71">
        <v>0.5</v>
      </c>
      <c r="Y489" s="226">
        <v>0</v>
      </c>
      <c r="Z489" s="226">
        <v>3.41</v>
      </c>
      <c r="AA489" s="226" t="s">
        <v>6</v>
      </c>
      <c r="AB489" s="226" t="s">
        <v>6</v>
      </c>
      <c r="AC489" s="226" t="s">
        <v>6</v>
      </c>
      <c r="AD489" s="226" t="s">
        <v>6</v>
      </c>
      <c r="AE489" s="226" t="s">
        <v>6</v>
      </c>
      <c r="AF489" s="229" t="s">
        <v>6</v>
      </c>
      <c r="AG489" s="221" t="s">
        <v>6</v>
      </c>
      <c r="AH489" s="221" t="s">
        <v>6</v>
      </c>
      <c r="AI489" s="153" t="s">
        <v>6</v>
      </c>
      <c r="AJ489" s="152" t="s">
        <v>6</v>
      </c>
      <c r="AK489" s="152" t="s">
        <v>6</v>
      </c>
      <c r="AL489" s="221" t="s">
        <v>4274</v>
      </c>
      <c r="AM489" s="221" t="s">
        <v>4058</v>
      </c>
      <c r="AN489" s="222" t="s">
        <v>6</v>
      </c>
      <c r="AO489" s="222" t="s">
        <v>6</v>
      </c>
      <c r="AP489" s="222" t="s">
        <v>6</v>
      </c>
      <c r="AQ489" s="222" t="s">
        <v>167</v>
      </c>
      <c r="AR489" s="222" t="s">
        <v>1181</v>
      </c>
      <c r="AS489" s="222" t="s">
        <v>6</v>
      </c>
      <c r="AT489" s="222" t="s">
        <v>6</v>
      </c>
      <c r="AU489" s="222" t="s">
        <v>475</v>
      </c>
      <c r="AV489" s="222" t="s">
        <v>103</v>
      </c>
      <c r="AW489" s="222" t="s">
        <v>357</v>
      </c>
      <c r="AX489" s="222" t="s">
        <v>104</v>
      </c>
      <c r="AY489" s="28" t="s">
        <v>360</v>
      </c>
      <c r="AZ489" s="28" t="s">
        <v>103</v>
      </c>
      <c r="BA489" s="222" t="s">
        <v>6</v>
      </c>
      <c r="BB489" s="222" t="s">
        <v>6</v>
      </c>
      <c r="BC489" s="28" t="s">
        <v>6</v>
      </c>
      <c r="BD489" s="28" t="s">
        <v>6</v>
      </c>
      <c r="BE489" s="222" t="s">
        <v>6</v>
      </c>
      <c r="BF489" s="222" t="s">
        <v>6</v>
      </c>
      <c r="BG489" s="222" t="s">
        <v>6</v>
      </c>
      <c r="BH489" s="222" t="s">
        <v>6</v>
      </c>
      <c r="BI489" s="222" t="s">
        <v>39</v>
      </c>
      <c r="BJ489" s="222" t="s">
        <v>104</v>
      </c>
      <c r="BK489" s="222" t="s">
        <v>13</v>
      </c>
      <c r="BL489" s="222" t="s">
        <v>13</v>
      </c>
      <c r="BM489" s="222" t="s">
        <v>208</v>
      </c>
      <c r="BN489" s="222" t="s">
        <v>103</v>
      </c>
      <c r="BO489" s="222" t="s">
        <v>39</v>
      </c>
      <c r="BP489" s="222" t="s">
        <v>104</v>
      </c>
      <c r="BQ489" s="152" t="s">
        <v>6</v>
      </c>
      <c r="BR489" s="222" t="s">
        <v>6</v>
      </c>
      <c r="BS489" s="222" t="s">
        <v>6</v>
      </c>
      <c r="BT489" s="222" t="s">
        <v>6</v>
      </c>
      <c r="BU489" s="222" t="s">
        <v>6</v>
      </c>
      <c r="BV489" s="222" t="s">
        <v>6</v>
      </c>
      <c r="BW489" s="221" t="s">
        <v>3718</v>
      </c>
      <c r="BX489" s="221" t="s">
        <v>6</v>
      </c>
      <c r="BY489" s="221" t="s">
        <v>6</v>
      </c>
      <c r="BZ489" s="221" t="s">
        <v>6</v>
      </c>
    </row>
    <row r="490" spans="1:78" s="112" customFormat="1" ht="32" x14ac:dyDescent="0.2">
      <c r="A490" s="146" t="s">
        <v>3531</v>
      </c>
      <c r="B490" s="146" t="s">
        <v>3766</v>
      </c>
      <c r="C490" s="146" t="s">
        <v>3776</v>
      </c>
      <c r="D490" s="146" t="s">
        <v>339</v>
      </c>
      <c r="E490" s="221" t="s">
        <v>286</v>
      </c>
      <c r="F490" s="221" t="s">
        <v>1549</v>
      </c>
      <c r="G490" s="112" t="s">
        <v>3867</v>
      </c>
      <c r="H490" s="112" t="s">
        <v>1888</v>
      </c>
      <c r="I490" s="221" t="s">
        <v>1</v>
      </c>
      <c r="J490" s="112" t="s">
        <v>1375</v>
      </c>
      <c r="K490" s="221" t="s">
        <v>1</v>
      </c>
      <c r="L490" s="112" t="s">
        <v>1860</v>
      </c>
      <c r="M490" s="267" t="s">
        <v>1846</v>
      </c>
      <c r="N490" s="112" t="s">
        <v>3769</v>
      </c>
      <c r="O490" s="228" t="s">
        <v>1899</v>
      </c>
      <c r="P490" s="221" t="s">
        <v>13</v>
      </c>
      <c r="Q490" s="221" t="s">
        <v>13</v>
      </c>
      <c r="R490" s="221" t="s">
        <v>1902</v>
      </c>
      <c r="S490" s="221" t="s">
        <v>13</v>
      </c>
      <c r="T490" s="225" t="s">
        <v>4003</v>
      </c>
      <c r="U490" s="225" t="str">
        <f>IF(T490="","",VLOOKUP(T490,'Std Units'!$A$2:$B$20,2,FALSE))</f>
        <v>per patient receiving MC</v>
      </c>
      <c r="V490" s="225" t="str">
        <f>IF(U490="","",VLOOKUP(U490,'Std Units'!$B$2:$C$20,2,FALSE))</f>
        <v>per person receiving MC</v>
      </c>
      <c r="W490" s="225" t="str">
        <f>IF(V490="","",VLOOKUP(V490,'Std Units'!$C$2:$D$20,2,FALSE))</f>
        <v>pmc</v>
      </c>
      <c r="X490" s="71">
        <v>1.26</v>
      </c>
      <c r="Y490" s="226">
        <v>0.02</v>
      </c>
      <c r="Z490" s="226">
        <v>6.03</v>
      </c>
      <c r="AA490" s="226" t="s">
        <v>6</v>
      </c>
      <c r="AB490" s="226" t="s">
        <v>6</v>
      </c>
      <c r="AC490" s="226" t="s">
        <v>6</v>
      </c>
      <c r="AD490" s="226" t="s">
        <v>6</v>
      </c>
      <c r="AE490" s="226" t="s">
        <v>6</v>
      </c>
      <c r="AF490" s="229" t="s">
        <v>6</v>
      </c>
      <c r="AG490" s="221" t="s">
        <v>6</v>
      </c>
      <c r="AH490" s="221" t="s">
        <v>6</v>
      </c>
      <c r="AI490" s="153" t="s">
        <v>6</v>
      </c>
      <c r="AJ490" s="152" t="s">
        <v>6</v>
      </c>
      <c r="AK490" s="152" t="s">
        <v>6</v>
      </c>
      <c r="AL490" s="221" t="s">
        <v>4274</v>
      </c>
      <c r="AM490" s="221" t="s">
        <v>4058</v>
      </c>
      <c r="AN490" s="222" t="s">
        <v>6</v>
      </c>
      <c r="AO490" s="222" t="s">
        <v>6</v>
      </c>
      <c r="AP490" s="222" t="s">
        <v>6</v>
      </c>
      <c r="AQ490" s="222" t="s">
        <v>167</v>
      </c>
      <c r="AR490" s="222" t="s">
        <v>1181</v>
      </c>
      <c r="AS490" s="222" t="s">
        <v>6</v>
      </c>
      <c r="AT490" s="222" t="s">
        <v>6</v>
      </c>
      <c r="AU490" s="222" t="s">
        <v>475</v>
      </c>
      <c r="AV490" s="222" t="s">
        <v>103</v>
      </c>
      <c r="AW490" s="222" t="s">
        <v>357</v>
      </c>
      <c r="AX490" s="222" t="s">
        <v>104</v>
      </c>
      <c r="AY490" s="28" t="s">
        <v>359</v>
      </c>
      <c r="AZ490" s="28" t="s">
        <v>103</v>
      </c>
      <c r="BA490" s="222" t="s">
        <v>6</v>
      </c>
      <c r="BB490" s="222" t="s">
        <v>6</v>
      </c>
      <c r="BC490" s="28" t="s">
        <v>6</v>
      </c>
      <c r="BD490" s="28" t="s">
        <v>6</v>
      </c>
      <c r="BE490" s="222" t="s">
        <v>6</v>
      </c>
      <c r="BF490" s="222" t="s">
        <v>6</v>
      </c>
      <c r="BG490" s="222" t="s">
        <v>6</v>
      </c>
      <c r="BH490" s="222" t="s">
        <v>6</v>
      </c>
      <c r="BI490" s="222" t="s">
        <v>39</v>
      </c>
      <c r="BJ490" s="222" t="s">
        <v>104</v>
      </c>
      <c r="BK490" s="222" t="s">
        <v>13</v>
      </c>
      <c r="BL490" s="222" t="s">
        <v>13</v>
      </c>
      <c r="BM490" s="222" t="s">
        <v>208</v>
      </c>
      <c r="BN490" s="222" t="s">
        <v>103</v>
      </c>
      <c r="BO490" s="222" t="s">
        <v>39</v>
      </c>
      <c r="BP490" s="222" t="s">
        <v>104</v>
      </c>
      <c r="BQ490" s="152" t="s">
        <v>6</v>
      </c>
      <c r="BR490" s="222" t="s">
        <v>6</v>
      </c>
      <c r="BS490" s="222" t="s">
        <v>6</v>
      </c>
      <c r="BT490" s="222" t="s">
        <v>6</v>
      </c>
      <c r="BU490" s="222" t="s">
        <v>6</v>
      </c>
      <c r="BV490" s="222" t="s">
        <v>6</v>
      </c>
      <c r="BW490" s="221" t="s">
        <v>3718</v>
      </c>
      <c r="BX490" s="221" t="s">
        <v>6</v>
      </c>
      <c r="BY490" s="221" t="s">
        <v>6</v>
      </c>
      <c r="BZ490" s="221" t="s">
        <v>6</v>
      </c>
    </row>
    <row r="491" spans="1:78" s="112" customFormat="1" ht="32" x14ac:dyDescent="0.2">
      <c r="A491" s="146" t="s">
        <v>3531</v>
      </c>
      <c r="B491" s="146" t="s">
        <v>3766</v>
      </c>
      <c r="C491" s="146" t="s">
        <v>3777</v>
      </c>
      <c r="D491" s="146" t="s">
        <v>339</v>
      </c>
      <c r="E491" s="221" t="s">
        <v>286</v>
      </c>
      <c r="F491" s="221" t="s">
        <v>1549</v>
      </c>
      <c r="G491" s="112" t="s">
        <v>3858</v>
      </c>
      <c r="H491" s="112" t="s">
        <v>7</v>
      </c>
      <c r="I491" s="221" t="s">
        <v>1867</v>
      </c>
      <c r="J491" s="221" t="s">
        <v>1833</v>
      </c>
      <c r="K491" s="221" t="s">
        <v>1833</v>
      </c>
      <c r="L491" s="112" t="s">
        <v>1858</v>
      </c>
      <c r="M491" s="267" t="s">
        <v>1846</v>
      </c>
      <c r="N491" s="112" t="s">
        <v>3802</v>
      </c>
      <c r="O491" s="228" t="s">
        <v>1900</v>
      </c>
      <c r="P491" s="221" t="s">
        <v>13</v>
      </c>
      <c r="Q491" s="221" t="s">
        <v>13</v>
      </c>
      <c r="R491" s="221" t="s">
        <v>1902</v>
      </c>
      <c r="S491" s="221" t="s">
        <v>13</v>
      </c>
      <c r="T491" s="225" t="s">
        <v>4003</v>
      </c>
      <c r="U491" s="225" t="str">
        <f>IF(T491="","",VLOOKUP(T491,'Std Units'!$A$2:$B$20,2,FALSE))</f>
        <v>per patient receiving MC</v>
      </c>
      <c r="V491" s="225" t="str">
        <f>IF(U491="","",VLOOKUP(U491,'Std Units'!$B$2:$C$20,2,FALSE))</f>
        <v>per person receiving MC</v>
      </c>
      <c r="W491" s="225" t="str">
        <f>IF(V491="","",VLOOKUP(V491,'Std Units'!$C$2:$D$20,2,FALSE))</f>
        <v>pmc</v>
      </c>
      <c r="X491" s="71">
        <v>0.25</v>
      </c>
      <c r="Y491" s="226" t="s">
        <v>6</v>
      </c>
      <c r="Z491" s="226">
        <v>0.96</v>
      </c>
      <c r="AA491" s="226" t="s">
        <v>6</v>
      </c>
      <c r="AB491" s="226" t="s">
        <v>6</v>
      </c>
      <c r="AC491" s="226" t="s">
        <v>6</v>
      </c>
      <c r="AD491" s="226" t="s">
        <v>6</v>
      </c>
      <c r="AE491" s="226" t="s">
        <v>6</v>
      </c>
      <c r="AF491" s="229" t="s">
        <v>6</v>
      </c>
      <c r="AG491" s="221" t="s">
        <v>6</v>
      </c>
      <c r="AH491" s="221" t="s">
        <v>6</v>
      </c>
      <c r="AI491" s="153" t="s">
        <v>6</v>
      </c>
      <c r="AJ491" s="152" t="s">
        <v>6</v>
      </c>
      <c r="AK491" s="152" t="s">
        <v>6</v>
      </c>
      <c r="AL491" s="221" t="s">
        <v>4274</v>
      </c>
      <c r="AM491" s="221" t="s">
        <v>4058</v>
      </c>
      <c r="AN491" s="222" t="s">
        <v>6</v>
      </c>
      <c r="AO491" s="222" t="s">
        <v>6</v>
      </c>
      <c r="AP491" s="222" t="s">
        <v>6</v>
      </c>
      <c r="AQ491" s="222" t="s">
        <v>167</v>
      </c>
      <c r="AR491" s="222" t="s">
        <v>1181</v>
      </c>
      <c r="AS491" s="222" t="s">
        <v>6</v>
      </c>
      <c r="AT491" s="222" t="s">
        <v>6</v>
      </c>
      <c r="AU491" s="222" t="s">
        <v>475</v>
      </c>
      <c r="AV491" s="222" t="s">
        <v>103</v>
      </c>
      <c r="AW491" s="222" t="s">
        <v>357</v>
      </c>
      <c r="AX491" s="222" t="s">
        <v>104</v>
      </c>
      <c r="AY491" s="28" t="s">
        <v>359</v>
      </c>
      <c r="AZ491" s="28" t="s">
        <v>103</v>
      </c>
      <c r="BA491" s="222" t="s">
        <v>6</v>
      </c>
      <c r="BB491" s="222" t="s">
        <v>6</v>
      </c>
      <c r="BC491" s="222" t="s">
        <v>6</v>
      </c>
      <c r="BD491" s="222" t="s">
        <v>6</v>
      </c>
      <c r="BE491" s="222" t="s">
        <v>6</v>
      </c>
      <c r="BF491" s="222" t="s">
        <v>6</v>
      </c>
      <c r="BG491" s="222" t="s">
        <v>6</v>
      </c>
      <c r="BH491" s="222" t="s">
        <v>6</v>
      </c>
      <c r="BI491" s="222" t="s">
        <v>39</v>
      </c>
      <c r="BJ491" s="222" t="s">
        <v>104</v>
      </c>
      <c r="BK491" s="222" t="s">
        <v>13</v>
      </c>
      <c r="BL491" s="222" t="s">
        <v>13</v>
      </c>
      <c r="BM491" s="222" t="s">
        <v>208</v>
      </c>
      <c r="BN491" s="222" t="s">
        <v>103</v>
      </c>
      <c r="BO491" s="222" t="s">
        <v>39</v>
      </c>
      <c r="BP491" s="222" t="s">
        <v>104</v>
      </c>
      <c r="BQ491" s="152" t="s">
        <v>6</v>
      </c>
      <c r="BR491" s="222" t="s">
        <v>6</v>
      </c>
      <c r="BS491" s="222" t="s">
        <v>6</v>
      </c>
      <c r="BT491" s="222" t="s">
        <v>6</v>
      </c>
      <c r="BU491" s="222" t="s">
        <v>6</v>
      </c>
      <c r="BV491" s="222" t="s">
        <v>6</v>
      </c>
      <c r="BW491" s="221" t="s">
        <v>3718</v>
      </c>
      <c r="BX491" s="221" t="s">
        <v>6</v>
      </c>
      <c r="BY491" s="221" t="s">
        <v>6</v>
      </c>
      <c r="BZ491" s="221" t="s">
        <v>6</v>
      </c>
    </row>
    <row r="492" spans="1:78" s="112" customFormat="1" ht="32" x14ac:dyDescent="0.2">
      <c r="A492" s="146" t="s">
        <v>3531</v>
      </c>
      <c r="B492" s="146" t="s">
        <v>3766</v>
      </c>
      <c r="C492" s="146" t="s">
        <v>3773</v>
      </c>
      <c r="D492" s="146" t="s">
        <v>3778</v>
      </c>
      <c r="E492" s="221" t="s">
        <v>286</v>
      </c>
      <c r="F492" s="221" t="s">
        <v>1549</v>
      </c>
      <c r="G492" s="112" t="s">
        <v>342</v>
      </c>
      <c r="H492" s="112" t="s">
        <v>1371</v>
      </c>
      <c r="I492" s="221" t="s">
        <v>342</v>
      </c>
      <c r="J492" s="112" t="s">
        <v>1833</v>
      </c>
      <c r="K492" s="221" t="s">
        <v>1833</v>
      </c>
      <c r="L492" s="112" t="s">
        <v>1833</v>
      </c>
      <c r="M492" s="267" t="s">
        <v>1833</v>
      </c>
      <c r="N492" s="112" t="s">
        <v>22</v>
      </c>
      <c r="O492" s="228" t="s">
        <v>1933</v>
      </c>
      <c r="P492" s="221" t="s">
        <v>13</v>
      </c>
      <c r="Q492" s="221" t="s">
        <v>13</v>
      </c>
      <c r="R492" s="221" t="s">
        <v>1902</v>
      </c>
      <c r="S492" s="221" t="s">
        <v>13</v>
      </c>
      <c r="T492" s="225" t="s">
        <v>4003</v>
      </c>
      <c r="U492" s="225" t="str">
        <f>IF(T492="","",VLOOKUP(T492,'Std Units'!$A$2:$B$20,2,FALSE))</f>
        <v>per patient receiving MC</v>
      </c>
      <c r="V492" s="225" t="str">
        <f>IF(U492="","",VLOOKUP(U492,'Std Units'!$B$2:$C$20,2,FALSE))</f>
        <v>per person receiving MC</v>
      </c>
      <c r="W492" s="225" t="str">
        <f>IF(V492="","",VLOOKUP(V492,'Std Units'!$C$2:$D$20,2,FALSE))</f>
        <v>pmc</v>
      </c>
      <c r="X492" s="71">
        <v>21.48</v>
      </c>
      <c r="Y492" s="226">
        <v>12.21</v>
      </c>
      <c r="Z492" s="226">
        <v>34.200000000000003</v>
      </c>
      <c r="AA492" s="226" t="s">
        <v>6</v>
      </c>
      <c r="AB492" s="226" t="s">
        <v>6</v>
      </c>
      <c r="AC492" s="226" t="s">
        <v>6</v>
      </c>
      <c r="AD492" s="226" t="s">
        <v>6</v>
      </c>
      <c r="AE492" s="226" t="s">
        <v>6</v>
      </c>
      <c r="AF492" s="229" t="s">
        <v>6</v>
      </c>
      <c r="AG492" s="221" t="s">
        <v>6</v>
      </c>
      <c r="AH492" s="221" t="s">
        <v>6</v>
      </c>
      <c r="AI492" s="153" t="s">
        <v>6</v>
      </c>
      <c r="AJ492" s="152" t="s">
        <v>6</v>
      </c>
      <c r="AK492" s="152" t="s">
        <v>6</v>
      </c>
      <c r="AL492" s="221" t="s">
        <v>4274</v>
      </c>
      <c r="AM492" s="221" t="s">
        <v>4058</v>
      </c>
      <c r="AN492" s="222" t="s">
        <v>6</v>
      </c>
      <c r="AO492" s="222" t="s">
        <v>6</v>
      </c>
      <c r="AP492" s="222" t="s">
        <v>6</v>
      </c>
      <c r="AQ492" s="222" t="s">
        <v>167</v>
      </c>
      <c r="AR492" s="222" t="s">
        <v>1181</v>
      </c>
      <c r="AS492" s="222" t="s">
        <v>6</v>
      </c>
      <c r="AT492" s="222" t="s">
        <v>6</v>
      </c>
      <c r="AU492" s="222" t="s">
        <v>475</v>
      </c>
      <c r="AV492" s="222" t="s">
        <v>103</v>
      </c>
      <c r="AW492" s="222" t="s">
        <v>357</v>
      </c>
      <c r="AX492" s="222" t="s">
        <v>104</v>
      </c>
      <c r="AY492" s="28" t="s">
        <v>22</v>
      </c>
      <c r="AZ492" s="28" t="s">
        <v>104</v>
      </c>
      <c r="BA492" s="222" t="s">
        <v>6</v>
      </c>
      <c r="BB492" s="222" t="s">
        <v>6</v>
      </c>
      <c r="BC492" s="222" t="s">
        <v>6</v>
      </c>
      <c r="BD492" s="222" t="s">
        <v>6</v>
      </c>
      <c r="BE492" s="222" t="s">
        <v>6</v>
      </c>
      <c r="BF492" s="222" t="s">
        <v>6</v>
      </c>
      <c r="BG492" s="222" t="s">
        <v>6</v>
      </c>
      <c r="BH492" s="222" t="s">
        <v>6</v>
      </c>
      <c r="BI492" s="222" t="s">
        <v>39</v>
      </c>
      <c r="BJ492" s="222" t="s">
        <v>104</v>
      </c>
      <c r="BK492" s="222" t="s">
        <v>13</v>
      </c>
      <c r="BL492" s="222" t="s">
        <v>13</v>
      </c>
      <c r="BM492" s="222" t="s">
        <v>208</v>
      </c>
      <c r="BN492" s="222" t="s">
        <v>103</v>
      </c>
      <c r="BO492" s="222" t="s">
        <v>39</v>
      </c>
      <c r="BP492" s="222" t="s">
        <v>104</v>
      </c>
      <c r="BQ492" s="152" t="s">
        <v>6</v>
      </c>
      <c r="BR492" s="222" t="s">
        <v>6</v>
      </c>
      <c r="BS492" s="222" t="s">
        <v>6</v>
      </c>
      <c r="BT492" s="222" t="s">
        <v>6</v>
      </c>
      <c r="BU492" s="222" t="s">
        <v>6</v>
      </c>
      <c r="BV492" s="222" t="s">
        <v>6</v>
      </c>
      <c r="BW492" s="221" t="s">
        <v>3718</v>
      </c>
      <c r="BX492" s="221" t="s">
        <v>6</v>
      </c>
      <c r="BY492" s="221" t="s">
        <v>6</v>
      </c>
      <c r="BZ492" s="221" t="s">
        <v>6</v>
      </c>
    </row>
    <row r="493" spans="1:78" s="112" customFormat="1" ht="32" x14ac:dyDescent="0.2">
      <c r="A493" s="146" t="s">
        <v>3533</v>
      </c>
      <c r="B493" s="146" t="s">
        <v>3766</v>
      </c>
      <c r="C493" s="146" t="s">
        <v>3767</v>
      </c>
      <c r="D493" s="146" t="s">
        <v>3771</v>
      </c>
      <c r="E493" s="221" t="s">
        <v>286</v>
      </c>
      <c r="F493" s="221" t="s">
        <v>1549</v>
      </c>
      <c r="G493" s="112" t="s">
        <v>3952</v>
      </c>
      <c r="H493" s="112" t="s">
        <v>1806</v>
      </c>
      <c r="I493" s="221" t="s">
        <v>1</v>
      </c>
      <c r="J493" s="112" t="s">
        <v>1806</v>
      </c>
      <c r="K493" s="221" t="s">
        <v>1</v>
      </c>
      <c r="L493" s="112" t="s">
        <v>1843</v>
      </c>
      <c r="M493" s="267" t="s">
        <v>1841</v>
      </c>
      <c r="N493" s="112" t="s">
        <v>3769</v>
      </c>
      <c r="O493" s="228" t="s">
        <v>1899</v>
      </c>
      <c r="P493" s="221" t="s">
        <v>13</v>
      </c>
      <c r="Q493" s="221" t="s">
        <v>13</v>
      </c>
      <c r="R493" s="221" t="s">
        <v>1902</v>
      </c>
      <c r="S493" s="221" t="s">
        <v>13</v>
      </c>
      <c r="T493" s="225" t="s">
        <v>4003</v>
      </c>
      <c r="U493" s="225" t="str">
        <f>IF(T493="","",VLOOKUP(T493,'Std Units'!$A$2:$B$20,2,FALSE))</f>
        <v>per patient receiving MC</v>
      </c>
      <c r="V493" s="225" t="str">
        <f>IF(U493="","",VLOOKUP(U493,'Std Units'!$B$2:$C$20,2,FALSE))</f>
        <v>per person receiving MC</v>
      </c>
      <c r="W493" s="225" t="str">
        <f>IF(V493="","",VLOOKUP(V493,'Std Units'!$C$2:$D$20,2,FALSE))</f>
        <v>pmc</v>
      </c>
      <c r="X493" s="71">
        <v>4.3</v>
      </c>
      <c r="Y493" s="226" t="s">
        <v>6</v>
      </c>
      <c r="Z493" s="226" t="s">
        <v>6</v>
      </c>
      <c r="AA493" s="226" t="s">
        <v>6</v>
      </c>
      <c r="AB493" s="226" t="s">
        <v>6</v>
      </c>
      <c r="AC493" s="226" t="s">
        <v>6</v>
      </c>
      <c r="AD493" s="226" t="s">
        <v>6</v>
      </c>
      <c r="AE493" s="226" t="s">
        <v>6</v>
      </c>
      <c r="AF493" s="229" t="s">
        <v>6</v>
      </c>
      <c r="AG493" s="221" t="s">
        <v>6</v>
      </c>
      <c r="AH493" s="221" t="s">
        <v>6</v>
      </c>
      <c r="AI493" s="153" t="s">
        <v>6</v>
      </c>
      <c r="AJ493" s="152">
        <v>96</v>
      </c>
      <c r="AK493" s="152" t="s">
        <v>6</v>
      </c>
      <c r="AL493" s="221" t="s">
        <v>4033</v>
      </c>
      <c r="AM493" s="221" t="s">
        <v>167</v>
      </c>
      <c r="AN493" s="222" t="s">
        <v>6</v>
      </c>
      <c r="AO493" s="222" t="s">
        <v>6</v>
      </c>
      <c r="AP493" s="222" t="s">
        <v>6</v>
      </c>
      <c r="AQ493" s="222" t="s">
        <v>167</v>
      </c>
      <c r="AR493" s="222" t="s">
        <v>1181</v>
      </c>
      <c r="AS493" s="28" t="s">
        <v>350</v>
      </c>
      <c r="AT493" s="28" t="s">
        <v>103</v>
      </c>
      <c r="AU493" s="222" t="s">
        <v>4202</v>
      </c>
      <c r="AV493" s="222" t="s">
        <v>103</v>
      </c>
      <c r="AW493" s="222" t="s">
        <v>357</v>
      </c>
      <c r="AX493" s="222" t="s">
        <v>104</v>
      </c>
      <c r="AY493" s="28" t="s">
        <v>359</v>
      </c>
      <c r="AZ493" s="28" t="s">
        <v>104</v>
      </c>
      <c r="BA493" s="222" t="s">
        <v>241</v>
      </c>
      <c r="BB493" s="222" t="s">
        <v>103</v>
      </c>
      <c r="BC493" s="28" t="s">
        <v>4202</v>
      </c>
      <c r="BD493" s="28" t="s">
        <v>103</v>
      </c>
      <c r="BE493" s="222" t="s">
        <v>6</v>
      </c>
      <c r="BF493" s="222" t="s">
        <v>6</v>
      </c>
      <c r="BG493" s="222" t="s">
        <v>6</v>
      </c>
      <c r="BH493" s="222" t="s">
        <v>6</v>
      </c>
      <c r="BI493" s="222" t="s">
        <v>40</v>
      </c>
      <c r="BJ493" s="222" t="s">
        <v>104</v>
      </c>
      <c r="BK493" s="28" t="s">
        <v>13</v>
      </c>
      <c r="BL493" s="28" t="s">
        <v>13</v>
      </c>
      <c r="BM493" s="222" t="s">
        <v>150</v>
      </c>
      <c r="BN493" s="222" t="s">
        <v>103</v>
      </c>
      <c r="BO493" s="222" t="s">
        <v>40</v>
      </c>
      <c r="BP493" s="222" t="s">
        <v>103</v>
      </c>
      <c r="BQ493" s="152" t="s">
        <v>6</v>
      </c>
      <c r="BR493" s="222" t="s">
        <v>6</v>
      </c>
      <c r="BS493" s="222" t="s">
        <v>6</v>
      </c>
      <c r="BT493" s="222" t="s">
        <v>6</v>
      </c>
      <c r="BU493" s="222" t="s">
        <v>6</v>
      </c>
      <c r="BV493" s="222" t="s">
        <v>6</v>
      </c>
      <c r="BW493" s="221" t="s">
        <v>3718</v>
      </c>
      <c r="BX493" s="221" t="s">
        <v>6</v>
      </c>
      <c r="BY493" s="221" t="s">
        <v>6</v>
      </c>
      <c r="BZ493" s="221" t="s">
        <v>6</v>
      </c>
    </row>
    <row r="494" spans="1:78" s="112" customFormat="1" ht="48" x14ac:dyDescent="0.2">
      <c r="A494" s="146" t="s">
        <v>3533</v>
      </c>
      <c r="B494" s="146" t="s">
        <v>3766</v>
      </c>
      <c r="C494" s="146" t="s">
        <v>3770</v>
      </c>
      <c r="D494" s="146" t="s">
        <v>3771</v>
      </c>
      <c r="E494" s="221" t="s">
        <v>286</v>
      </c>
      <c r="F494" s="221" t="s">
        <v>1549</v>
      </c>
      <c r="G494" s="112" t="s">
        <v>3953</v>
      </c>
      <c r="H494" s="112" t="s">
        <v>383</v>
      </c>
      <c r="I494" s="221" t="s">
        <v>1866</v>
      </c>
      <c r="J494" s="112" t="s">
        <v>1824</v>
      </c>
      <c r="K494" s="221" t="s">
        <v>1823</v>
      </c>
      <c r="L494" s="112" t="s">
        <v>1843</v>
      </c>
      <c r="M494" s="267" t="s">
        <v>1841</v>
      </c>
      <c r="N494" s="112" t="s">
        <v>3769</v>
      </c>
      <c r="O494" s="228" t="s">
        <v>1901</v>
      </c>
      <c r="P494" s="221" t="s">
        <v>13</v>
      </c>
      <c r="Q494" s="221" t="s">
        <v>13</v>
      </c>
      <c r="R494" s="221" t="s">
        <v>1902</v>
      </c>
      <c r="S494" s="221" t="s">
        <v>13</v>
      </c>
      <c r="T494" s="225" t="s">
        <v>4003</v>
      </c>
      <c r="U494" s="225" t="str">
        <f>IF(T494="","",VLOOKUP(T494,'Std Units'!$A$2:$B$20,2,FALSE))</f>
        <v>per patient receiving MC</v>
      </c>
      <c r="V494" s="225" t="str">
        <f>IF(U494="","",VLOOKUP(U494,'Std Units'!$B$2:$C$20,2,FALSE))</f>
        <v>per person receiving MC</v>
      </c>
      <c r="W494" s="225" t="str">
        <f>IF(V494="","",VLOOKUP(V494,'Std Units'!$C$2:$D$20,2,FALSE))</f>
        <v>pmc</v>
      </c>
      <c r="X494" s="71">
        <v>12.36</v>
      </c>
      <c r="Y494" s="226" t="s">
        <v>6</v>
      </c>
      <c r="Z494" s="226" t="s">
        <v>6</v>
      </c>
      <c r="AA494" s="226" t="s">
        <v>6</v>
      </c>
      <c r="AB494" s="226" t="s">
        <v>6</v>
      </c>
      <c r="AC494" s="226" t="s">
        <v>6</v>
      </c>
      <c r="AD494" s="226" t="s">
        <v>6</v>
      </c>
      <c r="AE494" s="226" t="s">
        <v>6</v>
      </c>
      <c r="AF494" s="229" t="s">
        <v>6</v>
      </c>
      <c r="AG494" s="221" t="s">
        <v>6</v>
      </c>
      <c r="AH494" s="221" t="s">
        <v>6</v>
      </c>
      <c r="AI494" s="153" t="s">
        <v>6</v>
      </c>
      <c r="AJ494" s="152">
        <v>96</v>
      </c>
      <c r="AK494" s="152" t="s">
        <v>6</v>
      </c>
      <c r="AL494" s="221" t="s">
        <v>4033</v>
      </c>
      <c r="AM494" s="221" t="s">
        <v>167</v>
      </c>
      <c r="AN494" s="222" t="s">
        <v>6</v>
      </c>
      <c r="AO494" s="222" t="s">
        <v>6</v>
      </c>
      <c r="AP494" s="222" t="s">
        <v>6</v>
      </c>
      <c r="AQ494" s="222" t="s">
        <v>167</v>
      </c>
      <c r="AR494" s="222" t="s">
        <v>1181</v>
      </c>
      <c r="AS494" s="222" t="s">
        <v>4067</v>
      </c>
      <c r="AT494" s="222" t="s">
        <v>103</v>
      </c>
      <c r="AU494" s="222" t="s">
        <v>6</v>
      </c>
      <c r="AV494" s="222" t="s">
        <v>6</v>
      </c>
      <c r="AW494" s="222" t="s">
        <v>357</v>
      </c>
      <c r="AX494" s="222" t="s">
        <v>104</v>
      </c>
      <c r="AY494" s="222" t="s">
        <v>360</v>
      </c>
      <c r="AZ494" s="222" t="s">
        <v>104</v>
      </c>
      <c r="BA494" s="222" t="s">
        <v>6</v>
      </c>
      <c r="BB494" s="222" t="s">
        <v>6</v>
      </c>
      <c r="BC494" s="222" t="s">
        <v>6</v>
      </c>
      <c r="BD494" s="222" t="s">
        <v>6</v>
      </c>
      <c r="BE494" s="222" t="s">
        <v>6</v>
      </c>
      <c r="BF494" s="222" t="s">
        <v>6</v>
      </c>
      <c r="BG494" s="222" t="s">
        <v>6</v>
      </c>
      <c r="BH494" s="222" t="s">
        <v>6</v>
      </c>
      <c r="BI494" s="222" t="s">
        <v>40</v>
      </c>
      <c r="BJ494" s="222" t="s">
        <v>104</v>
      </c>
      <c r="BK494" s="222" t="s">
        <v>13</v>
      </c>
      <c r="BL494" s="222" t="s">
        <v>13</v>
      </c>
      <c r="BM494" s="222" t="s">
        <v>150</v>
      </c>
      <c r="BN494" s="222" t="s">
        <v>103</v>
      </c>
      <c r="BO494" s="222" t="s">
        <v>40</v>
      </c>
      <c r="BP494" s="222" t="s">
        <v>103</v>
      </c>
      <c r="BQ494" s="152" t="s">
        <v>6</v>
      </c>
      <c r="BR494" s="222" t="s">
        <v>6</v>
      </c>
      <c r="BS494" s="222" t="s">
        <v>6</v>
      </c>
      <c r="BT494" s="222" t="s">
        <v>6</v>
      </c>
      <c r="BU494" s="222" t="s">
        <v>6</v>
      </c>
      <c r="BV494" s="222" t="s">
        <v>6</v>
      </c>
      <c r="BW494" s="221" t="s">
        <v>3718</v>
      </c>
      <c r="BX494" s="221" t="s">
        <v>6</v>
      </c>
      <c r="BY494" s="221" t="s">
        <v>6</v>
      </c>
      <c r="BZ494" s="221" t="s">
        <v>6</v>
      </c>
    </row>
    <row r="495" spans="1:78" s="112" customFormat="1" ht="48" x14ac:dyDescent="0.2">
      <c r="A495" s="146" t="s">
        <v>3533</v>
      </c>
      <c r="B495" s="146" t="s">
        <v>3766</v>
      </c>
      <c r="C495" s="146" t="s">
        <v>337</v>
      </c>
      <c r="D495" s="146" t="s">
        <v>3771</v>
      </c>
      <c r="E495" s="221" t="s">
        <v>286</v>
      </c>
      <c r="F495" s="221" t="s">
        <v>1549</v>
      </c>
      <c r="G495" s="112" t="s">
        <v>3954</v>
      </c>
      <c r="H495" s="112" t="s">
        <v>340</v>
      </c>
      <c r="I495" s="221" t="s">
        <v>1378</v>
      </c>
      <c r="J495" s="112" t="s">
        <v>1811</v>
      </c>
      <c r="K495" s="221" t="s">
        <v>1378</v>
      </c>
      <c r="L495" s="112" t="s">
        <v>1843</v>
      </c>
      <c r="M495" s="267" t="s">
        <v>1841</v>
      </c>
      <c r="N495" s="112" t="s">
        <v>3769</v>
      </c>
      <c r="O495" s="228" t="s">
        <v>1899</v>
      </c>
      <c r="P495" s="221" t="s">
        <v>13</v>
      </c>
      <c r="Q495" s="221" t="s">
        <v>13</v>
      </c>
      <c r="R495" s="221" t="s">
        <v>1902</v>
      </c>
      <c r="S495" s="221" t="s">
        <v>13</v>
      </c>
      <c r="T495" s="225" t="s">
        <v>4003</v>
      </c>
      <c r="U495" s="225" t="str">
        <f>IF(T495="","",VLOOKUP(T495,'Std Units'!$A$2:$B$20,2,FALSE))</f>
        <v>per patient receiving MC</v>
      </c>
      <c r="V495" s="225" t="str">
        <f>IF(U495="","",VLOOKUP(U495,'Std Units'!$B$2:$C$20,2,FALSE))</f>
        <v>per person receiving MC</v>
      </c>
      <c r="W495" s="225" t="str">
        <f>IF(V495="","",VLOOKUP(V495,'Std Units'!$C$2:$D$20,2,FALSE))</f>
        <v>pmc</v>
      </c>
      <c r="X495" s="71">
        <v>1.01</v>
      </c>
      <c r="Y495" s="226" t="s">
        <v>6</v>
      </c>
      <c r="Z495" s="226" t="s">
        <v>6</v>
      </c>
      <c r="AA495" s="226" t="s">
        <v>6</v>
      </c>
      <c r="AB495" s="226" t="s">
        <v>6</v>
      </c>
      <c r="AC495" s="226" t="s">
        <v>6</v>
      </c>
      <c r="AD495" s="226" t="s">
        <v>6</v>
      </c>
      <c r="AE495" s="226" t="s">
        <v>6</v>
      </c>
      <c r="AF495" s="229" t="s">
        <v>6</v>
      </c>
      <c r="AG495" s="221" t="s">
        <v>6</v>
      </c>
      <c r="AH495" s="221" t="s">
        <v>6</v>
      </c>
      <c r="AI495" s="153" t="s">
        <v>6</v>
      </c>
      <c r="AJ495" s="152">
        <v>96</v>
      </c>
      <c r="AK495" s="152" t="s">
        <v>6</v>
      </c>
      <c r="AL495" s="221" t="s">
        <v>4033</v>
      </c>
      <c r="AM495" s="221" t="s">
        <v>167</v>
      </c>
      <c r="AN495" s="222" t="s">
        <v>6</v>
      </c>
      <c r="AO495" s="222" t="s">
        <v>6</v>
      </c>
      <c r="AP495" s="222" t="s">
        <v>6</v>
      </c>
      <c r="AQ495" s="222" t="s">
        <v>167</v>
      </c>
      <c r="AR495" s="222" t="s">
        <v>1181</v>
      </c>
      <c r="AS495" s="222" t="s">
        <v>4067</v>
      </c>
      <c r="AT495" s="222" t="s">
        <v>103</v>
      </c>
      <c r="AU495" s="222" t="s">
        <v>4203</v>
      </c>
      <c r="AV495" s="222" t="s">
        <v>103</v>
      </c>
      <c r="AW495" s="222" t="s">
        <v>357</v>
      </c>
      <c r="AX495" s="222" t="s">
        <v>104</v>
      </c>
      <c r="AY495" s="222" t="s">
        <v>360</v>
      </c>
      <c r="AZ495" s="222" t="s">
        <v>104</v>
      </c>
      <c r="BA495" s="222" t="s">
        <v>241</v>
      </c>
      <c r="BB495" s="222" t="s">
        <v>103</v>
      </c>
      <c r="BC495" s="222" t="s">
        <v>4203</v>
      </c>
      <c r="BD495" s="222" t="s">
        <v>103</v>
      </c>
      <c r="BE495" s="222" t="s">
        <v>6</v>
      </c>
      <c r="BF495" s="222" t="s">
        <v>6</v>
      </c>
      <c r="BG495" s="222" t="s">
        <v>6</v>
      </c>
      <c r="BH495" s="222" t="s">
        <v>6</v>
      </c>
      <c r="BI495" s="222" t="s">
        <v>40</v>
      </c>
      <c r="BJ495" s="222" t="s">
        <v>104</v>
      </c>
      <c r="BK495" s="222" t="s">
        <v>13</v>
      </c>
      <c r="BL495" s="222" t="s">
        <v>13</v>
      </c>
      <c r="BM495" s="222" t="s">
        <v>150</v>
      </c>
      <c r="BN495" s="222" t="s">
        <v>103</v>
      </c>
      <c r="BO495" s="222" t="s">
        <v>40</v>
      </c>
      <c r="BP495" s="222" t="s">
        <v>103</v>
      </c>
      <c r="BQ495" s="152" t="s">
        <v>6</v>
      </c>
      <c r="BR495" s="222" t="s">
        <v>6</v>
      </c>
      <c r="BS495" s="222" t="s">
        <v>6</v>
      </c>
      <c r="BT495" s="222" t="s">
        <v>6</v>
      </c>
      <c r="BU495" s="222" t="s">
        <v>6</v>
      </c>
      <c r="BV495" s="222" t="s">
        <v>6</v>
      </c>
      <c r="BW495" s="221" t="s">
        <v>3718</v>
      </c>
      <c r="BX495" s="221" t="s">
        <v>6</v>
      </c>
      <c r="BY495" s="221" t="s">
        <v>6</v>
      </c>
      <c r="BZ495" s="221" t="s">
        <v>6</v>
      </c>
    </row>
    <row r="496" spans="1:78" s="112" customFormat="1" ht="32" x14ac:dyDescent="0.2">
      <c r="A496" s="146" t="s">
        <v>3533</v>
      </c>
      <c r="B496" s="146" t="s">
        <v>3766</v>
      </c>
      <c r="C496" s="146" t="s">
        <v>3771</v>
      </c>
      <c r="D496" s="146">
        <v>999</v>
      </c>
      <c r="E496" s="221" t="s">
        <v>286</v>
      </c>
      <c r="F496" s="221" t="s">
        <v>1549</v>
      </c>
      <c r="G496" s="112" t="s">
        <v>3955</v>
      </c>
      <c r="H496" s="112" t="s">
        <v>1376</v>
      </c>
      <c r="I496" s="221" t="s">
        <v>342</v>
      </c>
      <c r="J496" s="112" t="s">
        <v>1833</v>
      </c>
      <c r="K496" s="221" t="s">
        <v>1833</v>
      </c>
      <c r="L496" s="112" t="s">
        <v>1833</v>
      </c>
      <c r="M496" s="267" t="s">
        <v>1833</v>
      </c>
      <c r="N496" s="112" t="s">
        <v>3769</v>
      </c>
      <c r="O496" s="228" t="s">
        <v>1936</v>
      </c>
      <c r="P496" s="221" t="s">
        <v>13</v>
      </c>
      <c r="Q496" s="221" t="s">
        <v>13</v>
      </c>
      <c r="R496" s="221" t="s">
        <v>1902</v>
      </c>
      <c r="S496" s="221" t="s">
        <v>13</v>
      </c>
      <c r="T496" s="225" t="s">
        <v>4003</v>
      </c>
      <c r="U496" s="225" t="str">
        <f>IF(T496="","",VLOOKUP(T496,'Std Units'!$A$2:$B$20,2,FALSE))</f>
        <v>per patient receiving MC</v>
      </c>
      <c r="V496" s="225" t="str">
        <f>IF(U496="","",VLOOKUP(U496,'Std Units'!$B$2:$C$20,2,FALSE))</f>
        <v>per person receiving MC</v>
      </c>
      <c r="W496" s="225" t="str">
        <f>IF(V496="","",VLOOKUP(V496,'Std Units'!$C$2:$D$20,2,FALSE))</f>
        <v>pmc</v>
      </c>
      <c r="X496" s="71">
        <v>17.670000000000002</v>
      </c>
      <c r="Y496" s="226" t="s">
        <v>6</v>
      </c>
      <c r="Z496" s="226" t="s">
        <v>6</v>
      </c>
      <c r="AA496" s="226" t="s">
        <v>6</v>
      </c>
      <c r="AB496" s="226" t="s">
        <v>6</v>
      </c>
      <c r="AC496" s="226" t="s">
        <v>6</v>
      </c>
      <c r="AD496" s="226" t="s">
        <v>6</v>
      </c>
      <c r="AE496" s="226" t="s">
        <v>6</v>
      </c>
      <c r="AF496" s="229" t="s">
        <v>6</v>
      </c>
      <c r="AG496" s="221" t="s">
        <v>6</v>
      </c>
      <c r="AH496" s="221" t="s">
        <v>6</v>
      </c>
      <c r="AI496" s="153" t="s">
        <v>6</v>
      </c>
      <c r="AJ496" s="152">
        <v>96</v>
      </c>
      <c r="AK496" s="152" t="s">
        <v>6</v>
      </c>
      <c r="AL496" s="221" t="s">
        <v>4033</v>
      </c>
      <c r="AM496" s="221" t="s">
        <v>167</v>
      </c>
      <c r="AN496" s="222" t="s">
        <v>6</v>
      </c>
      <c r="AO496" s="222" t="s">
        <v>6</v>
      </c>
      <c r="AP496" s="222" t="s">
        <v>6</v>
      </c>
      <c r="AQ496" s="222" t="s">
        <v>167</v>
      </c>
      <c r="AR496" s="222" t="s">
        <v>1181</v>
      </c>
      <c r="AS496" s="222" t="s">
        <v>22</v>
      </c>
      <c r="AT496" s="222" t="s">
        <v>103</v>
      </c>
      <c r="AU496" s="222" t="s">
        <v>22</v>
      </c>
      <c r="AV496" s="222" t="s">
        <v>103</v>
      </c>
      <c r="AW496" s="222" t="s">
        <v>357</v>
      </c>
      <c r="AX496" s="222" t="s">
        <v>104</v>
      </c>
      <c r="AY496" s="222" t="s">
        <v>22</v>
      </c>
      <c r="AZ496" s="222" t="s">
        <v>104</v>
      </c>
      <c r="BA496" s="222" t="s">
        <v>22</v>
      </c>
      <c r="BB496" s="222" t="s">
        <v>103</v>
      </c>
      <c r="BC496" s="222" t="s">
        <v>22</v>
      </c>
      <c r="BD496" s="222" t="s">
        <v>103</v>
      </c>
      <c r="BE496" s="222" t="s">
        <v>6</v>
      </c>
      <c r="BF496" s="222" t="s">
        <v>6</v>
      </c>
      <c r="BG496" s="222" t="s">
        <v>6</v>
      </c>
      <c r="BH496" s="222" t="s">
        <v>6</v>
      </c>
      <c r="BI496" s="222" t="s">
        <v>40</v>
      </c>
      <c r="BJ496" s="222" t="s">
        <v>104</v>
      </c>
      <c r="BK496" s="222" t="s">
        <v>13</v>
      </c>
      <c r="BL496" s="222" t="s">
        <v>13</v>
      </c>
      <c r="BM496" s="222" t="s">
        <v>150</v>
      </c>
      <c r="BN496" s="222" t="s">
        <v>103</v>
      </c>
      <c r="BO496" s="222" t="s">
        <v>40</v>
      </c>
      <c r="BP496" s="222" t="s">
        <v>103</v>
      </c>
      <c r="BQ496" s="152" t="s">
        <v>6</v>
      </c>
      <c r="BR496" s="222" t="s">
        <v>6</v>
      </c>
      <c r="BS496" s="222" t="s">
        <v>6</v>
      </c>
      <c r="BT496" s="222" t="s">
        <v>6</v>
      </c>
      <c r="BU496" s="222" t="s">
        <v>6</v>
      </c>
      <c r="BV496" s="222" t="s">
        <v>6</v>
      </c>
      <c r="BW496" s="221" t="s">
        <v>3718</v>
      </c>
      <c r="BX496" s="221" t="s">
        <v>6</v>
      </c>
      <c r="BY496" s="221" t="s">
        <v>6</v>
      </c>
      <c r="BZ496" s="221" t="s">
        <v>6</v>
      </c>
    </row>
    <row r="497" spans="1:78" s="112" customFormat="1" ht="32" x14ac:dyDescent="0.2">
      <c r="A497" s="146" t="s">
        <v>3539</v>
      </c>
      <c r="B497" s="146" t="s">
        <v>3836</v>
      </c>
      <c r="C497" s="146" t="s">
        <v>3767</v>
      </c>
      <c r="D497" s="146" t="s">
        <v>3771</v>
      </c>
      <c r="E497" s="221" t="s">
        <v>286</v>
      </c>
      <c r="F497" s="221" t="s">
        <v>1549</v>
      </c>
      <c r="G497" s="112" t="s">
        <v>3952</v>
      </c>
      <c r="H497" s="112" t="s">
        <v>1806</v>
      </c>
      <c r="I497" s="221" t="s">
        <v>1</v>
      </c>
      <c r="J497" s="112" t="s">
        <v>1806</v>
      </c>
      <c r="K497" s="221" t="s">
        <v>1</v>
      </c>
      <c r="L497" s="112" t="s">
        <v>1843</v>
      </c>
      <c r="M497" s="267" t="s">
        <v>1841</v>
      </c>
      <c r="N497" s="112" t="s">
        <v>3769</v>
      </c>
      <c r="O497" s="228" t="s">
        <v>1899</v>
      </c>
      <c r="P497" s="221" t="s">
        <v>13</v>
      </c>
      <c r="Q497" s="221" t="s">
        <v>13</v>
      </c>
      <c r="R497" s="221" t="s">
        <v>1902</v>
      </c>
      <c r="S497" s="221" t="s">
        <v>13</v>
      </c>
      <c r="T497" s="225" t="s">
        <v>4003</v>
      </c>
      <c r="U497" s="225" t="str">
        <f>IF(T497="","",VLOOKUP(T497,'Std Units'!$A$2:$B$20,2,FALSE))</f>
        <v>per patient receiving MC</v>
      </c>
      <c r="V497" s="225" t="str">
        <f>IF(U497="","",VLOOKUP(U497,'Std Units'!$B$2:$C$20,2,FALSE))</f>
        <v>per person receiving MC</v>
      </c>
      <c r="W497" s="225" t="str">
        <f>IF(V497="","",VLOOKUP(V497,'Std Units'!$C$2:$D$20,2,FALSE))</f>
        <v>pmc</v>
      </c>
      <c r="X497" s="71">
        <v>2.37</v>
      </c>
      <c r="Y497" s="226" t="s">
        <v>6</v>
      </c>
      <c r="Z497" s="226" t="s">
        <v>6</v>
      </c>
      <c r="AA497" s="226" t="s">
        <v>6</v>
      </c>
      <c r="AB497" s="226" t="s">
        <v>6</v>
      </c>
      <c r="AC497" s="226" t="s">
        <v>6</v>
      </c>
      <c r="AD497" s="226" t="s">
        <v>6</v>
      </c>
      <c r="AE497" s="226" t="s">
        <v>6</v>
      </c>
      <c r="AF497" s="229" t="s">
        <v>6</v>
      </c>
      <c r="AG497" s="221" t="s">
        <v>6</v>
      </c>
      <c r="AH497" s="221" t="s">
        <v>6</v>
      </c>
      <c r="AI497" s="153" t="s">
        <v>6</v>
      </c>
      <c r="AJ497" s="152">
        <v>96</v>
      </c>
      <c r="AK497" s="152" t="s">
        <v>6</v>
      </c>
      <c r="AL497" s="221" t="s">
        <v>4033</v>
      </c>
      <c r="AM497" s="221" t="s">
        <v>167</v>
      </c>
      <c r="AN497" s="222" t="s">
        <v>6</v>
      </c>
      <c r="AO497" s="222" t="s">
        <v>6</v>
      </c>
      <c r="AP497" s="222" t="s">
        <v>6</v>
      </c>
      <c r="AQ497" s="222" t="s">
        <v>167</v>
      </c>
      <c r="AR497" s="222" t="s">
        <v>1181</v>
      </c>
      <c r="AS497" s="222" t="s">
        <v>350</v>
      </c>
      <c r="AT497" s="222" t="s">
        <v>103</v>
      </c>
      <c r="AU497" s="222" t="s">
        <v>4202</v>
      </c>
      <c r="AV497" s="222" t="s">
        <v>103</v>
      </c>
      <c r="AW497" s="222" t="s">
        <v>357</v>
      </c>
      <c r="AX497" s="222" t="s">
        <v>104</v>
      </c>
      <c r="AY497" s="222" t="s">
        <v>359</v>
      </c>
      <c r="AZ497" s="222" t="s">
        <v>104</v>
      </c>
      <c r="BA497" s="222" t="s">
        <v>241</v>
      </c>
      <c r="BB497" s="222" t="s">
        <v>103</v>
      </c>
      <c r="BC497" s="222" t="s">
        <v>4202</v>
      </c>
      <c r="BD497" s="222" t="s">
        <v>103</v>
      </c>
      <c r="BE497" s="222" t="s">
        <v>6</v>
      </c>
      <c r="BF497" s="222" t="s">
        <v>6</v>
      </c>
      <c r="BG497" s="222" t="s">
        <v>6</v>
      </c>
      <c r="BH497" s="222" t="s">
        <v>6</v>
      </c>
      <c r="BI497" s="222" t="s">
        <v>40</v>
      </c>
      <c r="BJ497" s="222" t="s">
        <v>104</v>
      </c>
      <c r="BK497" s="222" t="s">
        <v>13</v>
      </c>
      <c r="BL497" s="222" t="s">
        <v>13</v>
      </c>
      <c r="BM497" s="222" t="s">
        <v>150</v>
      </c>
      <c r="BN497" s="222" t="s">
        <v>103</v>
      </c>
      <c r="BO497" s="222" t="s">
        <v>40</v>
      </c>
      <c r="BP497" s="222" t="s">
        <v>103</v>
      </c>
      <c r="BQ497" s="152" t="s">
        <v>6</v>
      </c>
      <c r="BR497" s="222" t="s">
        <v>6</v>
      </c>
      <c r="BS497" s="222" t="s">
        <v>6</v>
      </c>
      <c r="BT497" s="222" t="s">
        <v>6</v>
      </c>
      <c r="BU497" s="222" t="s">
        <v>6</v>
      </c>
      <c r="BV497" s="222" t="s">
        <v>6</v>
      </c>
      <c r="BW497" s="221" t="s">
        <v>3718</v>
      </c>
      <c r="BX497" s="221" t="s">
        <v>6</v>
      </c>
      <c r="BY497" s="221" t="s">
        <v>6</v>
      </c>
      <c r="BZ497" s="221" t="s">
        <v>6</v>
      </c>
    </row>
    <row r="498" spans="1:78" s="221" customFormat="1" ht="48" x14ac:dyDescent="0.2">
      <c r="A498" s="146" t="s">
        <v>3539</v>
      </c>
      <c r="B498" s="146" t="s">
        <v>3836</v>
      </c>
      <c r="C498" s="146" t="s">
        <v>3770</v>
      </c>
      <c r="D498" s="146" t="s">
        <v>3771</v>
      </c>
      <c r="E498" s="221" t="s">
        <v>286</v>
      </c>
      <c r="F498" s="221" t="s">
        <v>1549</v>
      </c>
      <c r="G498" s="221" t="s">
        <v>3953</v>
      </c>
      <c r="H498" s="221" t="s">
        <v>383</v>
      </c>
      <c r="I498" s="221" t="s">
        <v>1866</v>
      </c>
      <c r="J498" s="221" t="s">
        <v>1824</v>
      </c>
      <c r="K498" s="221" t="s">
        <v>1823</v>
      </c>
      <c r="L498" s="221" t="s">
        <v>1843</v>
      </c>
      <c r="M498" s="267" t="s">
        <v>1841</v>
      </c>
      <c r="N498" s="221" t="s">
        <v>3769</v>
      </c>
      <c r="O498" s="228" t="s">
        <v>1901</v>
      </c>
      <c r="P498" s="221" t="s">
        <v>13</v>
      </c>
      <c r="Q498" s="221" t="s">
        <v>13</v>
      </c>
      <c r="R498" s="221" t="s">
        <v>1902</v>
      </c>
      <c r="S498" s="221" t="s">
        <v>13</v>
      </c>
      <c r="T498" s="225" t="s">
        <v>4003</v>
      </c>
      <c r="U498" s="225" t="str">
        <f>IF(T498="","",VLOOKUP(T498,'Std Units'!$A$2:$B$20,2,FALSE))</f>
        <v>per patient receiving MC</v>
      </c>
      <c r="V498" s="225" t="str">
        <f>IF(U498="","",VLOOKUP(U498,'Std Units'!$B$2:$C$20,2,FALSE))</f>
        <v>per person receiving MC</v>
      </c>
      <c r="W498" s="225" t="str">
        <f>IF(V498="","",VLOOKUP(V498,'Std Units'!$C$2:$D$20,2,FALSE))</f>
        <v>pmc</v>
      </c>
      <c r="X498" s="226">
        <v>14.93</v>
      </c>
      <c r="Y498" s="226" t="s">
        <v>6</v>
      </c>
      <c r="Z498" s="226" t="s">
        <v>6</v>
      </c>
      <c r="AA498" s="226" t="s">
        <v>6</v>
      </c>
      <c r="AB498" s="226" t="s">
        <v>6</v>
      </c>
      <c r="AC498" s="226" t="s">
        <v>6</v>
      </c>
      <c r="AD498" s="226" t="s">
        <v>6</v>
      </c>
      <c r="AE498" s="226" t="s">
        <v>6</v>
      </c>
      <c r="AF498" s="229" t="s">
        <v>6</v>
      </c>
      <c r="AG498" s="221" t="s">
        <v>6</v>
      </c>
      <c r="AH498" s="221" t="s">
        <v>6</v>
      </c>
      <c r="AI498" s="153" t="s">
        <v>6</v>
      </c>
      <c r="AJ498" s="152">
        <v>96</v>
      </c>
      <c r="AK498" s="152" t="s">
        <v>6</v>
      </c>
      <c r="AL498" s="221" t="s">
        <v>4033</v>
      </c>
      <c r="AM498" s="221" t="s">
        <v>167</v>
      </c>
      <c r="AN498" s="222" t="s">
        <v>6</v>
      </c>
      <c r="AO498" s="222" t="s">
        <v>6</v>
      </c>
      <c r="AP498" s="222" t="s">
        <v>6</v>
      </c>
      <c r="AQ498" s="222" t="s">
        <v>167</v>
      </c>
      <c r="AR498" s="222" t="s">
        <v>1181</v>
      </c>
      <c r="AS498" s="222" t="s">
        <v>4067</v>
      </c>
      <c r="AT498" s="222" t="s">
        <v>103</v>
      </c>
      <c r="AU498" s="222" t="s">
        <v>6</v>
      </c>
      <c r="AV498" s="222" t="s">
        <v>6</v>
      </c>
      <c r="AW498" s="222" t="s">
        <v>357</v>
      </c>
      <c r="AX498" s="222" t="s">
        <v>104</v>
      </c>
      <c r="AY498" s="222" t="s">
        <v>360</v>
      </c>
      <c r="AZ498" s="222" t="s">
        <v>104</v>
      </c>
      <c r="BA498" s="222" t="s">
        <v>6</v>
      </c>
      <c r="BB498" s="222" t="s">
        <v>6</v>
      </c>
      <c r="BC498" s="222" t="s">
        <v>6</v>
      </c>
      <c r="BD498" s="222" t="s">
        <v>6</v>
      </c>
      <c r="BE498" s="222" t="s">
        <v>6</v>
      </c>
      <c r="BF498" s="222" t="s">
        <v>6</v>
      </c>
      <c r="BG498" s="222" t="s">
        <v>6</v>
      </c>
      <c r="BH498" s="222" t="s">
        <v>6</v>
      </c>
      <c r="BI498" s="222" t="s">
        <v>40</v>
      </c>
      <c r="BJ498" s="222" t="s">
        <v>104</v>
      </c>
      <c r="BK498" s="222" t="s">
        <v>13</v>
      </c>
      <c r="BL498" s="222" t="s">
        <v>13</v>
      </c>
      <c r="BM498" s="222" t="s">
        <v>150</v>
      </c>
      <c r="BN498" s="222" t="s">
        <v>103</v>
      </c>
      <c r="BO498" s="222" t="s">
        <v>40</v>
      </c>
      <c r="BP498" s="222" t="s">
        <v>103</v>
      </c>
      <c r="BQ498" s="152" t="s">
        <v>6</v>
      </c>
      <c r="BR498" s="222" t="s">
        <v>6</v>
      </c>
      <c r="BS498" s="222" t="s">
        <v>6</v>
      </c>
      <c r="BT498" s="222" t="s">
        <v>6</v>
      </c>
      <c r="BU498" s="222" t="s">
        <v>6</v>
      </c>
      <c r="BV498" s="222" t="s">
        <v>6</v>
      </c>
      <c r="BW498" s="221" t="s">
        <v>3718</v>
      </c>
      <c r="BX498" s="221" t="s">
        <v>6</v>
      </c>
      <c r="BY498" s="221" t="s">
        <v>6</v>
      </c>
      <c r="BZ498" s="221" t="s">
        <v>6</v>
      </c>
    </row>
    <row r="499" spans="1:78" s="112" customFormat="1" ht="48" x14ac:dyDescent="0.2">
      <c r="A499" s="146" t="s">
        <v>3539</v>
      </c>
      <c r="B499" s="146" t="s">
        <v>3836</v>
      </c>
      <c r="C499" s="146" t="s">
        <v>337</v>
      </c>
      <c r="D499" s="146" t="s">
        <v>3771</v>
      </c>
      <c r="E499" s="221" t="s">
        <v>286</v>
      </c>
      <c r="F499" s="221" t="s">
        <v>1549</v>
      </c>
      <c r="G499" s="221" t="s">
        <v>3954</v>
      </c>
      <c r="H499" s="221" t="s">
        <v>340</v>
      </c>
      <c r="I499" s="221" t="s">
        <v>1378</v>
      </c>
      <c r="J499" s="221" t="s">
        <v>1811</v>
      </c>
      <c r="K499" s="221" t="s">
        <v>1378</v>
      </c>
      <c r="L499" s="221" t="s">
        <v>1843</v>
      </c>
      <c r="M499" s="267" t="s">
        <v>1841</v>
      </c>
      <c r="N499" s="221" t="s">
        <v>3769</v>
      </c>
      <c r="O499" s="228" t="s">
        <v>1899</v>
      </c>
      <c r="P499" s="221" t="s">
        <v>13</v>
      </c>
      <c r="Q499" s="221" t="s">
        <v>13</v>
      </c>
      <c r="R499" s="221" t="s">
        <v>1902</v>
      </c>
      <c r="S499" s="221" t="s">
        <v>13</v>
      </c>
      <c r="T499" s="225" t="s">
        <v>4003</v>
      </c>
      <c r="U499" s="225" t="str">
        <f>IF(T499="","",VLOOKUP(T499,'Std Units'!$A$2:$B$20,2,FALSE))</f>
        <v>per patient receiving MC</v>
      </c>
      <c r="V499" s="225" t="str">
        <f>IF(U499="","",VLOOKUP(U499,'Std Units'!$B$2:$C$20,2,FALSE))</f>
        <v>per person receiving MC</v>
      </c>
      <c r="W499" s="225" t="str">
        <f>IF(V499="","",VLOOKUP(V499,'Std Units'!$C$2:$D$20,2,FALSE))</f>
        <v>pmc</v>
      </c>
      <c r="X499" s="71">
        <v>0.91</v>
      </c>
      <c r="Y499" s="226" t="s">
        <v>6</v>
      </c>
      <c r="Z499" s="226" t="s">
        <v>6</v>
      </c>
      <c r="AA499" s="226" t="s">
        <v>6</v>
      </c>
      <c r="AB499" s="226" t="s">
        <v>6</v>
      </c>
      <c r="AC499" s="226" t="s">
        <v>6</v>
      </c>
      <c r="AD499" s="226" t="s">
        <v>6</v>
      </c>
      <c r="AE499" s="226" t="s">
        <v>6</v>
      </c>
      <c r="AF499" s="229" t="s">
        <v>6</v>
      </c>
      <c r="AG499" s="221" t="s">
        <v>6</v>
      </c>
      <c r="AH499" s="221" t="s">
        <v>6</v>
      </c>
      <c r="AI499" s="153" t="s">
        <v>6</v>
      </c>
      <c r="AJ499" s="152">
        <v>96</v>
      </c>
      <c r="AK499" s="152" t="s">
        <v>6</v>
      </c>
      <c r="AL499" s="221" t="s">
        <v>4033</v>
      </c>
      <c r="AM499" s="221" t="s">
        <v>167</v>
      </c>
      <c r="AN499" s="222" t="s">
        <v>6</v>
      </c>
      <c r="AO499" s="222" t="s">
        <v>6</v>
      </c>
      <c r="AP499" s="222" t="s">
        <v>6</v>
      </c>
      <c r="AQ499" s="222" t="s">
        <v>167</v>
      </c>
      <c r="AR499" s="222" t="s">
        <v>1181</v>
      </c>
      <c r="AS499" s="222" t="s">
        <v>4067</v>
      </c>
      <c r="AT499" s="222" t="s">
        <v>103</v>
      </c>
      <c r="AU499" s="222" t="s">
        <v>4203</v>
      </c>
      <c r="AV499" s="222" t="s">
        <v>103</v>
      </c>
      <c r="AW499" s="222" t="s">
        <v>357</v>
      </c>
      <c r="AX499" s="222" t="s">
        <v>104</v>
      </c>
      <c r="AY499" s="222" t="s">
        <v>360</v>
      </c>
      <c r="AZ499" s="222" t="s">
        <v>104</v>
      </c>
      <c r="BA499" s="222" t="s">
        <v>241</v>
      </c>
      <c r="BB499" s="222" t="s">
        <v>103</v>
      </c>
      <c r="BC499" s="222" t="s">
        <v>4203</v>
      </c>
      <c r="BD499" s="222" t="s">
        <v>103</v>
      </c>
      <c r="BE499" s="222" t="s">
        <v>6</v>
      </c>
      <c r="BF499" s="222" t="s">
        <v>6</v>
      </c>
      <c r="BG499" s="222" t="s">
        <v>6</v>
      </c>
      <c r="BH499" s="222" t="s">
        <v>6</v>
      </c>
      <c r="BI499" s="222" t="s">
        <v>40</v>
      </c>
      <c r="BJ499" s="222" t="s">
        <v>104</v>
      </c>
      <c r="BK499" s="222" t="s">
        <v>13</v>
      </c>
      <c r="BL499" s="222" t="s">
        <v>13</v>
      </c>
      <c r="BM499" s="222" t="s">
        <v>150</v>
      </c>
      <c r="BN499" s="222" t="s">
        <v>103</v>
      </c>
      <c r="BO499" s="222" t="s">
        <v>40</v>
      </c>
      <c r="BP499" s="222" t="s">
        <v>103</v>
      </c>
      <c r="BQ499" s="152" t="s">
        <v>6</v>
      </c>
      <c r="BR499" s="222" t="s">
        <v>6</v>
      </c>
      <c r="BS499" s="222" t="s">
        <v>6</v>
      </c>
      <c r="BT499" s="222" t="s">
        <v>6</v>
      </c>
      <c r="BU499" s="222" t="s">
        <v>6</v>
      </c>
      <c r="BV499" s="222" t="s">
        <v>6</v>
      </c>
      <c r="BW499" s="221" t="s">
        <v>3718</v>
      </c>
      <c r="BX499" s="221" t="s">
        <v>6</v>
      </c>
      <c r="BY499" s="221" t="s">
        <v>6</v>
      </c>
      <c r="BZ499" s="221" t="s">
        <v>6</v>
      </c>
    </row>
    <row r="500" spans="1:78" s="112" customFormat="1" ht="32" x14ac:dyDescent="0.2">
      <c r="A500" s="146" t="s">
        <v>3539</v>
      </c>
      <c r="B500" s="146" t="s">
        <v>3836</v>
      </c>
      <c r="C500" s="146" t="s">
        <v>3771</v>
      </c>
      <c r="D500" s="146">
        <v>999</v>
      </c>
      <c r="E500" s="221" t="s">
        <v>286</v>
      </c>
      <c r="F500" s="221" t="s">
        <v>1549</v>
      </c>
      <c r="G500" s="221" t="s">
        <v>3955</v>
      </c>
      <c r="H500" s="221" t="s">
        <v>1376</v>
      </c>
      <c r="I500" s="221" t="s">
        <v>342</v>
      </c>
      <c r="J500" s="221" t="s">
        <v>1833</v>
      </c>
      <c r="K500" s="221" t="s">
        <v>1833</v>
      </c>
      <c r="L500" s="221" t="s">
        <v>1833</v>
      </c>
      <c r="M500" s="267" t="s">
        <v>1833</v>
      </c>
      <c r="N500" s="221" t="s">
        <v>3769</v>
      </c>
      <c r="O500" s="228" t="s">
        <v>1936</v>
      </c>
      <c r="P500" s="221" t="s">
        <v>13</v>
      </c>
      <c r="Q500" s="221" t="s">
        <v>13</v>
      </c>
      <c r="R500" s="221" t="s">
        <v>1902</v>
      </c>
      <c r="S500" s="221" t="s">
        <v>13</v>
      </c>
      <c r="T500" s="225" t="s">
        <v>4003</v>
      </c>
      <c r="U500" s="225" t="str">
        <f>IF(T500="","",VLOOKUP(T500,'Std Units'!$A$2:$B$20,2,FALSE))</f>
        <v>per patient receiving MC</v>
      </c>
      <c r="V500" s="225" t="str">
        <f>IF(U500="","",VLOOKUP(U500,'Std Units'!$B$2:$C$20,2,FALSE))</f>
        <v>per person receiving MC</v>
      </c>
      <c r="W500" s="225" t="str">
        <f>IF(V500="","",VLOOKUP(V500,'Std Units'!$C$2:$D$20,2,FALSE))</f>
        <v>pmc</v>
      </c>
      <c r="X500" s="71">
        <v>18.21</v>
      </c>
      <c r="Y500" s="226" t="s">
        <v>6</v>
      </c>
      <c r="Z500" s="226" t="s">
        <v>6</v>
      </c>
      <c r="AA500" s="226" t="s">
        <v>6</v>
      </c>
      <c r="AB500" s="226" t="s">
        <v>6</v>
      </c>
      <c r="AC500" s="226" t="s">
        <v>6</v>
      </c>
      <c r="AD500" s="226" t="s">
        <v>6</v>
      </c>
      <c r="AE500" s="226" t="s">
        <v>6</v>
      </c>
      <c r="AF500" s="229" t="s">
        <v>6</v>
      </c>
      <c r="AG500" s="221" t="s">
        <v>6</v>
      </c>
      <c r="AH500" s="221" t="s">
        <v>6</v>
      </c>
      <c r="AI500" s="153" t="s">
        <v>6</v>
      </c>
      <c r="AJ500" s="152">
        <v>96</v>
      </c>
      <c r="AK500" s="152" t="s">
        <v>6</v>
      </c>
      <c r="AL500" s="221" t="s">
        <v>4033</v>
      </c>
      <c r="AM500" s="221" t="s">
        <v>167</v>
      </c>
      <c r="AN500" s="222" t="s">
        <v>6</v>
      </c>
      <c r="AO500" s="222" t="s">
        <v>6</v>
      </c>
      <c r="AP500" s="222" t="s">
        <v>6</v>
      </c>
      <c r="AQ500" s="222" t="s">
        <v>167</v>
      </c>
      <c r="AR500" s="222" t="s">
        <v>1181</v>
      </c>
      <c r="AS500" s="222" t="s">
        <v>22</v>
      </c>
      <c r="AT500" s="222" t="s">
        <v>103</v>
      </c>
      <c r="AU500" s="222" t="s">
        <v>22</v>
      </c>
      <c r="AV500" s="222" t="s">
        <v>103</v>
      </c>
      <c r="AW500" s="222" t="s">
        <v>357</v>
      </c>
      <c r="AX500" s="222" t="s">
        <v>104</v>
      </c>
      <c r="AY500" s="222" t="s">
        <v>22</v>
      </c>
      <c r="AZ500" s="222" t="s">
        <v>104</v>
      </c>
      <c r="BA500" s="222" t="s">
        <v>22</v>
      </c>
      <c r="BB500" s="222" t="s">
        <v>103</v>
      </c>
      <c r="BC500" s="222" t="s">
        <v>22</v>
      </c>
      <c r="BD500" s="222" t="s">
        <v>103</v>
      </c>
      <c r="BE500" s="222" t="s">
        <v>6</v>
      </c>
      <c r="BF500" s="222" t="s">
        <v>6</v>
      </c>
      <c r="BG500" s="222" t="s">
        <v>6</v>
      </c>
      <c r="BH500" s="222" t="s">
        <v>6</v>
      </c>
      <c r="BI500" s="222" t="s">
        <v>40</v>
      </c>
      <c r="BJ500" s="222" t="s">
        <v>104</v>
      </c>
      <c r="BK500" s="222" t="s">
        <v>13</v>
      </c>
      <c r="BL500" s="222" t="s">
        <v>13</v>
      </c>
      <c r="BM500" s="222" t="s">
        <v>150</v>
      </c>
      <c r="BN500" s="222" t="s">
        <v>103</v>
      </c>
      <c r="BO500" s="222" t="s">
        <v>40</v>
      </c>
      <c r="BP500" s="222" t="s">
        <v>103</v>
      </c>
      <c r="BQ500" s="152" t="s">
        <v>6</v>
      </c>
      <c r="BR500" s="222" t="s">
        <v>6</v>
      </c>
      <c r="BS500" s="222" t="s">
        <v>6</v>
      </c>
      <c r="BT500" s="222" t="s">
        <v>6</v>
      </c>
      <c r="BU500" s="222" t="s">
        <v>6</v>
      </c>
      <c r="BV500" s="222" t="s">
        <v>6</v>
      </c>
      <c r="BW500" s="221" t="s">
        <v>3718</v>
      </c>
      <c r="BX500" s="221" t="s">
        <v>6</v>
      </c>
      <c r="BY500" s="221" t="s">
        <v>6</v>
      </c>
      <c r="BZ500" s="221" t="s">
        <v>6</v>
      </c>
    </row>
    <row r="501" spans="1:78" s="112" customFormat="1" ht="32" x14ac:dyDescent="0.2">
      <c r="A501" s="146" t="s">
        <v>3541</v>
      </c>
      <c r="B501" s="146" t="s">
        <v>3766</v>
      </c>
      <c r="C501" s="146" t="s">
        <v>3767</v>
      </c>
      <c r="D501" s="146" t="s">
        <v>3778</v>
      </c>
      <c r="E501" s="221" t="s">
        <v>286</v>
      </c>
      <c r="F501" s="221" t="s">
        <v>1549</v>
      </c>
      <c r="G501" s="221" t="s">
        <v>3855</v>
      </c>
      <c r="H501" s="221" t="s">
        <v>1371</v>
      </c>
      <c r="I501" s="221" t="s">
        <v>342</v>
      </c>
      <c r="J501" s="221" t="s">
        <v>1833</v>
      </c>
      <c r="K501" s="221" t="s">
        <v>1833</v>
      </c>
      <c r="L501" s="221" t="s">
        <v>1833</v>
      </c>
      <c r="M501" s="267" t="s">
        <v>1833</v>
      </c>
      <c r="N501" s="221" t="s">
        <v>22</v>
      </c>
      <c r="O501" s="228" t="s">
        <v>1933</v>
      </c>
      <c r="P501" s="221" t="s">
        <v>13</v>
      </c>
      <c r="Q501" s="221" t="s">
        <v>13</v>
      </c>
      <c r="R501" s="221" t="s">
        <v>1902</v>
      </c>
      <c r="S501" s="221" t="s">
        <v>13</v>
      </c>
      <c r="T501" s="225" t="s">
        <v>4008</v>
      </c>
      <c r="U501" s="225" t="str">
        <f>IF(T501="","",VLOOKUP(T501,'Std Units'!$A$2:$B$20,2,FALSE))</f>
        <v>per patient receiving MC</v>
      </c>
      <c r="V501" s="225" t="str">
        <f>IF(U501="","",VLOOKUP(U501,'Std Units'!$B$2:$C$20,2,FALSE))</f>
        <v>per person receiving MC</v>
      </c>
      <c r="W501" s="225" t="str">
        <f>IF(V501="","",VLOOKUP(V501,'Std Units'!$C$2:$D$20,2,FALSE))</f>
        <v>pmc</v>
      </c>
      <c r="X501" s="71">
        <v>132.13</v>
      </c>
      <c r="Y501" s="226" t="s">
        <v>6</v>
      </c>
      <c r="Z501" s="226" t="s">
        <v>6</v>
      </c>
      <c r="AA501" s="226" t="s">
        <v>6</v>
      </c>
      <c r="AB501" s="226" t="s">
        <v>6</v>
      </c>
      <c r="AC501" s="226" t="s">
        <v>6</v>
      </c>
      <c r="AD501" s="226" t="s">
        <v>6</v>
      </c>
      <c r="AE501" s="226" t="s">
        <v>6</v>
      </c>
      <c r="AF501" s="229" t="s">
        <v>6</v>
      </c>
      <c r="AG501" s="221" t="s">
        <v>6</v>
      </c>
      <c r="AH501" s="221" t="s">
        <v>6</v>
      </c>
      <c r="AI501" s="153" t="s">
        <v>6</v>
      </c>
      <c r="AJ501" s="152" t="s">
        <v>6</v>
      </c>
      <c r="AK501" s="152" t="s">
        <v>6</v>
      </c>
      <c r="AL501" s="228" t="s">
        <v>4284</v>
      </c>
      <c r="AM501" s="221" t="s">
        <v>167</v>
      </c>
      <c r="AN501" s="222" t="s">
        <v>6</v>
      </c>
      <c r="AO501" s="222" t="s">
        <v>6</v>
      </c>
      <c r="AP501" s="222" t="s">
        <v>167</v>
      </c>
      <c r="AQ501" s="222" t="s">
        <v>167</v>
      </c>
      <c r="AR501" s="222" t="s">
        <v>1181</v>
      </c>
      <c r="AS501" s="222" t="s">
        <v>4153</v>
      </c>
      <c r="AT501" s="222" t="s">
        <v>103</v>
      </c>
      <c r="AU501" s="222" t="s">
        <v>4154</v>
      </c>
      <c r="AV501" s="222" t="s">
        <v>103</v>
      </c>
      <c r="AW501" s="222" t="s">
        <v>357</v>
      </c>
      <c r="AX501" s="222" t="s">
        <v>104</v>
      </c>
      <c r="AY501" s="222" t="s">
        <v>359</v>
      </c>
      <c r="AZ501" s="222" t="s">
        <v>103</v>
      </c>
      <c r="BA501" s="222" t="s">
        <v>241</v>
      </c>
      <c r="BB501" s="222" t="s">
        <v>104</v>
      </c>
      <c r="BC501" s="222" t="s">
        <v>4154</v>
      </c>
      <c r="BD501" s="222" t="s">
        <v>103</v>
      </c>
      <c r="BE501" s="222" t="s">
        <v>6</v>
      </c>
      <c r="BF501" s="222" t="s">
        <v>6</v>
      </c>
      <c r="BG501" s="222" t="s">
        <v>6</v>
      </c>
      <c r="BH501" s="222" t="s">
        <v>6</v>
      </c>
      <c r="BI501" s="222" t="s">
        <v>39</v>
      </c>
      <c r="BJ501" s="222" t="s">
        <v>104</v>
      </c>
      <c r="BK501" s="222" t="s">
        <v>13</v>
      </c>
      <c r="BL501" s="222" t="s">
        <v>13</v>
      </c>
      <c r="BM501" s="222" t="s">
        <v>208</v>
      </c>
      <c r="BN501" s="222" t="s">
        <v>103</v>
      </c>
      <c r="BO501" s="222" t="s">
        <v>39</v>
      </c>
      <c r="BP501" s="222" t="s">
        <v>104</v>
      </c>
      <c r="BQ501" s="152" t="s">
        <v>6</v>
      </c>
      <c r="BR501" s="222" t="s">
        <v>6</v>
      </c>
      <c r="BS501" s="222" t="s">
        <v>6</v>
      </c>
      <c r="BT501" s="222" t="s">
        <v>6</v>
      </c>
      <c r="BU501" s="222" t="s">
        <v>6</v>
      </c>
      <c r="BV501" s="222" t="s">
        <v>6</v>
      </c>
      <c r="BW501" s="221" t="s">
        <v>3718</v>
      </c>
      <c r="BX501" s="221" t="s">
        <v>909</v>
      </c>
      <c r="BY501" s="221" t="s">
        <v>910</v>
      </c>
      <c r="BZ501" s="221" t="s">
        <v>103</v>
      </c>
    </row>
    <row r="502" spans="1:78" s="112" customFormat="1" ht="32" x14ac:dyDescent="0.2">
      <c r="A502" s="146" t="s">
        <v>3541</v>
      </c>
      <c r="B502" s="146" t="s">
        <v>3766</v>
      </c>
      <c r="C502" s="146" t="s">
        <v>3770</v>
      </c>
      <c r="D502" s="146" t="s">
        <v>3767</v>
      </c>
      <c r="E502" s="221" t="s">
        <v>286</v>
      </c>
      <c r="F502" s="221" t="s">
        <v>1549</v>
      </c>
      <c r="G502" s="221" t="s">
        <v>3956</v>
      </c>
      <c r="H502" s="221" t="s">
        <v>1806</v>
      </c>
      <c r="I502" s="221" t="s">
        <v>1</v>
      </c>
      <c r="J502" s="221" t="s">
        <v>1806</v>
      </c>
      <c r="K502" s="221" t="s">
        <v>1</v>
      </c>
      <c r="L502" s="221" t="s">
        <v>1843</v>
      </c>
      <c r="M502" s="267" t="s">
        <v>1841</v>
      </c>
      <c r="N502" s="221" t="s">
        <v>3769</v>
      </c>
      <c r="O502" s="228" t="s">
        <v>1899</v>
      </c>
      <c r="P502" s="221" t="s">
        <v>13</v>
      </c>
      <c r="Q502" s="221" t="s">
        <v>13</v>
      </c>
      <c r="R502" s="221" t="s">
        <v>1902</v>
      </c>
      <c r="S502" s="221" t="s">
        <v>13</v>
      </c>
      <c r="T502" s="225" t="s">
        <v>4008</v>
      </c>
      <c r="U502" s="225" t="str">
        <f>IF(T502="","",VLOOKUP(T502,'Std Units'!$A$2:$B$20,2,FALSE))</f>
        <v>per patient receiving MC</v>
      </c>
      <c r="V502" s="225" t="str">
        <f>IF(U502="","",VLOOKUP(U502,'Std Units'!$B$2:$C$20,2,FALSE))</f>
        <v>per person receiving MC</v>
      </c>
      <c r="W502" s="225" t="str">
        <f>IF(V502="","",VLOOKUP(V502,'Std Units'!$C$2:$D$20,2,FALSE))</f>
        <v>pmc</v>
      </c>
      <c r="X502" s="71">
        <v>56.82</v>
      </c>
      <c r="Y502" s="226" t="s">
        <v>6</v>
      </c>
      <c r="Z502" s="226" t="s">
        <v>6</v>
      </c>
      <c r="AA502" s="226" t="s">
        <v>6</v>
      </c>
      <c r="AB502" s="226" t="s">
        <v>6</v>
      </c>
      <c r="AC502" s="226" t="s">
        <v>6</v>
      </c>
      <c r="AD502" s="226" t="s">
        <v>6</v>
      </c>
      <c r="AE502" s="226" t="s">
        <v>6</v>
      </c>
      <c r="AF502" s="229" t="s">
        <v>6</v>
      </c>
      <c r="AG502" s="221" t="s">
        <v>6</v>
      </c>
      <c r="AH502" s="221" t="s">
        <v>6</v>
      </c>
      <c r="AI502" s="153" t="s">
        <v>6</v>
      </c>
      <c r="AJ502" s="152" t="s">
        <v>6</v>
      </c>
      <c r="AK502" s="152" t="s">
        <v>6</v>
      </c>
      <c r="AL502" s="228" t="s">
        <v>4284</v>
      </c>
      <c r="AM502" s="221" t="s">
        <v>167</v>
      </c>
      <c r="AN502" s="222" t="s">
        <v>6</v>
      </c>
      <c r="AO502" s="222" t="s">
        <v>6</v>
      </c>
      <c r="AP502" s="222" t="s">
        <v>167</v>
      </c>
      <c r="AQ502" s="222" t="s">
        <v>167</v>
      </c>
      <c r="AR502" s="222" t="s">
        <v>1181</v>
      </c>
      <c r="AS502" s="222" t="s">
        <v>4153</v>
      </c>
      <c r="AT502" s="222" t="s">
        <v>103</v>
      </c>
      <c r="AU502" s="222" t="s">
        <v>4154</v>
      </c>
      <c r="AV502" s="222" t="s">
        <v>103</v>
      </c>
      <c r="AW502" s="222" t="s">
        <v>357</v>
      </c>
      <c r="AX502" s="222" t="s">
        <v>104</v>
      </c>
      <c r="AY502" s="222" t="s">
        <v>359</v>
      </c>
      <c r="AZ502" s="222" t="s">
        <v>103</v>
      </c>
      <c r="BA502" s="222" t="s">
        <v>241</v>
      </c>
      <c r="BB502" s="222" t="s">
        <v>104</v>
      </c>
      <c r="BC502" s="222" t="s">
        <v>4154</v>
      </c>
      <c r="BD502" s="222" t="s">
        <v>103</v>
      </c>
      <c r="BE502" s="222" t="s">
        <v>6</v>
      </c>
      <c r="BF502" s="222" t="s">
        <v>6</v>
      </c>
      <c r="BG502" s="222" t="s">
        <v>6</v>
      </c>
      <c r="BH502" s="222" t="s">
        <v>6</v>
      </c>
      <c r="BI502" s="222" t="s">
        <v>39</v>
      </c>
      <c r="BJ502" s="222" t="s">
        <v>104</v>
      </c>
      <c r="BK502" s="222" t="s">
        <v>13</v>
      </c>
      <c r="BL502" s="222" t="s">
        <v>13</v>
      </c>
      <c r="BM502" s="222" t="s">
        <v>208</v>
      </c>
      <c r="BN502" s="222" t="s">
        <v>103</v>
      </c>
      <c r="BO502" s="222" t="s">
        <v>39</v>
      </c>
      <c r="BP502" s="222" t="s">
        <v>104</v>
      </c>
      <c r="BQ502" s="152" t="s">
        <v>6</v>
      </c>
      <c r="BR502" s="222" t="s">
        <v>6</v>
      </c>
      <c r="BS502" s="222" t="s">
        <v>6</v>
      </c>
      <c r="BT502" s="222" t="s">
        <v>6</v>
      </c>
      <c r="BU502" s="222" t="s">
        <v>6</v>
      </c>
      <c r="BV502" s="222" t="s">
        <v>6</v>
      </c>
      <c r="BW502" s="221" t="s">
        <v>3718</v>
      </c>
      <c r="BX502" s="221" t="s">
        <v>909</v>
      </c>
      <c r="BY502" s="221" t="s">
        <v>910</v>
      </c>
      <c r="BZ502" s="221" t="s">
        <v>103</v>
      </c>
    </row>
    <row r="503" spans="1:78" s="112" customFormat="1" ht="48" x14ac:dyDescent="0.2">
      <c r="A503" s="146" t="s">
        <v>3541</v>
      </c>
      <c r="B503" s="146" t="s">
        <v>3766</v>
      </c>
      <c r="C503" s="146" t="s">
        <v>337</v>
      </c>
      <c r="D503" s="146" t="s">
        <v>3767</v>
      </c>
      <c r="E503" s="221" t="s">
        <v>286</v>
      </c>
      <c r="F503" s="221" t="s">
        <v>1549</v>
      </c>
      <c r="G503" s="221" t="s">
        <v>3928</v>
      </c>
      <c r="H503" s="221" t="s">
        <v>1372</v>
      </c>
      <c r="I503" s="221" t="s">
        <v>1866</v>
      </c>
      <c r="J503" s="221" t="s">
        <v>1824</v>
      </c>
      <c r="K503" s="221" t="s">
        <v>1823</v>
      </c>
      <c r="L503" s="221" t="s">
        <v>1843</v>
      </c>
      <c r="M503" s="267" t="s">
        <v>1841</v>
      </c>
      <c r="N503" s="221" t="s">
        <v>3769</v>
      </c>
      <c r="O503" s="228" t="s">
        <v>1901</v>
      </c>
      <c r="P503" s="221" t="s">
        <v>13</v>
      </c>
      <c r="Q503" s="221" t="s">
        <v>13</v>
      </c>
      <c r="R503" s="221" t="s">
        <v>1902</v>
      </c>
      <c r="S503" s="221" t="s">
        <v>13</v>
      </c>
      <c r="T503" s="225" t="s">
        <v>4008</v>
      </c>
      <c r="U503" s="225" t="str">
        <f>IF(T503="","",VLOOKUP(T503,'Std Units'!$A$2:$B$20,2,FALSE))</f>
        <v>per patient receiving MC</v>
      </c>
      <c r="V503" s="225" t="str">
        <f>IF(U503="","",VLOOKUP(U503,'Std Units'!$B$2:$C$20,2,FALSE))</f>
        <v>per person receiving MC</v>
      </c>
      <c r="W503" s="225" t="str">
        <f>IF(V503="","",VLOOKUP(V503,'Std Units'!$C$2:$D$20,2,FALSE))</f>
        <v>pmc</v>
      </c>
      <c r="X503" s="71">
        <v>31.71</v>
      </c>
      <c r="Y503" s="226" t="s">
        <v>6</v>
      </c>
      <c r="Z503" s="226" t="s">
        <v>6</v>
      </c>
      <c r="AA503" s="226" t="s">
        <v>6</v>
      </c>
      <c r="AB503" s="226" t="s">
        <v>6</v>
      </c>
      <c r="AC503" s="226" t="s">
        <v>6</v>
      </c>
      <c r="AD503" s="226" t="s">
        <v>6</v>
      </c>
      <c r="AE503" s="226" t="s">
        <v>6</v>
      </c>
      <c r="AF503" s="229" t="s">
        <v>6</v>
      </c>
      <c r="AG503" s="221" t="s">
        <v>6</v>
      </c>
      <c r="AH503" s="221" t="s">
        <v>6</v>
      </c>
      <c r="AI503" s="153" t="s">
        <v>6</v>
      </c>
      <c r="AJ503" s="152" t="s">
        <v>6</v>
      </c>
      <c r="AK503" s="152" t="s">
        <v>6</v>
      </c>
      <c r="AL503" s="228" t="s">
        <v>4284</v>
      </c>
      <c r="AM503" s="221" t="s">
        <v>167</v>
      </c>
      <c r="AN503" s="222" t="s">
        <v>6</v>
      </c>
      <c r="AO503" s="222" t="s">
        <v>6</v>
      </c>
      <c r="AP503" s="222" t="s">
        <v>167</v>
      </c>
      <c r="AQ503" s="222" t="s">
        <v>167</v>
      </c>
      <c r="AR503" s="222" t="s">
        <v>1181</v>
      </c>
      <c r="AS503" s="222" t="s">
        <v>4153</v>
      </c>
      <c r="AT503" s="222" t="s">
        <v>103</v>
      </c>
      <c r="AU503" s="222" t="s">
        <v>4154</v>
      </c>
      <c r="AV503" s="222" t="s">
        <v>103</v>
      </c>
      <c r="AW503" s="222" t="s">
        <v>357</v>
      </c>
      <c r="AX503" s="222" t="s">
        <v>104</v>
      </c>
      <c r="AY503" s="222" t="s">
        <v>359</v>
      </c>
      <c r="AZ503" s="222" t="s">
        <v>103</v>
      </c>
      <c r="BA503" s="222" t="s">
        <v>241</v>
      </c>
      <c r="BB503" s="222" t="s">
        <v>104</v>
      </c>
      <c r="BC503" s="222" t="s">
        <v>4154</v>
      </c>
      <c r="BD503" s="222" t="s">
        <v>103</v>
      </c>
      <c r="BE503" s="222" t="s">
        <v>6</v>
      </c>
      <c r="BF503" s="222" t="s">
        <v>6</v>
      </c>
      <c r="BG503" s="222" t="s">
        <v>6</v>
      </c>
      <c r="BH503" s="222" t="s">
        <v>6</v>
      </c>
      <c r="BI503" s="222" t="s">
        <v>39</v>
      </c>
      <c r="BJ503" s="222" t="s">
        <v>104</v>
      </c>
      <c r="BK503" s="222" t="s">
        <v>13</v>
      </c>
      <c r="BL503" s="222" t="s">
        <v>13</v>
      </c>
      <c r="BM503" s="222" t="s">
        <v>208</v>
      </c>
      <c r="BN503" s="222" t="s">
        <v>103</v>
      </c>
      <c r="BO503" s="222" t="s">
        <v>39</v>
      </c>
      <c r="BP503" s="222" t="s">
        <v>104</v>
      </c>
      <c r="BQ503" s="152" t="s">
        <v>6</v>
      </c>
      <c r="BR503" s="222" t="s">
        <v>6</v>
      </c>
      <c r="BS503" s="222" t="s">
        <v>6</v>
      </c>
      <c r="BT503" s="222" t="s">
        <v>6</v>
      </c>
      <c r="BU503" s="222" t="s">
        <v>6</v>
      </c>
      <c r="BV503" s="222" t="s">
        <v>6</v>
      </c>
      <c r="BW503" s="221" t="s">
        <v>3718</v>
      </c>
      <c r="BX503" s="221" t="s">
        <v>909</v>
      </c>
      <c r="BY503" s="221" t="s">
        <v>910</v>
      </c>
      <c r="BZ503" s="221" t="s">
        <v>103</v>
      </c>
    </row>
    <row r="504" spans="1:78" s="112" customFormat="1" ht="32" x14ac:dyDescent="0.2">
      <c r="A504" s="146" t="s">
        <v>3541</v>
      </c>
      <c r="B504" s="146" t="s">
        <v>3766</v>
      </c>
      <c r="C504" s="146" t="s">
        <v>3771</v>
      </c>
      <c r="D504" s="146" t="s">
        <v>3767</v>
      </c>
      <c r="E504" s="221" t="s">
        <v>286</v>
      </c>
      <c r="F504" s="221" t="s">
        <v>1549</v>
      </c>
      <c r="G504" s="221" t="s">
        <v>3957</v>
      </c>
      <c r="H504" s="221" t="s">
        <v>34</v>
      </c>
      <c r="I504" s="221" t="s">
        <v>1867</v>
      </c>
      <c r="J504" s="221" t="s">
        <v>1833</v>
      </c>
      <c r="K504" s="221" t="s">
        <v>1833</v>
      </c>
      <c r="L504" s="221" t="s">
        <v>1860</v>
      </c>
      <c r="M504" s="267" t="s">
        <v>1846</v>
      </c>
      <c r="N504" s="221" t="s">
        <v>3802</v>
      </c>
      <c r="O504" s="228" t="s">
        <v>1900</v>
      </c>
      <c r="P504" s="221" t="s">
        <v>13</v>
      </c>
      <c r="Q504" s="221" t="s">
        <v>13</v>
      </c>
      <c r="R504" s="221" t="s">
        <v>1902</v>
      </c>
      <c r="S504" s="221" t="s">
        <v>13</v>
      </c>
      <c r="T504" s="225" t="s">
        <v>4008</v>
      </c>
      <c r="U504" s="225" t="str">
        <f>IF(T504="","",VLOOKUP(T504,'Std Units'!$A$2:$B$20,2,FALSE))</f>
        <v>per patient receiving MC</v>
      </c>
      <c r="V504" s="225" t="str">
        <f>IF(U504="","",VLOOKUP(U504,'Std Units'!$B$2:$C$20,2,FALSE))</f>
        <v>per person receiving MC</v>
      </c>
      <c r="W504" s="225" t="str">
        <f>IF(V504="","",VLOOKUP(V504,'Std Units'!$C$2:$D$20,2,FALSE))</f>
        <v>pmc</v>
      </c>
      <c r="X504" s="71">
        <v>17.18</v>
      </c>
      <c r="Y504" s="226" t="s">
        <v>6</v>
      </c>
      <c r="Z504" s="226" t="s">
        <v>6</v>
      </c>
      <c r="AA504" s="226" t="s">
        <v>6</v>
      </c>
      <c r="AB504" s="226" t="s">
        <v>6</v>
      </c>
      <c r="AC504" s="226" t="s">
        <v>6</v>
      </c>
      <c r="AD504" s="226" t="s">
        <v>6</v>
      </c>
      <c r="AE504" s="226" t="s">
        <v>6</v>
      </c>
      <c r="AF504" s="229" t="s">
        <v>6</v>
      </c>
      <c r="AG504" s="221" t="s">
        <v>6</v>
      </c>
      <c r="AH504" s="221" t="s">
        <v>6</v>
      </c>
      <c r="AI504" s="153" t="s">
        <v>6</v>
      </c>
      <c r="AJ504" s="152" t="s">
        <v>6</v>
      </c>
      <c r="AK504" s="152" t="s">
        <v>6</v>
      </c>
      <c r="AL504" s="228" t="s">
        <v>4284</v>
      </c>
      <c r="AM504" s="221" t="s">
        <v>167</v>
      </c>
      <c r="AN504" s="222" t="s">
        <v>6</v>
      </c>
      <c r="AO504" s="222" t="s">
        <v>6</v>
      </c>
      <c r="AP504" s="222" t="s">
        <v>167</v>
      </c>
      <c r="AQ504" s="222" t="s">
        <v>167</v>
      </c>
      <c r="AR504" s="222" t="s">
        <v>1181</v>
      </c>
      <c r="AS504" s="222" t="s">
        <v>4153</v>
      </c>
      <c r="AT504" s="222" t="s">
        <v>103</v>
      </c>
      <c r="AU504" s="222" t="s">
        <v>4154</v>
      </c>
      <c r="AV504" s="222" t="s">
        <v>103</v>
      </c>
      <c r="AW504" s="222" t="s">
        <v>357</v>
      </c>
      <c r="AX504" s="222" t="s">
        <v>104</v>
      </c>
      <c r="AY504" s="222" t="s">
        <v>359</v>
      </c>
      <c r="AZ504" s="222" t="s">
        <v>103</v>
      </c>
      <c r="BA504" s="222" t="s">
        <v>241</v>
      </c>
      <c r="BB504" s="222" t="s">
        <v>104</v>
      </c>
      <c r="BC504" s="222" t="s">
        <v>4154</v>
      </c>
      <c r="BD504" s="222" t="s">
        <v>103</v>
      </c>
      <c r="BE504" s="222" t="s">
        <v>6</v>
      </c>
      <c r="BF504" s="222" t="s">
        <v>6</v>
      </c>
      <c r="BG504" s="222" t="s">
        <v>6</v>
      </c>
      <c r="BH504" s="222" t="s">
        <v>6</v>
      </c>
      <c r="BI504" s="222" t="s">
        <v>39</v>
      </c>
      <c r="BJ504" s="222" t="s">
        <v>104</v>
      </c>
      <c r="BK504" s="222" t="s">
        <v>13</v>
      </c>
      <c r="BL504" s="222" t="s">
        <v>13</v>
      </c>
      <c r="BM504" s="222" t="s">
        <v>208</v>
      </c>
      <c r="BN504" s="222" t="s">
        <v>103</v>
      </c>
      <c r="BO504" s="222" t="s">
        <v>39</v>
      </c>
      <c r="BP504" s="222" t="s">
        <v>104</v>
      </c>
      <c r="BQ504" s="152" t="s">
        <v>6</v>
      </c>
      <c r="BR504" s="222" t="s">
        <v>6</v>
      </c>
      <c r="BS504" s="222" t="s">
        <v>6</v>
      </c>
      <c r="BT504" s="222" t="s">
        <v>6</v>
      </c>
      <c r="BU504" s="222" t="s">
        <v>6</v>
      </c>
      <c r="BV504" s="222" t="s">
        <v>6</v>
      </c>
      <c r="BW504" s="221" t="s">
        <v>3718</v>
      </c>
      <c r="BX504" s="221" t="s">
        <v>909</v>
      </c>
      <c r="BY504" s="221" t="s">
        <v>910</v>
      </c>
      <c r="BZ504" s="221" t="s">
        <v>103</v>
      </c>
    </row>
    <row r="505" spans="1:78" s="112" customFormat="1" ht="32" x14ac:dyDescent="0.2">
      <c r="A505" s="146" t="s">
        <v>3541</v>
      </c>
      <c r="B505" s="146" t="s">
        <v>3766</v>
      </c>
      <c r="C505" s="146" t="s">
        <v>3768</v>
      </c>
      <c r="D505" s="146" t="s">
        <v>3767</v>
      </c>
      <c r="E505" s="221" t="s">
        <v>286</v>
      </c>
      <c r="F505" s="221" t="s">
        <v>1549</v>
      </c>
      <c r="G505" s="221" t="s">
        <v>3958</v>
      </c>
      <c r="H505" s="221" t="s">
        <v>1888</v>
      </c>
      <c r="I505" s="221" t="s">
        <v>1</v>
      </c>
      <c r="J505" s="221" t="s">
        <v>1375</v>
      </c>
      <c r="K505" s="221" t="s">
        <v>1</v>
      </c>
      <c r="L505" s="221" t="s">
        <v>1860</v>
      </c>
      <c r="M505" s="267" t="s">
        <v>1846</v>
      </c>
      <c r="N505" s="221" t="s">
        <v>3769</v>
      </c>
      <c r="O505" s="228" t="s">
        <v>1899</v>
      </c>
      <c r="P505" s="221" t="s">
        <v>13</v>
      </c>
      <c r="Q505" s="221" t="s">
        <v>13</v>
      </c>
      <c r="R505" s="221" t="s">
        <v>1902</v>
      </c>
      <c r="S505" s="221" t="s">
        <v>13</v>
      </c>
      <c r="T505" s="225" t="s">
        <v>4008</v>
      </c>
      <c r="U505" s="225" t="str">
        <f>IF(T505="","",VLOOKUP(T505,'Std Units'!$A$2:$B$20,2,FALSE))</f>
        <v>per patient receiving MC</v>
      </c>
      <c r="V505" s="225" t="str">
        <f>IF(U505="","",VLOOKUP(U505,'Std Units'!$B$2:$C$20,2,FALSE))</f>
        <v>per person receiving MC</v>
      </c>
      <c r="W505" s="225" t="str">
        <f>IF(V505="","",VLOOKUP(V505,'Std Units'!$C$2:$D$20,2,FALSE))</f>
        <v>pmc</v>
      </c>
      <c r="X505" s="71">
        <v>14.53</v>
      </c>
      <c r="Y505" s="226" t="s">
        <v>6</v>
      </c>
      <c r="Z505" s="226" t="s">
        <v>6</v>
      </c>
      <c r="AA505" s="226" t="s">
        <v>6</v>
      </c>
      <c r="AB505" s="226" t="s">
        <v>6</v>
      </c>
      <c r="AC505" s="226" t="s">
        <v>6</v>
      </c>
      <c r="AD505" s="226" t="s">
        <v>6</v>
      </c>
      <c r="AE505" s="226" t="s">
        <v>6</v>
      </c>
      <c r="AF505" s="229" t="s">
        <v>6</v>
      </c>
      <c r="AG505" s="221" t="s">
        <v>6</v>
      </c>
      <c r="AH505" s="221" t="s">
        <v>6</v>
      </c>
      <c r="AI505" s="153" t="s">
        <v>6</v>
      </c>
      <c r="AJ505" s="152" t="s">
        <v>6</v>
      </c>
      <c r="AK505" s="152" t="s">
        <v>6</v>
      </c>
      <c r="AL505" s="228" t="s">
        <v>4284</v>
      </c>
      <c r="AM505" s="221" t="s">
        <v>167</v>
      </c>
      <c r="AN505" s="222" t="s">
        <v>6</v>
      </c>
      <c r="AO505" s="222" t="s">
        <v>6</v>
      </c>
      <c r="AP505" s="222" t="s">
        <v>167</v>
      </c>
      <c r="AQ505" s="222" t="s">
        <v>167</v>
      </c>
      <c r="AR505" s="222" t="s">
        <v>1181</v>
      </c>
      <c r="AS505" s="222" t="s">
        <v>4153</v>
      </c>
      <c r="AT505" s="222" t="s">
        <v>103</v>
      </c>
      <c r="AU505" s="222" t="s">
        <v>4154</v>
      </c>
      <c r="AV505" s="222" t="s">
        <v>103</v>
      </c>
      <c r="AW505" s="222" t="s">
        <v>357</v>
      </c>
      <c r="AX505" s="222" t="s">
        <v>104</v>
      </c>
      <c r="AY505" s="222" t="s">
        <v>359</v>
      </c>
      <c r="AZ505" s="222" t="s">
        <v>103</v>
      </c>
      <c r="BA505" s="222" t="s">
        <v>241</v>
      </c>
      <c r="BB505" s="222" t="s">
        <v>104</v>
      </c>
      <c r="BC505" s="222" t="s">
        <v>4154</v>
      </c>
      <c r="BD505" s="222" t="s">
        <v>103</v>
      </c>
      <c r="BE505" s="222" t="s">
        <v>6</v>
      </c>
      <c r="BF505" s="222" t="s">
        <v>6</v>
      </c>
      <c r="BG505" s="222" t="s">
        <v>6</v>
      </c>
      <c r="BH505" s="222" t="s">
        <v>6</v>
      </c>
      <c r="BI505" s="222" t="s">
        <v>39</v>
      </c>
      <c r="BJ505" s="222" t="s">
        <v>104</v>
      </c>
      <c r="BK505" s="222" t="s">
        <v>13</v>
      </c>
      <c r="BL505" s="222" t="s">
        <v>13</v>
      </c>
      <c r="BM505" s="222" t="s">
        <v>208</v>
      </c>
      <c r="BN505" s="222" t="s">
        <v>103</v>
      </c>
      <c r="BO505" s="222" t="s">
        <v>39</v>
      </c>
      <c r="BP505" s="222" t="s">
        <v>104</v>
      </c>
      <c r="BQ505" s="152" t="s">
        <v>6</v>
      </c>
      <c r="BR505" s="222" t="s">
        <v>6</v>
      </c>
      <c r="BS505" s="222" t="s">
        <v>6</v>
      </c>
      <c r="BT505" s="222" t="s">
        <v>6</v>
      </c>
      <c r="BU505" s="222" t="s">
        <v>6</v>
      </c>
      <c r="BV505" s="222" t="s">
        <v>6</v>
      </c>
      <c r="BW505" s="221" t="s">
        <v>3718</v>
      </c>
      <c r="BX505" s="221" t="s">
        <v>909</v>
      </c>
      <c r="BY505" s="221" t="s">
        <v>910</v>
      </c>
      <c r="BZ505" s="221" t="s">
        <v>103</v>
      </c>
    </row>
    <row r="506" spans="1:78" s="112" customFormat="1" ht="32" x14ac:dyDescent="0.2">
      <c r="A506" s="146" t="s">
        <v>3541</v>
      </c>
      <c r="B506" s="146" t="s">
        <v>3766</v>
      </c>
      <c r="C506" s="146" t="s">
        <v>3772</v>
      </c>
      <c r="D506" s="146" t="s">
        <v>3767</v>
      </c>
      <c r="E506" s="221" t="s">
        <v>286</v>
      </c>
      <c r="F506" s="221" t="s">
        <v>1549</v>
      </c>
      <c r="G506" s="221" t="s">
        <v>3959</v>
      </c>
      <c r="H506" s="221" t="s">
        <v>1889</v>
      </c>
      <c r="I506" s="221" t="s">
        <v>28</v>
      </c>
      <c r="J506" s="221" t="s">
        <v>1833</v>
      </c>
      <c r="K506" s="221" t="s">
        <v>1833</v>
      </c>
      <c r="L506" s="221" t="s">
        <v>1860</v>
      </c>
      <c r="M506" s="267" t="s">
        <v>1846</v>
      </c>
      <c r="N506" s="221" t="s">
        <v>3769</v>
      </c>
      <c r="O506" s="228" t="s">
        <v>1900</v>
      </c>
      <c r="P506" s="221" t="s">
        <v>13</v>
      </c>
      <c r="Q506" s="221" t="s">
        <v>13</v>
      </c>
      <c r="R506" s="221" t="s">
        <v>1902</v>
      </c>
      <c r="S506" s="221" t="s">
        <v>13</v>
      </c>
      <c r="T506" s="225" t="s">
        <v>4008</v>
      </c>
      <c r="U506" s="225" t="str">
        <f>IF(T506="","",VLOOKUP(T506,'Std Units'!$A$2:$B$20,2,FALSE))</f>
        <v>per patient receiving MC</v>
      </c>
      <c r="V506" s="225" t="str">
        <f>IF(U506="","",VLOOKUP(U506,'Std Units'!$B$2:$C$20,2,FALSE))</f>
        <v>per person receiving MC</v>
      </c>
      <c r="W506" s="225" t="str">
        <f>IF(V506="","",VLOOKUP(V506,'Std Units'!$C$2:$D$20,2,FALSE))</f>
        <v>pmc</v>
      </c>
      <c r="X506" s="71">
        <v>11.89</v>
      </c>
      <c r="Y506" s="226" t="s">
        <v>6</v>
      </c>
      <c r="Z506" s="226" t="s">
        <v>6</v>
      </c>
      <c r="AA506" s="226" t="s">
        <v>6</v>
      </c>
      <c r="AB506" s="226" t="s">
        <v>6</v>
      </c>
      <c r="AC506" s="226" t="s">
        <v>6</v>
      </c>
      <c r="AD506" s="226" t="s">
        <v>6</v>
      </c>
      <c r="AE506" s="226" t="s">
        <v>6</v>
      </c>
      <c r="AF506" s="229" t="s">
        <v>6</v>
      </c>
      <c r="AG506" s="221" t="s">
        <v>6</v>
      </c>
      <c r="AH506" s="221" t="s">
        <v>6</v>
      </c>
      <c r="AI506" s="153" t="s">
        <v>6</v>
      </c>
      <c r="AJ506" s="152" t="s">
        <v>6</v>
      </c>
      <c r="AK506" s="152" t="s">
        <v>6</v>
      </c>
      <c r="AL506" s="228" t="s">
        <v>4284</v>
      </c>
      <c r="AM506" s="221" t="s">
        <v>167</v>
      </c>
      <c r="AN506" s="222" t="s">
        <v>6</v>
      </c>
      <c r="AO506" s="222" t="s">
        <v>6</v>
      </c>
      <c r="AP506" s="222" t="s">
        <v>167</v>
      </c>
      <c r="AQ506" s="222" t="s">
        <v>167</v>
      </c>
      <c r="AR506" s="222" t="s">
        <v>1181</v>
      </c>
      <c r="AS506" s="222" t="s">
        <v>4153</v>
      </c>
      <c r="AT506" s="222" t="s">
        <v>103</v>
      </c>
      <c r="AU506" s="222" t="s">
        <v>4154</v>
      </c>
      <c r="AV506" s="222" t="s">
        <v>103</v>
      </c>
      <c r="AW506" s="222" t="s">
        <v>357</v>
      </c>
      <c r="AX506" s="222" t="s">
        <v>104</v>
      </c>
      <c r="AY506" s="222" t="s">
        <v>359</v>
      </c>
      <c r="AZ506" s="222" t="s">
        <v>103</v>
      </c>
      <c r="BA506" s="222" t="s">
        <v>241</v>
      </c>
      <c r="BB506" s="222" t="s">
        <v>104</v>
      </c>
      <c r="BC506" s="222" t="s">
        <v>4154</v>
      </c>
      <c r="BD506" s="222" t="s">
        <v>103</v>
      </c>
      <c r="BE506" s="222" t="s">
        <v>6</v>
      </c>
      <c r="BF506" s="222" t="s">
        <v>6</v>
      </c>
      <c r="BG506" s="222" t="s">
        <v>6</v>
      </c>
      <c r="BH506" s="222" t="s">
        <v>6</v>
      </c>
      <c r="BI506" s="222" t="s">
        <v>39</v>
      </c>
      <c r="BJ506" s="222" t="s">
        <v>104</v>
      </c>
      <c r="BK506" s="222" t="s">
        <v>13</v>
      </c>
      <c r="BL506" s="222" t="s">
        <v>13</v>
      </c>
      <c r="BM506" s="222" t="s">
        <v>208</v>
      </c>
      <c r="BN506" s="222" t="s">
        <v>103</v>
      </c>
      <c r="BO506" s="222" t="s">
        <v>39</v>
      </c>
      <c r="BP506" s="222" t="s">
        <v>104</v>
      </c>
      <c r="BQ506" s="152" t="s">
        <v>6</v>
      </c>
      <c r="BR506" s="222" t="s">
        <v>6</v>
      </c>
      <c r="BS506" s="222" t="s">
        <v>6</v>
      </c>
      <c r="BT506" s="222" t="s">
        <v>6</v>
      </c>
      <c r="BU506" s="222" t="s">
        <v>6</v>
      </c>
      <c r="BV506" s="222" t="s">
        <v>6</v>
      </c>
      <c r="BW506" s="221" t="s">
        <v>3718</v>
      </c>
      <c r="BX506" s="221" t="s">
        <v>909</v>
      </c>
      <c r="BY506" s="221" t="s">
        <v>910</v>
      </c>
      <c r="BZ506" s="221" t="s">
        <v>103</v>
      </c>
    </row>
    <row r="507" spans="1:78" s="112" customFormat="1" ht="32" x14ac:dyDescent="0.2">
      <c r="A507" s="146" t="s">
        <v>3547</v>
      </c>
      <c r="B507" s="146" t="s">
        <v>3766</v>
      </c>
      <c r="C507" s="146" t="s">
        <v>3767</v>
      </c>
      <c r="D507" s="146" t="s">
        <v>3778</v>
      </c>
      <c r="E507" s="221" t="s">
        <v>286</v>
      </c>
      <c r="F507" s="221" t="s">
        <v>1549</v>
      </c>
      <c r="G507" s="221" t="s">
        <v>3855</v>
      </c>
      <c r="H507" s="221" t="s">
        <v>1371</v>
      </c>
      <c r="I507" s="221" t="s">
        <v>342</v>
      </c>
      <c r="J507" s="221" t="s">
        <v>1833</v>
      </c>
      <c r="K507" s="221" t="s">
        <v>1833</v>
      </c>
      <c r="L507" s="221" t="s">
        <v>1833</v>
      </c>
      <c r="M507" s="267" t="s">
        <v>1833</v>
      </c>
      <c r="N507" s="221" t="s">
        <v>22</v>
      </c>
      <c r="O507" s="228" t="s">
        <v>1933</v>
      </c>
      <c r="P507" s="221" t="s">
        <v>13</v>
      </c>
      <c r="Q507" s="221" t="s">
        <v>13</v>
      </c>
      <c r="R507" s="221" t="s">
        <v>1902</v>
      </c>
      <c r="S507" s="221" t="s">
        <v>13</v>
      </c>
      <c r="T507" s="225" t="s">
        <v>4008</v>
      </c>
      <c r="U507" s="225" t="str">
        <f>IF(T507="","",VLOOKUP(T507,'Std Units'!$A$2:$B$20,2,FALSE))</f>
        <v>per patient receiving MC</v>
      </c>
      <c r="V507" s="225" t="str">
        <f>IF(U507="","",VLOOKUP(U507,'Std Units'!$B$2:$C$20,2,FALSE))</f>
        <v>per person receiving MC</v>
      </c>
      <c r="W507" s="225" t="str">
        <f>IF(V507="","",VLOOKUP(V507,'Std Units'!$C$2:$D$20,2,FALSE))</f>
        <v>pmc</v>
      </c>
      <c r="X507" s="71">
        <v>164.27</v>
      </c>
      <c r="Y507" s="226" t="s">
        <v>6</v>
      </c>
      <c r="Z507" s="226" t="s">
        <v>6</v>
      </c>
      <c r="AA507" s="226" t="s">
        <v>6</v>
      </c>
      <c r="AB507" s="226" t="s">
        <v>6</v>
      </c>
      <c r="AC507" s="226" t="s">
        <v>6</v>
      </c>
      <c r="AD507" s="226" t="s">
        <v>6</v>
      </c>
      <c r="AE507" s="226" t="s">
        <v>6</v>
      </c>
      <c r="AF507" s="229" t="s">
        <v>6</v>
      </c>
      <c r="AG507" s="221" t="s">
        <v>6</v>
      </c>
      <c r="AH507" s="221" t="s">
        <v>6</v>
      </c>
      <c r="AI507" s="153" t="s">
        <v>6</v>
      </c>
      <c r="AJ507" s="152" t="s">
        <v>6</v>
      </c>
      <c r="AK507" s="152" t="s">
        <v>6</v>
      </c>
      <c r="AL507" s="221" t="s">
        <v>4059</v>
      </c>
      <c r="AM507" s="221" t="s">
        <v>167</v>
      </c>
      <c r="AN507" s="222" t="s">
        <v>6</v>
      </c>
      <c r="AO507" s="222" t="s">
        <v>6</v>
      </c>
      <c r="AP507" s="222" t="s">
        <v>167</v>
      </c>
      <c r="AQ507" s="222" t="s">
        <v>167</v>
      </c>
      <c r="AR507" s="222" t="s">
        <v>1181</v>
      </c>
      <c r="AS507" s="222" t="s">
        <v>4153</v>
      </c>
      <c r="AT507" s="222" t="s">
        <v>103</v>
      </c>
      <c r="AU507" s="222" t="s">
        <v>4154</v>
      </c>
      <c r="AV507" s="222" t="s">
        <v>103</v>
      </c>
      <c r="AW507" s="222" t="s">
        <v>357</v>
      </c>
      <c r="AX507" s="222" t="s">
        <v>104</v>
      </c>
      <c r="AY507" s="222" t="s">
        <v>359</v>
      </c>
      <c r="AZ507" s="222" t="s">
        <v>103</v>
      </c>
      <c r="BA507" s="222" t="s">
        <v>241</v>
      </c>
      <c r="BB507" s="222" t="s">
        <v>104</v>
      </c>
      <c r="BC507" s="222" t="s">
        <v>4154</v>
      </c>
      <c r="BD507" s="222" t="s">
        <v>103</v>
      </c>
      <c r="BE507" s="222" t="s">
        <v>6</v>
      </c>
      <c r="BF507" s="222" t="s">
        <v>6</v>
      </c>
      <c r="BG507" s="222" t="s">
        <v>6</v>
      </c>
      <c r="BH507" s="222" t="s">
        <v>6</v>
      </c>
      <c r="BI507" s="222" t="s">
        <v>39</v>
      </c>
      <c r="BJ507" s="222" t="s">
        <v>104</v>
      </c>
      <c r="BK507" s="222" t="s">
        <v>13</v>
      </c>
      <c r="BL507" s="222" t="s">
        <v>13</v>
      </c>
      <c r="BM507" s="222" t="s">
        <v>208</v>
      </c>
      <c r="BN507" s="222" t="s">
        <v>103</v>
      </c>
      <c r="BO507" s="222" t="s">
        <v>39</v>
      </c>
      <c r="BP507" s="222" t="s">
        <v>104</v>
      </c>
      <c r="BQ507" s="152" t="s">
        <v>6</v>
      </c>
      <c r="BR507" s="222" t="s">
        <v>6</v>
      </c>
      <c r="BS507" s="222" t="s">
        <v>6</v>
      </c>
      <c r="BT507" s="222" t="s">
        <v>6</v>
      </c>
      <c r="BU507" s="222" t="s">
        <v>6</v>
      </c>
      <c r="BV507" s="222" t="s">
        <v>6</v>
      </c>
      <c r="BW507" s="221" t="s">
        <v>3718</v>
      </c>
      <c r="BX507" s="221" t="s">
        <v>909</v>
      </c>
      <c r="BY507" s="221" t="s">
        <v>910</v>
      </c>
      <c r="BZ507" s="221" t="s">
        <v>103</v>
      </c>
    </row>
    <row r="508" spans="1:78" s="112" customFormat="1" ht="32" x14ac:dyDescent="0.2">
      <c r="A508" s="146" t="s">
        <v>3549</v>
      </c>
      <c r="B508" s="146" t="s">
        <v>3766</v>
      </c>
      <c r="C508" s="146" t="s">
        <v>3767</v>
      </c>
      <c r="D508" s="146" t="s">
        <v>3778</v>
      </c>
      <c r="E508" s="221" t="s">
        <v>286</v>
      </c>
      <c r="F508" s="221" t="s">
        <v>1549</v>
      </c>
      <c r="G508" s="221" t="s">
        <v>3855</v>
      </c>
      <c r="H508" s="221" t="s">
        <v>1371</v>
      </c>
      <c r="I508" s="221" t="s">
        <v>342</v>
      </c>
      <c r="J508" s="221" t="s">
        <v>1833</v>
      </c>
      <c r="K508" s="221" t="s">
        <v>1833</v>
      </c>
      <c r="L508" s="221" t="s">
        <v>1833</v>
      </c>
      <c r="M508" s="267" t="s">
        <v>1833</v>
      </c>
      <c r="N508" s="221" t="s">
        <v>22</v>
      </c>
      <c r="O508" s="228" t="s">
        <v>1933</v>
      </c>
      <c r="P508" s="221" t="s">
        <v>13</v>
      </c>
      <c r="Q508" s="221" t="s">
        <v>13</v>
      </c>
      <c r="R508" s="221" t="s">
        <v>1902</v>
      </c>
      <c r="S508" s="221" t="s">
        <v>13</v>
      </c>
      <c r="T508" s="225" t="s">
        <v>4008</v>
      </c>
      <c r="U508" s="225" t="str">
        <f>IF(T508="","",VLOOKUP(T508,'Std Units'!$A$2:$B$20,2,FALSE))</f>
        <v>per patient receiving MC</v>
      </c>
      <c r="V508" s="225" t="str">
        <f>IF(U508="","",VLOOKUP(U508,'Std Units'!$B$2:$C$20,2,FALSE))</f>
        <v>per person receiving MC</v>
      </c>
      <c r="W508" s="225" t="str">
        <f>IF(V508="","",VLOOKUP(V508,'Std Units'!$C$2:$D$20,2,FALSE))</f>
        <v>pmc</v>
      </c>
      <c r="X508" s="71">
        <v>114.87</v>
      </c>
      <c r="Y508" s="226" t="s">
        <v>6</v>
      </c>
      <c r="Z508" s="226" t="s">
        <v>6</v>
      </c>
      <c r="AA508" s="226" t="s">
        <v>6</v>
      </c>
      <c r="AB508" s="226" t="s">
        <v>6</v>
      </c>
      <c r="AC508" s="226" t="s">
        <v>6</v>
      </c>
      <c r="AD508" s="226" t="s">
        <v>6</v>
      </c>
      <c r="AE508" s="226" t="s">
        <v>6</v>
      </c>
      <c r="AF508" s="229" t="s">
        <v>6</v>
      </c>
      <c r="AG508" s="221" t="s">
        <v>6</v>
      </c>
      <c r="AH508" s="221" t="s">
        <v>6</v>
      </c>
      <c r="AI508" s="153" t="s">
        <v>6</v>
      </c>
      <c r="AJ508" s="152" t="s">
        <v>6</v>
      </c>
      <c r="AK508" s="152" t="s">
        <v>6</v>
      </c>
      <c r="AL508" s="221" t="s">
        <v>4059</v>
      </c>
      <c r="AM508" s="221" t="s">
        <v>167</v>
      </c>
      <c r="AN508" s="222" t="s">
        <v>6</v>
      </c>
      <c r="AO508" s="222" t="s">
        <v>6</v>
      </c>
      <c r="AP508" s="222" t="s">
        <v>167</v>
      </c>
      <c r="AQ508" s="222" t="s">
        <v>167</v>
      </c>
      <c r="AR508" s="222" t="s">
        <v>1181</v>
      </c>
      <c r="AS508" s="222" t="s">
        <v>4153</v>
      </c>
      <c r="AT508" s="222" t="s">
        <v>103</v>
      </c>
      <c r="AU508" s="222" t="s">
        <v>4154</v>
      </c>
      <c r="AV508" s="222" t="s">
        <v>103</v>
      </c>
      <c r="AW508" s="222" t="s">
        <v>357</v>
      </c>
      <c r="AX508" s="222" t="s">
        <v>104</v>
      </c>
      <c r="AY508" s="222" t="s">
        <v>359</v>
      </c>
      <c r="AZ508" s="222" t="s">
        <v>103</v>
      </c>
      <c r="BA508" s="222" t="s">
        <v>241</v>
      </c>
      <c r="BB508" s="222" t="s">
        <v>104</v>
      </c>
      <c r="BC508" s="222" t="s">
        <v>4154</v>
      </c>
      <c r="BD508" s="222" t="s">
        <v>103</v>
      </c>
      <c r="BE508" s="222" t="s">
        <v>6</v>
      </c>
      <c r="BF508" s="222" t="s">
        <v>6</v>
      </c>
      <c r="BG508" s="222" t="s">
        <v>6</v>
      </c>
      <c r="BH508" s="222" t="s">
        <v>6</v>
      </c>
      <c r="BI508" s="222" t="s">
        <v>39</v>
      </c>
      <c r="BJ508" s="222" t="s">
        <v>104</v>
      </c>
      <c r="BK508" s="222" t="s">
        <v>13</v>
      </c>
      <c r="BL508" s="222" t="s">
        <v>13</v>
      </c>
      <c r="BM508" s="222" t="s">
        <v>208</v>
      </c>
      <c r="BN508" s="222" t="s">
        <v>103</v>
      </c>
      <c r="BO508" s="222" t="s">
        <v>39</v>
      </c>
      <c r="BP508" s="222" t="s">
        <v>104</v>
      </c>
      <c r="BQ508" s="152" t="s">
        <v>6</v>
      </c>
      <c r="BR508" s="222" t="s">
        <v>6</v>
      </c>
      <c r="BS508" s="222" t="s">
        <v>6</v>
      </c>
      <c r="BT508" s="222" t="s">
        <v>6</v>
      </c>
      <c r="BU508" s="222" t="s">
        <v>6</v>
      </c>
      <c r="BV508" s="222" t="s">
        <v>6</v>
      </c>
      <c r="BW508" s="221" t="s">
        <v>3718</v>
      </c>
      <c r="BX508" s="221" t="s">
        <v>909</v>
      </c>
      <c r="BY508" s="221" t="s">
        <v>910</v>
      </c>
      <c r="BZ508" s="221" t="s">
        <v>103</v>
      </c>
    </row>
    <row r="509" spans="1:78" s="112" customFormat="1" ht="32" x14ac:dyDescent="0.2">
      <c r="A509" s="146" t="s">
        <v>3551</v>
      </c>
      <c r="B509" s="146" t="s">
        <v>3766</v>
      </c>
      <c r="C509" s="146" t="s">
        <v>3767</v>
      </c>
      <c r="D509" s="146" t="s">
        <v>3778</v>
      </c>
      <c r="E509" s="221" t="s">
        <v>286</v>
      </c>
      <c r="F509" s="221" t="s">
        <v>1549</v>
      </c>
      <c r="G509" s="221" t="s">
        <v>3855</v>
      </c>
      <c r="H509" s="221" t="s">
        <v>1371</v>
      </c>
      <c r="I509" s="221" t="s">
        <v>342</v>
      </c>
      <c r="J509" s="221" t="s">
        <v>1833</v>
      </c>
      <c r="K509" s="221" t="s">
        <v>1833</v>
      </c>
      <c r="L509" s="221" t="s">
        <v>1833</v>
      </c>
      <c r="M509" s="267" t="s">
        <v>1833</v>
      </c>
      <c r="N509" s="221" t="s">
        <v>22</v>
      </c>
      <c r="O509" s="228" t="s">
        <v>1933</v>
      </c>
      <c r="P509" s="221" t="s">
        <v>13</v>
      </c>
      <c r="Q509" s="221" t="s">
        <v>13</v>
      </c>
      <c r="R509" s="221" t="s">
        <v>1902</v>
      </c>
      <c r="S509" s="221" t="s">
        <v>13</v>
      </c>
      <c r="T509" s="225" t="s">
        <v>4008</v>
      </c>
      <c r="U509" s="225" t="str">
        <f>IF(T509="","",VLOOKUP(T509,'Std Units'!$A$2:$B$20,2,FALSE))</f>
        <v>per patient receiving MC</v>
      </c>
      <c r="V509" s="225" t="str">
        <f>IF(U509="","",VLOOKUP(U509,'Std Units'!$B$2:$C$20,2,FALSE))</f>
        <v>per person receiving MC</v>
      </c>
      <c r="W509" s="225" t="str">
        <f>IF(V509="","",VLOOKUP(V509,'Std Units'!$C$2:$D$20,2,FALSE))</f>
        <v>pmc</v>
      </c>
      <c r="X509" s="71">
        <v>87.17</v>
      </c>
      <c r="Y509" s="226" t="s">
        <v>6</v>
      </c>
      <c r="Z509" s="226" t="s">
        <v>6</v>
      </c>
      <c r="AA509" s="226" t="s">
        <v>6</v>
      </c>
      <c r="AB509" s="226" t="s">
        <v>6</v>
      </c>
      <c r="AC509" s="226" t="s">
        <v>6</v>
      </c>
      <c r="AD509" s="226" t="s">
        <v>6</v>
      </c>
      <c r="AE509" s="226" t="s">
        <v>6</v>
      </c>
      <c r="AF509" s="229" t="s">
        <v>6</v>
      </c>
      <c r="AG509" s="221" t="s">
        <v>6</v>
      </c>
      <c r="AH509" s="221" t="s">
        <v>6</v>
      </c>
      <c r="AI509" s="153" t="s">
        <v>6</v>
      </c>
      <c r="AJ509" s="152" t="s">
        <v>6</v>
      </c>
      <c r="AK509" s="152" t="s">
        <v>6</v>
      </c>
      <c r="AL509" s="221" t="s">
        <v>4059</v>
      </c>
      <c r="AM509" s="221" t="s">
        <v>167</v>
      </c>
      <c r="AN509" s="222" t="s">
        <v>6</v>
      </c>
      <c r="AO509" s="222" t="s">
        <v>6</v>
      </c>
      <c r="AP509" s="222" t="s">
        <v>167</v>
      </c>
      <c r="AQ509" s="222" t="s">
        <v>167</v>
      </c>
      <c r="AR509" s="222" t="s">
        <v>1181</v>
      </c>
      <c r="AS509" s="222" t="s">
        <v>4153</v>
      </c>
      <c r="AT509" s="222" t="s">
        <v>103</v>
      </c>
      <c r="AU509" s="222" t="s">
        <v>4154</v>
      </c>
      <c r="AV509" s="222" t="s">
        <v>103</v>
      </c>
      <c r="AW509" s="222" t="s">
        <v>357</v>
      </c>
      <c r="AX509" s="222" t="s">
        <v>104</v>
      </c>
      <c r="AY509" s="222" t="s">
        <v>359</v>
      </c>
      <c r="AZ509" s="222" t="s">
        <v>103</v>
      </c>
      <c r="BA509" s="222" t="s">
        <v>241</v>
      </c>
      <c r="BB509" s="222" t="s">
        <v>104</v>
      </c>
      <c r="BC509" s="222" t="s">
        <v>4154</v>
      </c>
      <c r="BD509" s="222" t="s">
        <v>103</v>
      </c>
      <c r="BE509" s="222" t="s">
        <v>6</v>
      </c>
      <c r="BF509" s="222" t="s">
        <v>6</v>
      </c>
      <c r="BG509" s="222" t="s">
        <v>6</v>
      </c>
      <c r="BH509" s="222" t="s">
        <v>6</v>
      </c>
      <c r="BI509" s="222" t="s">
        <v>39</v>
      </c>
      <c r="BJ509" s="222" t="s">
        <v>104</v>
      </c>
      <c r="BK509" s="222" t="s">
        <v>13</v>
      </c>
      <c r="BL509" s="222" t="s">
        <v>13</v>
      </c>
      <c r="BM509" s="222" t="s">
        <v>208</v>
      </c>
      <c r="BN509" s="222" t="s">
        <v>103</v>
      </c>
      <c r="BO509" s="222" t="s">
        <v>39</v>
      </c>
      <c r="BP509" s="222" t="s">
        <v>104</v>
      </c>
      <c r="BQ509" s="152" t="s">
        <v>6</v>
      </c>
      <c r="BR509" s="222" t="s">
        <v>6</v>
      </c>
      <c r="BS509" s="222" t="s">
        <v>6</v>
      </c>
      <c r="BT509" s="222" t="s">
        <v>6</v>
      </c>
      <c r="BU509" s="222" t="s">
        <v>6</v>
      </c>
      <c r="BV509" s="222" t="s">
        <v>6</v>
      </c>
      <c r="BW509" s="221" t="s">
        <v>3718</v>
      </c>
      <c r="BX509" s="221" t="s">
        <v>909</v>
      </c>
      <c r="BY509" s="221" t="s">
        <v>910</v>
      </c>
      <c r="BZ509" s="221" t="s">
        <v>103</v>
      </c>
    </row>
    <row r="510" spans="1:78" s="112" customFormat="1" ht="32" x14ac:dyDescent="0.2">
      <c r="A510" s="146" t="s">
        <v>3553</v>
      </c>
      <c r="B510" s="146" t="s">
        <v>3766</v>
      </c>
      <c r="C510" s="146" t="s">
        <v>3767</v>
      </c>
      <c r="D510" s="146" t="s">
        <v>3778</v>
      </c>
      <c r="E510" s="221" t="s">
        <v>286</v>
      </c>
      <c r="F510" s="221" t="s">
        <v>1549</v>
      </c>
      <c r="G510" s="221" t="s">
        <v>3855</v>
      </c>
      <c r="H510" s="221" t="s">
        <v>1371</v>
      </c>
      <c r="I510" s="221" t="s">
        <v>342</v>
      </c>
      <c r="J510" s="221" t="s">
        <v>1833</v>
      </c>
      <c r="K510" s="221" t="s">
        <v>1833</v>
      </c>
      <c r="L510" s="221" t="s">
        <v>1833</v>
      </c>
      <c r="M510" s="267" t="s">
        <v>1833</v>
      </c>
      <c r="N510" s="221" t="s">
        <v>22</v>
      </c>
      <c r="O510" s="228" t="s">
        <v>1933</v>
      </c>
      <c r="P510" s="221" t="s">
        <v>13</v>
      </c>
      <c r="Q510" s="221" t="s">
        <v>13</v>
      </c>
      <c r="R510" s="221" t="s">
        <v>1902</v>
      </c>
      <c r="S510" s="221" t="s">
        <v>13</v>
      </c>
      <c r="T510" s="225" t="s">
        <v>4008</v>
      </c>
      <c r="U510" s="225" t="str">
        <f>IF(T510="","",VLOOKUP(T510,'Std Units'!$A$2:$B$20,2,FALSE))</f>
        <v>per patient receiving MC</v>
      </c>
      <c r="V510" s="225" t="str">
        <f>IF(U510="","",VLOOKUP(U510,'Std Units'!$B$2:$C$20,2,FALSE))</f>
        <v>per person receiving MC</v>
      </c>
      <c r="W510" s="225" t="str">
        <f>IF(V510="","",VLOOKUP(V510,'Std Units'!$C$2:$D$20,2,FALSE))</f>
        <v>pmc</v>
      </c>
      <c r="X510" s="71">
        <v>102.49</v>
      </c>
      <c r="Y510" s="226" t="s">
        <v>6</v>
      </c>
      <c r="Z510" s="226" t="s">
        <v>6</v>
      </c>
      <c r="AA510" s="226" t="s">
        <v>6</v>
      </c>
      <c r="AB510" s="226" t="s">
        <v>6</v>
      </c>
      <c r="AC510" s="226" t="s">
        <v>6</v>
      </c>
      <c r="AD510" s="226" t="s">
        <v>6</v>
      </c>
      <c r="AE510" s="226" t="s">
        <v>6</v>
      </c>
      <c r="AF510" s="229" t="s">
        <v>6</v>
      </c>
      <c r="AG510" s="221" t="s">
        <v>6</v>
      </c>
      <c r="AH510" s="221" t="s">
        <v>6</v>
      </c>
      <c r="AI510" s="153" t="s">
        <v>6</v>
      </c>
      <c r="AJ510" s="152" t="s">
        <v>6</v>
      </c>
      <c r="AK510" s="152" t="s">
        <v>6</v>
      </c>
      <c r="AL510" s="221" t="s">
        <v>4059</v>
      </c>
      <c r="AM510" s="221" t="s">
        <v>167</v>
      </c>
      <c r="AN510" s="222" t="s">
        <v>6</v>
      </c>
      <c r="AO510" s="222" t="s">
        <v>6</v>
      </c>
      <c r="AP510" s="222" t="s">
        <v>167</v>
      </c>
      <c r="AQ510" s="222" t="s">
        <v>167</v>
      </c>
      <c r="AR510" s="222" t="s">
        <v>1181</v>
      </c>
      <c r="AS510" s="222" t="s">
        <v>4153</v>
      </c>
      <c r="AT510" s="222" t="s">
        <v>103</v>
      </c>
      <c r="AU510" s="222" t="s">
        <v>4154</v>
      </c>
      <c r="AV510" s="222" t="s">
        <v>103</v>
      </c>
      <c r="AW510" s="222" t="s">
        <v>357</v>
      </c>
      <c r="AX510" s="222" t="s">
        <v>104</v>
      </c>
      <c r="AY510" s="222" t="s">
        <v>359</v>
      </c>
      <c r="AZ510" s="222" t="s">
        <v>103</v>
      </c>
      <c r="BA510" s="222" t="s">
        <v>241</v>
      </c>
      <c r="BB510" s="222" t="s">
        <v>104</v>
      </c>
      <c r="BC510" s="222" t="s">
        <v>4154</v>
      </c>
      <c r="BD510" s="222" t="s">
        <v>103</v>
      </c>
      <c r="BE510" s="222" t="s">
        <v>6</v>
      </c>
      <c r="BF510" s="222" t="s">
        <v>6</v>
      </c>
      <c r="BG510" s="222" t="s">
        <v>6</v>
      </c>
      <c r="BH510" s="222" t="s">
        <v>6</v>
      </c>
      <c r="BI510" s="222" t="s">
        <v>39</v>
      </c>
      <c r="BJ510" s="222" t="s">
        <v>104</v>
      </c>
      <c r="BK510" s="222" t="s">
        <v>13</v>
      </c>
      <c r="BL510" s="222" t="s">
        <v>13</v>
      </c>
      <c r="BM510" s="222" t="s">
        <v>208</v>
      </c>
      <c r="BN510" s="222" t="s">
        <v>103</v>
      </c>
      <c r="BO510" s="222" t="s">
        <v>39</v>
      </c>
      <c r="BP510" s="222" t="s">
        <v>104</v>
      </c>
      <c r="BQ510" s="152" t="s">
        <v>6</v>
      </c>
      <c r="BR510" s="222" t="s">
        <v>6</v>
      </c>
      <c r="BS510" s="222" t="s">
        <v>6</v>
      </c>
      <c r="BT510" s="222" t="s">
        <v>6</v>
      </c>
      <c r="BU510" s="222" t="s">
        <v>6</v>
      </c>
      <c r="BV510" s="222" t="s">
        <v>6</v>
      </c>
      <c r="BW510" s="221" t="s">
        <v>3718</v>
      </c>
      <c r="BX510" s="221" t="s">
        <v>909</v>
      </c>
      <c r="BY510" s="221" t="s">
        <v>910</v>
      </c>
      <c r="BZ510" s="221" t="s">
        <v>103</v>
      </c>
    </row>
    <row r="511" spans="1:78" s="221" customFormat="1" ht="32" x14ac:dyDescent="0.2">
      <c r="A511" s="146" t="s">
        <v>3555</v>
      </c>
      <c r="B511" s="146" t="s">
        <v>3766</v>
      </c>
      <c r="C511" s="146" t="s">
        <v>3767</v>
      </c>
      <c r="D511" s="146" t="s">
        <v>3778</v>
      </c>
      <c r="E511" s="221" t="s">
        <v>286</v>
      </c>
      <c r="F511" s="221" t="s">
        <v>1549</v>
      </c>
      <c r="G511" s="221" t="s">
        <v>3855</v>
      </c>
      <c r="H511" s="221" t="s">
        <v>1371</v>
      </c>
      <c r="I511" s="221" t="s">
        <v>342</v>
      </c>
      <c r="J511" s="221" t="s">
        <v>1833</v>
      </c>
      <c r="K511" s="221" t="s">
        <v>1833</v>
      </c>
      <c r="L511" s="221" t="s">
        <v>1833</v>
      </c>
      <c r="M511" s="267" t="s">
        <v>1833</v>
      </c>
      <c r="N511" s="221" t="s">
        <v>22</v>
      </c>
      <c r="O511" s="228" t="s">
        <v>1933</v>
      </c>
      <c r="P511" s="221" t="s">
        <v>13</v>
      </c>
      <c r="Q511" s="221" t="s">
        <v>13</v>
      </c>
      <c r="R511" s="221" t="s">
        <v>1902</v>
      </c>
      <c r="S511" s="221" t="s">
        <v>13</v>
      </c>
      <c r="T511" s="225" t="s">
        <v>4008</v>
      </c>
      <c r="U511" s="225" t="str">
        <f>IF(T511="","",VLOOKUP(T511,'Std Units'!$A$2:$B$20,2,FALSE))</f>
        <v>per patient receiving MC</v>
      </c>
      <c r="V511" s="225" t="str">
        <f>IF(U511="","",VLOOKUP(U511,'Std Units'!$B$2:$C$20,2,FALSE))</f>
        <v>per person receiving MC</v>
      </c>
      <c r="W511" s="225" t="str">
        <f>IF(V511="","",VLOOKUP(V511,'Std Units'!$C$2:$D$20,2,FALSE))</f>
        <v>pmc</v>
      </c>
      <c r="X511" s="226">
        <v>75.44</v>
      </c>
      <c r="Y511" s="226" t="s">
        <v>6</v>
      </c>
      <c r="Z511" s="226" t="s">
        <v>6</v>
      </c>
      <c r="AA511" s="226" t="s">
        <v>6</v>
      </c>
      <c r="AB511" s="226" t="s">
        <v>6</v>
      </c>
      <c r="AC511" s="226" t="s">
        <v>6</v>
      </c>
      <c r="AD511" s="226" t="s">
        <v>6</v>
      </c>
      <c r="AE511" s="226" t="s">
        <v>6</v>
      </c>
      <c r="AF511" s="229" t="s">
        <v>6</v>
      </c>
      <c r="AG511" s="221" t="s">
        <v>6</v>
      </c>
      <c r="AH511" s="221" t="s">
        <v>6</v>
      </c>
      <c r="AI511" s="153" t="s">
        <v>6</v>
      </c>
      <c r="AJ511" s="152" t="s">
        <v>6</v>
      </c>
      <c r="AK511" s="152" t="s">
        <v>6</v>
      </c>
      <c r="AL511" s="221" t="s">
        <v>4059</v>
      </c>
      <c r="AM511" s="221" t="s">
        <v>167</v>
      </c>
      <c r="AN511" s="222" t="s">
        <v>6</v>
      </c>
      <c r="AO511" s="222" t="s">
        <v>6</v>
      </c>
      <c r="AP511" s="222" t="s">
        <v>167</v>
      </c>
      <c r="AQ511" s="222" t="s">
        <v>167</v>
      </c>
      <c r="AR511" s="222" t="s">
        <v>1181</v>
      </c>
      <c r="AS511" s="222" t="s">
        <v>4153</v>
      </c>
      <c r="AT511" s="222" t="s">
        <v>103</v>
      </c>
      <c r="AU511" s="222" t="s">
        <v>4154</v>
      </c>
      <c r="AV511" s="222" t="s">
        <v>103</v>
      </c>
      <c r="AW511" s="222" t="s">
        <v>357</v>
      </c>
      <c r="AX511" s="222" t="s">
        <v>104</v>
      </c>
      <c r="AY511" s="222" t="s">
        <v>359</v>
      </c>
      <c r="AZ511" s="222" t="s">
        <v>103</v>
      </c>
      <c r="BA511" s="222" t="s">
        <v>241</v>
      </c>
      <c r="BB511" s="222" t="s">
        <v>104</v>
      </c>
      <c r="BC511" s="222" t="s">
        <v>4154</v>
      </c>
      <c r="BD511" s="222" t="s">
        <v>103</v>
      </c>
      <c r="BE511" s="222" t="s">
        <v>6</v>
      </c>
      <c r="BF511" s="222" t="s">
        <v>6</v>
      </c>
      <c r="BG511" s="222" t="s">
        <v>6</v>
      </c>
      <c r="BH511" s="222" t="s">
        <v>6</v>
      </c>
      <c r="BI511" s="222" t="s">
        <v>39</v>
      </c>
      <c r="BJ511" s="222" t="s">
        <v>104</v>
      </c>
      <c r="BK511" s="222" t="s">
        <v>13</v>
      </c>
      <c r="BL511" s="222" t="s">
        <v>13</v>
      </c>
      <c r="BM511" s="222" t="s">
        <v>208</v>
      </c>
      <c r="BN511" s="222" t="s">
        <v>103</v>
      </c>
      <c r="BO511" s="222" t="s">
        <v>39</v>
      </c>
      <c r="BP511" s="222" t="s">
        <v>104</v>
      </c>
      <c r="BQ511" s="152" t="s">
        <v>6</v>
      </c>
      <c r="BR511" s="222" t="s">
        <v>6</v>
      </c>
      <c r="BS511" s="222" t="s">
        <v>6</v>
      </c>
      <c r="BT511" s="222" t="s">
        <v>6</v>
      </c>
      <c r="BU511" s="222" t="s">
        <v>6</v>
      </c>
      <c r="BV511" s="222" t="s">
        <v>6</v>
      </c>
      <c r="BW511" s="221" t="s">
        <v>3718</v>
      </c>
      <c r="BX511" s="221" t="s">
        <v>909</v>
      </c>
      <c r="BY511" s="221" t="s">
        <v>910</v>
      </c>
      <c r="BZ511" s="221" t="s">
        <v>103</v>
      </c>
    </row>
    <row r="512" spans="1:78" s="112" customFormat="1" ht="32" x14ac:dyDescent="0.2">
      <c r="A512" s="146" t="s">
        <v>3557</v>
      </c>
      <c r="B512" s="146" t="s">
        <v>3766</v>
      </c>
      <c r="C512" s="146" t="s">
        <v>3767</v>
      </c>
      <c r="D512" s="146" t="s">
        <v>3778</v>
      </c>
      <c r="E512" s="221" t="s">
        <v>286</v>
      </c>
      <c r="F512" s="221" t="s">
        <v>1549</v>
      </c>
      <c r="G512" s="221" t="s">
        <v>3855</v>
      </c>
      <c r="H512" s="221" t="s">
        <v>1371</v>
      </c>
      <c r="I512" s="221" t="s">
        <v>342</v>
      </c>
      <c r="J512" s="221" t="s">
        <v>1833</v>
      </c>
      <c r="K512" s="221" t="s">
        <v>1833</v>
      </c>
      <c r="L512" s="221" t="s">
        <v>1833</v>
      </c>
      <c r="M512" s="267" t="s">
        <v>1833</v>
      </c>
      <c r="N512" s="221" t="s">
        <v>22</v>
      </c>
      <c r="O512" s="228" t="s">
        <v>1933</v>
      </c>
      <c r="P512" s="221" t="s">
        <v>13</v>
      </c>
      <c r="Q512" s="221" t="s">
        <v>13</v>
      </c>
      <c r="R512" s="221" t="s">
        <v>1902</v>
      </c>
      <c r="S512" s="221" t="s">
        <v>13</v>
      </c>
      <c r="T512" s="225" t="s">
        <v>4008</v>
      </c>
      <c r="U512" s="225" t="str">
        <f>IF(T512="","",VLOOKUP(T512,'Std Units'!$A$2:$B$20,2,FALSE))</f>
        <v>per patient receiving MC</v>
      </c>
      <c r="V512" s="225" t="str">
        <f>IF(U512="","",VLOOKUP(U512,'Std Units'!$B$2:$C$20,2,FALSE))</f>
        <v>per person receiving MC</v>
      </c>
      <c r="W512" s="225" t="str">
        <f>IF(V512="","",VLOOKUP(V512,'Std Units'!$C$2:$D$20,2,FALSE))</f>
        <v>pmc</v>
      </c>
      <c r="X512" s="71">
        <v>150.78</v>
      </c>
      <c r="Y512" s="226" t="s">
        <v>6</v>
      </c>
      <c r="Z512" s="226" t="s">
        <v>6</v>
      </c>
      <c r="AA512" s="226" t="s">
        <v>6</v>
      </c>
      <c r="AB512" s="226" t="s">
        <v>6</v>
      </c>
      <c r="AC512" s="226" t="s">
        <v>6</v>
      </c>
      <c r="AD512" s="226" t="s">
        <v>6</v>
      </c>
      <c r="AE512" s="226" t="s">
        <v>6</v>
      </c>
      <c r="AF512" s="229" t="s">
        <v>6</v>
      </c>
      <c r="AG512" s="221" t="s">
        <v>6</v>
      </c>
      <c r="AH512" s="221" t="s">
        <v>6</v>
      </c>
      <c r="AI512" s="153" t="s">
        <v>6</v>
      </c>
      <c r="AJ512" s="152" t="s">
        <v>6</v>
      </c>
      <c r="AK512" s="152" t="s">
        <v>6</v>
      </c>
      <c r="AL512" s="221" t="s">
        <v>4059</v>
      </c>
      <c r="AM512" s="221" t="s">
        <v>167</v>
      </c>
      <c r="AN512" s="222" t="s">
        <v>6</v>
      </c>
      <c r="AO512" s="222" t="s">
        <v>6</v>
      </c>
      <c r="AP512" s="222" t="s">
        <v>167</v>
      </c>
      <c r="AQ512" s="222" t="s">
        <v>167</v>
      </c>
      <c r="AR512" s="222" t="s">
        <v>1181</v>
      </c>
      <c r="AS512" s="222" t="s">
        <v>4153</v>
      </c>
      <c r="AT512" s="222" t="s">
        <v>103</v>
      </c>
      <c r="AU512" s="222" t="s">
        <v>4154</v>
      </c>
      <c r="AV512" s="222" t="s">
        <v>103</v>
      </c>
      <c r="AW512" s="222" t="s">
        <v>357</v>
      </c>
      <c r="AX512" s="222" t="s">
        <v>104</v>
      </c>
      <c r="AY512" s="222" t="s">
        <v>359</v>
      </c>
      <c r="AZ512" s="222" t="s">
        <v>103</v>
      </c>
      <c r="BA512" s="222" t="s">
        <v>241</v>
      </c>
      <c r="BB512" s="222" t="s">
        <v>104</v>
      </c>
      <c r="BC512" s="222" t="s">
        <v>4154</v>
      </c>
      <c r="BD512" s="222" t="s">
        <v>103</v>
      </c>
      <c r="BE512" s="222" t="s">
        <v>6</v>
      </c>
      <c r="BF512" s="222" t="s">
        <v>6</v>
      </c>
      <c r="BG512" s="222" t="s">
        <v>6</v>
      </c>
      <c r="BH512" s="222" t="s">
        <v>6</v>
      </c>
      <c r="BI512" s="222" t="s">
        <v>39</v>
      </c>
      <c r="BJ512" s="222" t="s">
        <v>104</v>
      </c>
      <c r="BK512" s="222" t="s">
        <v>13</v>
      </c>
      <c r="BL512" s="222" t="s">
        <v>13</v>
      </c>
      <c r="BM512" s="222" t="s">
        <v>208</v>
      </c>
      <c r="BN512" s="222" t="s">
        <v>103</v>
      </c>
      <c r="BO512" s="222" t="s">
        <v>39</v>
      </c>
      <c r="BP512" s="222" t="s">
        <v>104</v>
      </c>
      <c r="BQ512" s="152" t="s">
        <v>6</v>
      </c>
      <c r="BR512" s="222" t="s">
        <v>6</v>
      </c>
      <c r="BS512" s="222" t="s">
        <v>6</v>
      </c>
      <c r="BT512" s="222" t="s">
        <v>6</v>
      </c>
      <c r="BU512" s="222" t="s">
        <v>6</v>
      </c>
      <c r="BV512" s="222" t="s">
        <v>6</v>
      </c>
      <c r="BW512" s="221" t="s">
        <v>3718</v>
      </c>
      <c r="BX512" s="221" t="s">
        <v>909</v>
      </c>
      <c r="BY512" s="221" t="s">
        <v>910</v>
      </c>
      <c r="BZ512" s="221" t="s">
        <v>103</v>
      </c>
    </row>
    <row r="513" spans="1:78" s="112" customFormat="1" ht="32" x14ac:dyDescent="0.2">
      <c r="A513" s="146" t="s">
        <v>3559</v>
      </c>
      <c r="B513" s="146" t="s">
        <v>3766</v>
      </c>
      <c r="C513" s="146" t="s">
        <v>3767</v>
      </c>
      <c r="D513" s="146" t="s">
        <v>3778</v>
      </c>
      <c r="E513" s="221" t="s">
        <v>286</v>
      </c>
      <c r="F513" s="221" t="s">
        <v>1549</v>
      </c>
      <c r="G513" s="221" t="s">
        <v>3855</v>
      </c>
      <c r="H513" s="221" t="s">
        <v>1371</v>
      </c>
      <c r="I513" s="221" t="s">
        <v>342</v>
      </c>
      <c r="J513" s="221" t="s">
        <v>1833</v>
      </c>
      <c r="K513" s="221" t="s">
        <v>1833</v>
      </c>
      <c r="L513" s="221" t="s">
        <v>1833</v>
      </c>
      <c r="M513" s="267" t="s">
        <v>1833</v>
      </c>
      <c r="N513" s="221" t="s">
        <v>22</v>
      </c>
      <c r="O513" s="228" t="s">
        <v>1933</v>
      </c>
      <c r="P513" s="221" t="s">
        <v>13</v>
      </c>
      <c r="Q513" s="221" t="s">
        <v>13</v>
      </c>
      <c r="R513" s="221" t="s">
        <v>1902</v>
      </c>
      <c r="S513" s="221" t="s">
        <v>13</v>
      </c>
      <c r="T513" s="225" t="s">
        <v>4008</v>
      </c>
      <c r="U513" s="225" t="str">
        <f>IF(T513="","",VLOOKUP(T513,'Std Units'!$A$2:$B$20,2,FALSE))</f>
        <v>per patient receiving MC</v>
      </c>
      <c r="V513" s="225" t="str">
        <f>IF(U513="","",VLOOKUP(U513,'Std Units'!$B$2:$C$20,2,FALSE))</f>
        <v>per person receiving MC</v>
      </c>
      <c r="W513" s="225" t="str">
        <f>IF(V513="","",VLOOKUP(V513,'Std Units'!$C$2:$D$20,2,FALSE))</f>
        <v>pmc</v>
      </c>
      <c r="X513" s="71">
        <v>122.81</v>
      </c>
      <c r="Y513" s="226" t="s">
        <v>6</v>
      </c>
      <c r="Z513" s="226" t="s">
        <v>6</v>
      </c>
      <c r="AA513" s="226" t="s">
        <v>6</v>
      </c>
      <c r="AB513" s="226" t="s">
        <v>6</v>
      </c>
      <c r="AC513" s="226" t="s">
        <v>6</v>
      </c>
      <c r="AD513" s="226" t="s">
        <v>6</v>
      </c>
      <c r="AE513" s="226" t="s">
        <v>6</v>
      </c>
      <c r="AF513" s="229" t="s">
        <v>6</v>
      </c>
      <c r="AG513" s="221" t="s">
        <v>6</v>
      </c>
      <c r="AH513" s="221" t="s">
        <v>6</v>
      </c>
      <c r="AI513" s="153" t="s">
        <v>6</v>
      </c>
      <c r="AJ513" s="152" t="s">
        <v>6</v>
      </c>
      <c r="AK513" s="152" t="s">
        <v>6</v>
      </c>
      <c r="AL513" s="221" t="s">
        <v>4059</v>
      </c>
      <c r="AM513" s="221" t="s">
        <v>167</v>
      </c>
      <c r="AN513" s="222" t="s">
        <v>6</v>
      </c>
      <c r="AO513" s="222" t="s">
        <v>6</v>
      </c>
      <c r="AP513" s="222" t="s">
        <v>167</v>
      </c>
      <c r="AQ513" s="222" t="s">
        <v>167</v>
      </c>
      <c r="AR513" s="222" t="s">
        <v>1181</v>
      </c>
      <c r="AS513" s="222" t="s">
        <v>4153</v>
      </c>
      <c r="AT513" s="222" t="s">
        <v>103</v>
      </c>
      <c r="AU513" s="222" t="s">
        <v>4154</v>
      </c>
      <c r="AV513" s="222" t="s">
        <v>103</v>
      </c>
      <c r="AW513" s="222" t="s">
        <v>357</v>
      </c>
      <c r="AX513" s="222" t="s">
        <v>104</v>
      </c>
      <c r="AY513" s="222" t="s">
        <v>359</v>
      </c>
      <c r="AZ513" s="222" t="s">
        <v>103</v>
      </c>
      <c r="BA513" s="222" t="s">
        <v>241</v>
      </c>
      <c r="BB513" s="222" t="s">
        <v>104</v>
      </c>
      <c r="BC513" s="222" t="s">
        <v>4154</v>
      </c>
      <c r="BD513" s="222" t="s">
        <v>103</v>
      </c>
      <c r="BE513" s="222" t="s">
        <v>6</v>
      </c>
      <c r="BF513" s="222" t="s">
        <v>6</v>
      </c>
      <c r="BG513" s="222" t="s">
        <v>6</v>
      </c>
      <c r="BH513" s="222" t="s">
        <v>6</v>
      </c>
      <c r="BI513" s="222" t="s">
        <v>39</v>
      </c>
      <c r="BJ513" s="222" t="s">
        <v>104</v>
      </c>
      <c r="BK513" s="222" t="s">
        <v>13</v>
      </c>
      <c r="BL513" s="222" t="s">
        <v>13</v>
      </c>
      <c r="BM513" s="222" t="s">
        <v>208</v>
      </c>
      <c r="BN513" s="222" t="s">
        <v>103</v>
      </c>
      <c r="BO513" s="222" t="s">
        <v>39</v>
      </c>
      <c r="BP513" s="222" t="s">
        <v>104</v>
      </c>
      <c r="BQ513" s="152" t="s">
        <v>6</v>
      </c>
      <c r="BR513" s="222" t="s">
        <v>6</v>
      </c>
      <c r="BS513" s="222" t="s">
        <v>6</v>
      </c>
      <c r="BT513" s="222" t="s">
        <v>6</v>
      </c>
      <c r="BU513" s="222" t="s">
        <v>6</v>
      </c>
      <c r="BV513" s="222" t="s">
        <v>6</v>
      </c>
      <c r="BW513" s="221" t="s">
        <v>3718</v>
      </c>
      <c r="BX513" s="221" t="s">
        <v>909</v>
      </c>
      <c r="BY513" s="221" t="s">
        <v>910</v>
      </c>
      <c r="BZ513" s="221" t="s">
        <v>103</v>
      </c>
    </row>
    <row r="514" spans="1:78" s="112" customFormat="1" ht="32" x14ac:dyDescent="0.2">
      <c r="A514" s="146" t="s">
        <v>3561</v>
      </c>
      <c r="B514" s="146" t="s">
        <v>3766</v>
      </c>
      <c r="C514" s="146" t="s">
        <v>3767</v>
      </c>
      <c r="D514" s="146" t="s">
        <v>3778</v>
      </c>
      <c r="E514" s="221" t="s">
        <v>286</v>
      </c>
      <c r="F514" s="221" t="s">
        <v>1549</v>
      </c>
      <c r="G514" s="221" t="s">
        <v>3855</v>
      </c>
      <c r="H514" s="221" t="s">
        <v>1371</v>
      </c>
      <c r="I514" s="221" t="s">
        <v>342</v>
      </c>
      <c r="J514" s="221" t="s">
        <v>1833</v>
      </c>
      <c r="K514" s="221" t="s">
        <v>1833</v>
      </c>
      <c r="L514" s="221" t="s">
        <v>1833</v>
      </c>
      <c r="M514" s="267" t="s">
        <v>1833</v>
      </c>
      <c r="N514" s="221" t="s">
        <v>22</v>
      </c>
      <c r="O514" s="228" t="s">
        <v>1933</v>
      </c>
      <c r="P514" s="221" t="s">
        <v>13</v>
      </c>
      <c r="Q514" s="221" t="s">
        <v>13</v>
      </c>
      <c r="R514" s="221" t="s">
        <v>1902</v>
      </c>
      <c r="S514" s="221" t="s">
        <v>13</v>
      </c>
      <c r="T514" s="225" t="s">
        <v>4008</v>
      </c>
      <c r="U514" s="225" t="str">
        <f>IF(T514="","",VLOOKUP(T514,'Std Units'!$A$2:$B$20,2,FALSE))</f>
        <v>per patient receiving MC</v>
      </c>
      <c r="V514" s="225" t="str">
        <f>IF(U514="","",VLOOKUP(U514,'Std Units'!$B$2:$C$20,2,FALSE))</f>
        <v>per person receiving MC</v>
      </c>
      <c r="W514" s="225" t="str">
        <f>IF(V514="","",VLOOKUP(V514,'Std Units'!$C$2:$D$20,2,FALSE))</f>
        <v>pmc</v>
      </c>
      <c r="X514" s="71">
        <v>155.03</v>
      </c>
      <c r="Y514" s="226" t="s">
        <v>6</v>
      </c>
      <c r="Z514" s="226" t="s">
        <v>6</v>
      </c>
      <c r="AA514" s="226" t="s">
        <v>6</v>
      </c>
      <c r="AB514" s="226" t="s">
        <v>6</v>
      </c>
      <c r="AC514" s="226" t="s">
        <v>6</v>
      </c>
      <c r="AD514" s="226" t="s">
        <v>6</v>
      </c>
      <c r="AE514" s="226" t="s">
        <v>6</v>
      </c>
      <c r="AF514" s="229" t="s">
        <v>6</v>
      </c>
      <c r="AG514" s="221" t="s">
        <v>6</v>
      </c>
      <c r="AH514" s="221" t="s">
        <v>6</v>
      </c>
      <c r="AI514" s="153" t="s">
        <v>6</v>
      </c>
      <c r="AJ514" s="152" t="s">
        <v>6</v>
      </c>
      <c r="AK514" s="152" t="s">
        <v>6</v>
      </c>
      <c r="AL514" s="221" t="s">
        <v>4059</v>
      </c>
      <c r="AM514" s="221" t="s">
        <v>167</v>
      </c>
      <c r="AN514" s="222" t="s">
        <v>6</v>
      </c>
      <c r="AO514" s="222" t="s">
        <v>6</v>
      </c>
      <c r="AP514" s="222" t="s">
        <v>167</v>
      </c>
      <c r="AQ514" s="222" t="s">
        <v>167</v>
      </c>
      <c r="AR514" s="222" t="s">
        <v>1181</v>
      </c>
      <c r="AS514" s="222" t="s">
        <v>4153</v>
      </c>
      <c r="AT514" s="222" t="s">
        <v>103</v>
      </c>
      <c r="AU514" s="222" t="s">
        <v>4154</v>
      </c>
      <c r="AV514" s="222" t="s">
        <v>103</v>
      </c>
      <c r="AW514" s="222" t="s">
        <v>357</v>
      </c>
      <c r="AX514" s="222" t="s">
        <v>104</v>
      </c>
      <c r="AY514" s="222" t="s">
        <v>359</v>
      </c>
      <c r="AZ514" s="222" t="s">
        <v>103</v>
      </c>
      <c r="BA514" s="222" t="s">
        <v>241</v>
      </c>
      <c r="BB514" s="222" t="s">
        <v>104</v>
      </c>
      <c r="BC514" s="222" t="s">
        <v>4154</v>
      </c>
      <c r="BD514" s="222" t="s">
        <v>103</v>
      </c>
      <c r="BE514" s="222" t="s">
        <v>6</v>
      </c>
      <c r="BF514" s="222" t="s">
        <v>6</v>
      </c>
      <c r="BG514" s="222" t="s">
        <v>6</v>
      </c>
      <c r="BH514" s="222" t="s">
        <v>6</v>
      </c>
      <c r="BI514" s="222" t="s">
        <v>39</v>
      </c>
      <c r="BJ514" s="222" t="s">
        <v>104</v>
      </c>
      <c r="BK514" s="222" t="s">
        <v>13</v>
      </c>
      <c r="BL514" s="222" t="s">
        <v>13</v>
      </c>
      <c r="BM514" s="222" t="s">
        <v>208</v>
      </c>
      <c r="BN514" s="222" t="s">
        <v>103</v>
      </c>
      <c r="BO514" s="222" t="s">
        <v>39</v>
      </c>
      <c r="BP514" s="222" t="s">
        <v>104</v>
      </c>
      <c r="BQ514" s="152" t="s">
        <v>6</v>
      </c>
      <c r="BR514" s="222" t="s">
        <v>6</v>
      </c>
      <c r="BS514" s="222" t="s">
        <v>6</v>
      </c>
      <c r="BT514" s="222" t="s">
        <v>6</v>
      </c>
      <c r="BU514" s="222" t="s">
        <v>6</v>
      </c>
      <c r="BV514" s="222" t="s">
        <v>6</v>
      </c>
      <c r="BW514" s="221" t="s">
        <v>3718</v>
      </c>
      <c r="BX514" s="221" t="s">
        <v>909</v>
      </c>
      <c r="BY514" s="221" t="s">
        <v>910</v>
      </c>
      <c r="BZ514" s="221" t="s">
        <v>103</v>
      </c>
    </row>
    <row r="515" spans="1:78" s="112" customFormat="1" ht="48" x14ac:dyDescent="0.2">
      <c r="A515" s="146" t="s">
        <v>3563</v>
      </c>
      <c r="B515" s="146" t="s">
        <v>3766</v>
      </c>
      <c r="C515" s="146" t="s">
        <v>3767</v>
      </c>
      <c r="D515" s="146" t="s">
        <v>3774</v>
      </c>
      <c r="E515" s="221" t="s">
        <v>286</v>
      </c>
      <c r="F515" s="221" t="s">
        <v>1549</v>
      </c>
      <c r="G515" s="221" t="s">
        <v>3832</v>
      </c>
      <c r="H515" s="221" t="s">
        <v>1372</v>
      </c>
      <c r="I515" s="221" t="s">
        <v>1866</v>
      </c>
      <c r="J515" s="221" t="s">
        <v>1824</v>
      </c>
      <c r="K515" s="221" t="s">
        <v>1823</v>
      </c>
      <c r="L515" s="221" t="s">
        <v>1843</v>
      </c>
      <c r="M515" s="267" t="s">
        <v>1841</v>
      </c>
      <c r="N515" s="221" t="s">
        <v>3769</v>
      </c>
      <c r="O515" s="228" t="s">
        <v>1901</v>
      </c>
      <c r="P515" s="221" t="s">
        <v>13</v>
      </c>
      <c r="Q515" s="221" t="s">
        <v>13</v>
      </c>
      <c r="R515" s="221" t="s">
        <v>1902</v>
      </c>
      <c r="S515" s="221" t="s">
        <v>13</v>
      </c>
      <c r="T515" s="225" t="s">
        <v>4003</v>
      </c>
      <c r="U515" s="225" t="str">
        <f>IF(T515="","",VLOOKUP(T515,'Std Units'!$A$2:$B$20,2,FALSE))</f>
        <v>per patient receiving MC</v>
      </c>
      <c r="V515" s="225" t="str">
        <f>IF(U515="","",VLOOKUP(U515,'Std Units'!$B$2:$C$20,2,FALSE))</f>
        <v>per person receiving MC</v>
      </c>
      <c r="W515" s="225" t="str">
        <f>IF(V515="","",VLOOKUP(V515,'Std Units'!$C$2:$D$20,2,FALSE))</f>
        <v>pmc</v>
      </c>
      <c r="X515" s="71">
        <v>29.66</v>
      </c>
      <c r="Y515" s="226" t="s">
        <v>6</v>
      </c>
      <c r="Z515" s="226" t="s">
        <v>6</v>
      </c>
      <c r="AA515" s="226" t="s">
        <v>6</v>
      </c>
      <c r="AB515" s="226" t="s">
        <v>6</v>
      </c>
      <c r="AC515" s="226" t="s">
        <v>6</v>
      </c>
      <c r="AD515" s="226" t="s">
        <v>6</v>
      </c>
      <c r="AE515" s="226" t="s">
        <v>6</v>
      </c>
      <c r="AF515" s="229" t="s">
        <v>6</v>
      </c>
      <c r="AG515" s="221" t="s">
        <v>6</v>
      </c>
      <c r="AH515" s="221" t="s">
        <v>6</v>
      </c>
      <c r="AI515" s="153" t="s">
        <v>6</v>
      </c>
      <c r="AJ515" s="152">
        <v>610</v>
      </c>
      <c r="AK515" s="152">
        <v>1</v>
      </c>
      <c r="AL515" s="221" t="s">
        <v>4277</v>
      </c>
      <c r="AM515" s="221" t="s">
        <v>167</v>
      </c>
      <c r="AN515" s="222" t="s">
        <v>4204</v>
      </c>
      <c r="AO515" s="222" t="s">
        <v>103</v>
      </c>
      <c r="AP515" s="222" t="s">
        <v>167</v>
      </c>
      <c r="AQ515" s="222" t="s">
        <v>167</v>
      </c>
      <c r="AR515" s="222" t="s">
        <v>1181</v>
      </c>
      <c r="AS515" s="222" t="s">
        <v>4205</v>
      </c>
      <c r="AT515" s="222" t="s">
        <v>103</v>
      </c>
      <c r="AU515" s="222" t="s">
        <v>6</v>
      </c>
      <c r="AV515" s="222" t="s">
        <v>6</v>
      </c>
      <c r="AW515" s="222" t="s">
        <v>357</v>
      </c>
      <c r="AX515" s="222" t="s">
        <v>104</v>
      </c>
      <c r="AY515" s="222" t="s">
        <v>360</v>
      </c>
      <c r="AZ515" s="222" t="s">
        <v>104</v>
      </c>
      <c r="BA515" s="222" t="s">
        <v>241</v>
      </c>
      <c r="BB515" s="222" t="s">
        <v>103</v>
      </c>
      <c r="BC515" s="222" t="s">
        <v>6</v>
      </c>
      <c r="BD515" s="222" t="s">
        <v>6</v>
      </c>
      <c r="BE515" s="222" t="s">
        <v>6</v>
      </c>
      <c r="BF515" s="222" t="s">
        <v>6</v>
      </c>
      <c r="BG515" s="222" t="s">
        <v>6</v>
      </c>
      <c r="BH515" s="222" t="s">
        <v>6</v>
      </c>
      <c r="BI515" s="222" t="s">
        <v>6</v>
      </c>
      <c r="BJ515" s="222" t="s">
        <v>6</v>
      </c>
      <c r="BK515" s="222" t="s">
        <v>13</v>
      </c>
      <c r="BL515" s="222" t="s">
        <v>13</v>
      </c>
      <c r="BM515" s="222" t="s">
        <v>150</v>
      </c>
      <c r="BN515" s="222" t="s">
        <v>103</v>
      </c>
      <c r="BO515" s="222" t="s">
        <v>40</v>
      </c>
      <c r="BP515" s="222" t="s">
        <v>103</v>
      </c>
      <c r="BQ515" s="152" t="s">
        <v>6</v>
      </c>
      <c r="BR515" s="222" t="s">
        <v>6</v>
      </c>
      <c r="BS515" s="222" t="s">
        <v>6</v>
      </c>
      <c r="BT515" s="222" t="s">
        <v>6</v>
      </c>
      <c r="BU515" s="222" t="s">
        <v>6</v>
      </c>
      <c r="BV515" s="222" t="s">
        <v>6</v>
      </c>
      <c r="BW515" s="221" t="s">
        <v>3718</v>
      </c>
      <c r="BX515" s="221" t="s">
        <v>6</v>
      </c>
      <c r="BY515" s="221" t="s">
        <v>6</v>
      </c>
      <c r="BZ515" s="221" t="s">
        <v>6</v>
      </c>
    </row>
    <row r="516" spans="1:78" s="112" customFormat="1" ht="48" x14ac:dyDescent="0.2">
      <c r="A516" s="146" t="s">
        <v>3563</v>
      </c>
      <c r="B516" s="146" t="s">
        <v>3766</v>
      </c>
      <c r="C516" s="146" t="s">
        <v>3770</v>
      </c>
      <c r="D516" s="146" t="s">
        <v>3774</v>
      </c>
      <c r="E516" s="221" t="s">
        <v>286</v>
      </c>
      <c r="F516" s="221" t="s">
        <v>1549</v>
      </c>
      <c r="G516" s="221" t="s">
        <v>1191</v>
      </c>
      <c r="H516" s="221" t="s">
        <v>1191</v>
      </c>
      <c r="I516" s="221" t="s">
        <v>1378</v>
      </c>
      <c r="J516" s="221" t="s">
        <v>1811</v>
      </c>
      <c r="K516" s="221" t="s">
        <v>1378</v>
      </c>
      <c r="L516" s="221" t="s">
        <v>1843</v>
      </c>
      <c r="M516" s="267" t="s">
        <v>1841</v>
      </c>
      <c r="N516" s="221" t="s">
        <v>3769</v>
      </c>
      <c r="O516" s="228" t="s">
        <v>1899</v>
      </c>
      <c r="P516" s="221" t="s">
        <v>13</v>
      </c>
      <c r="Q516" s="221" t="s">
        <v>13</v>
      </c>
      <c r="R516" s="221" t="s">
        <v>1902</v>
      </c>
      <c r="S516" s="221" t="s">
        <v>13</v>
      </c>
      <c r="T516" s="225" t="s">
        <v>4003</v>
      </c>
      <c r="U516" s="225" t="str">
        <f>IF(T516="","",VLOOKUP(T516,'Std Units'!$A$2:$B$20,2,FALSE))</f>
        <v>per patient receiving MC</v>
      </c>
      <c r="V516" s="225" t="str">
        <f>IF(U516="","",VLOOKUP(U516,'Std Units'!$B$2:$C$20,2,FALSE))</f>
        <v>per person receiving MC</v>
      </c>
      <c r="W516" s="225" t="str">
        <f>IF(V516="","",VLOOKUP(V516,'Std Units'!$C$2:$D$20,2,FALSE))</f>
        <v>pmc</v>
      </c>
      <c r="X516" s="71">
        <v>0.37</v>
      </c>
      <c r="Y516" s="226" t="s">
        <v>6</v>
      </c>
      <c r="Z516" s="226" t="s">
        <v>6</v>
      </c>
      <c r="AA516" s="226" t="s">
        <v>6</v>
      </c>
      <c r="AB516" s="226" t="s">
        <v>6</v>
      </c>
      <c r="AC516" s="226" t="s">
        <v>6</v>
      </c>
      <c r="AD516" s="226" t="s">
        <v>6</v>
      </c>
      <c r="AE516" s="226" t="s">
        <v>6</v>
      </c>
      <c r="AF516" s="229" t="s">
        <v>6</v>
      </c>
      <c r="AG516" s="221" t="s">
        <v>6</v>
      </c>
      <c r="AH516" s="221" t="s">
        <v>6</v>
      </c>
      <c r="AI516" s="153" t="s">
        <v>6</v>
      </c>
      <c r="AJ516" s="152">
        <v>610</v>
      </c>
      <c r="AK516" s="152">
        <v>1</v>
      </c>
      <c r="AL516" s="221" t="s">
        <v>4277</v>
      </c>
      <c r="AM516" s="221" t="s">
        <v>167</v>
      </c>
      <c r="AN516" s="222" t="s">
        <v>4204</v>
      </c>
      <c r="AO516" s="222" t="s">
        <v>103</v>
      </c>
      <c r="AP516" s="222" t="s">
        <v>167</v>
      </c>
      <c r="AQ516" s="222" t="s">
        <v>167</v>
      </c>
      <c r="AR516" s="222" t="s">
        <v>1181</v>
      </c>
      <c r="AS516" s="222" t="s">
        <v>4205</v>
      </c>
      <c r="AT516" s="222" t="s">
        <v>103</v>
      </c>
      <c r="AU516" s="222" t="s">
        <v>6</v>
      </c>
      <c r="AV516" s="222" t="s">
        <v>6</v>
      </c>
      <c r="AW516" s="222" t="s">
        <v>357</v>
      </c>
      <c r="AX516" s="222" t="s">
        <v>104</v>
      </c>
      <c r="AY516" s="222" t="s">
        <v>360</v>
      </c>
      <c r="AZ516" s="222" t="s">
        <v>104</v>
      </c>
      <c r="BA516" s="222" t="s">
        <v>241</v>
      </c>
      <c r="BB516" s="222" t="s">
        <v>103</v>
      </c>
      <c r="BC516" s="222" t="s">
        <v>6</v>
      </c>
      <c r="BD516" s="222" t="s">
        <v>6</v>
      </c>
      <c r="BE516" s="222" t="s">
        <v>6</v>
      </c>
      <c r="BF516" s="222" t="s">
        <v>6</v>
      </c>
      <c r="BG516" s="222" t="s">
        <v>6</v>
      </c>
      <c r="BH516" s="222" t="s">
        <v>6</v>
      </c>
      <c r="BI516" s="222" t="s">
        <v>6</v>
      </c>
      <c r="BJ516" s="222" t="s">
        <v>6</v>
      </c>
      <c r="BK516" s="222" t="s">
        <v>13</v>
      </c>
      <c r="BL516" s="222" t="s">
        <v>13</v>
      </c>
      <c r="BM516" s="222" t="s">
        <v>150</v>
      </c>
      <c r="BN516" s="222" t="s">
        <v>103</v>
      </c>
      <c r="BO516" s="222" t="s">
        <v>40</v>
      </c>
      <c r="BP516" s="222" t="s">
        <v>103</v>
      </c>
      <c r="BQ516" s="152" t="s">
        <v>6</v>
      </c>
      <c r="BR516" s="222" t="s">
        <v>6</v>
      </c>
      <c r="BS516" s="222" t="s">
        <v>6</v>
      </c>
      <c r="BT516" s="222" t="s">
        <v>6</v>
      </c>
      <c r="BU516" s="222" t="s">
        <v>6</v>
      </c>
      <c r="BV516" s="222" t="s">
        <v>6</v>
      </c>
      <c r="BW516" s="221" t="s">
        <v>3718</v>
      </c>
      <c r="BX516" s="221" t="s">
        <v>6</v>
      </c>
      <c r="BY516" s="221" t="s">
        <v>6</v>
      </c>
      <c r="BZ516" s="221" t="s">
        <v>6</v>
      </c>
    </row>
    <row r="517" spans="1:78" s="112" customFormat="1" ht="32" x14ac:dyDescent="0.2">
      <c r="A517" s="146" t="s">
        <v>3563</v>
      </c>
      <c r="B517" s="146" t="s">
        <v>3766</v>
      </c>
      <c r="C517" s="146" t="s">
        <v>337</v>
      </c>
      <c r="D517" s="146" t="s">
        <v>3774</v>
      </c>
      <c r="E517" s="221" t="s">
        <v>286</v>
      </c>
      <c r="F517" s="221" t="s">
        <v>1549</v>
      </c>
      <c r="G517" s="221" t="s">
        <v>1</v>
      </c>
      <c r="H517" s="221" t="s">
        <v>1806</v>
      </c>
      <c r="I517" s="221" t="s">
        <v>1</v>
      </c>
      <c r="J517" s="221" t="s">
        <v>1806</v>
      </c>
      <c r="K517" s="221" t="s">
        <v>1</v>
      </c>
      <c r="L517" s="221" t="s">
        <v>1843</v>
      </c>
      <c r="M517" s="267" t="s">
        <v>1841</v>
      </c>
      <c r="N517" s="221" t="s">
        <v>3769</v>
      </c>
      <c r="O517" s="228" t="s">
        <v>1899</v>
      </c>
      <c r="P517" s="221" t="s">
        <v>13</v>
      </c>
      <c r="Q517" s="221" t="s">
        <v>13</v>
      </c>
      <c r="R517" s="221" t="s">
        <v>1902</v>
      </c>
      <c r="S517" s="221" t="s">
        <v>13</v>
      </c>
      <c r="T517" s="225" t="s">
        <v>4003</v>
      </c>
      <c r="U517" s="225" t="str">
        <f>IF(T517="","",VLOOKUP(T517,'Std Units'!$A$2:$B$20,2,FALSE))</f>
        <v>per patient receiving MC</v>
      </c>
      <c r="V517" s="225" t="str">
        <f>IF(U517="","",VLOOKUP(U517,'Std Units'!$B$2:$C$20,2,FALSE))</f>
        <v>per person receiving MC</v>
      </c>
      <c r="W517" s="225" t="str">
        <f>IF(V517="","",VLOOKUP(V517,'Std Units'!$C$2:$D$20,2,FALSE))</f>
        <v>pmc</v>
      </c>
      <c r="X517" s="71">
        <v>22.69</v>
      </c>
      <c r="Y517" s="226" t="s">
        <v>6</v>
      </c>
      <c r="Z517" s="226" t="s">
        <v>6</v>
      </c>
      <c r="AA517" s="226" t="s">
        <v>6</v>
      </c>
      <c r="AB517" s="226" t="s">
        <v>6</v>
      </c>
      <c r="AC517" s="226" t="s">
        <v>6</v>
      </c>
      <c r="AD517" s="226" t="s">
        <v>6</v>
      </c>
      <c r="AE517" s="226" t="s">
        <v>6</v>
      </c>
      <c r="AF517" s="229" t="s">
        <v>6</v>
      </c>
      <c r="AG517" s="221" t="s">
        <v>6</v>
      </c>
      <c r="AH517" s="221" t="s">
        <v>6</v>
      </c>
      <c r="AI517" s="153" t="s">
        <v>6</v>
      </c>
      <c r="AJ517" s="152">
        <v>610</v>
      </c>
      <c r="AK517" s="152">
        <v>1</v>
      </c>
      <c r="AL517" s="221" t="s">
        <v>4277</v>
      </c>
      <c r="AM517" s="221" t="s">
        <v>167</v>
      </c>
      <c r="AN517" s="222" t="s">
        <v>4204</v>
      </c>
      <c r="AO517" s="222" t="s">
        <v>103</v>
      </c>
      <c r="AP517" s="222" t="s">
        <v>167</v>
      </c>
      <c r="AQ517" s="222" t="s">
        <v>167</v>
      </c>
      <c r="AR517" s="222" t="s">
        <v>1181</v>
      </c>
      <c r="AS517" s="222" t="s">
        <v>6</v>
      </c>
      <c r="AT517" s="222" t="s">
        <v>6</v>
      </c>
      <c r="AU517" s="222" t="s">
        <v>6</v>
      </c>
      <c r="AV517" s="222" t="s">
        <v>6</v>
      </c>
      <c r="AW517" s="222" t="s">
        <v>357</v>
      </c>
      <c r="AX517" s="222" t="s">
        <v>104</v>
      </c>
      <c r="AY517" s="222" t="s">
        <v>360</v>
      </c>
      <c r="AZ517" s="222" t="s">
        <v>104</v>
      </c>
      <c r="BA517" s="222" t="s">
        <v>6</v>
      </c>
      <c r="BB517" s="222" t="s">
        <v>6</v>
      </c>
      <c r="BC517" s="222" t="s">
        <v>6</v>
      </c>
      <c r="BD517" s="222" t="s">
        <v>6</v>
      </c>
      <c r="BE517" s="222" t="s">
        <v>6</v>
      </c>
      <c r="BF517" s="222" t="s">
        <v>6</v>
      </c>
      <c r="BG517" s="222" t="s">
        <v>6</v>
      </c>
      <c r="BH517" s="222" t="s">
        <v>6</v>
      </c>
      <c r="BI517" s="222" t="s">
        <v>6</v>
      </c>
      <c r="BJ517" s="222" t="s">
        <v>6</v>
      </c>
      <c r="BK517" s="222" t="s">
        <v>13</v>
      </c>
      <c r="BL517" s="222" t="s">
        <v>13</v>
      </c>
      <c r="BM517" s="222" t="s">
        <v>150</v>
      </c>
      <c r="BN517" s="222" t="s">
        <v>103</v>
      </c>
      <c r="BO517" s="222" t="s">
        <v>40</v>
      </c>
      <c r="BP517" s="222" t="s">
        <v>103</v>
      </c>
      <c r="BQ517" s="152" t="s">
        <v>6</v>
      </c>
      <c r="BR517" s="222" t="s">
        <v>6</v>
      </c>
      <c r="BS517" s="222" t="s">
        <v>6</v>
      </c>
      <c r="BT517" s="222" t="s">
        <v>6</v>
      </c>
      <c r="BU517" s="222" t="s">
        <v>6</v>
      </c>
      <c r="BV517" s="222" t="s">
        <v>6</v>
      </c>
      <c r="BW517" s="221" t="s">
        <v>3718</v>
      </c>
      <c r="BX517" s="221" t="s">
        <v>6</v>
      </c>
      <c r="BY517" s="221" t="s">
        <v>6</v>
      </c>
      <c r="BZ517" s="221" t="s">
        <v>6</v>
      </c>
    </row>
    <row r="518" spans="1:78" s="112" customFormat="1" ht="32" x14ac:dyDescent="0.2">
      <c r="A518" s="146" t="s">
        <v>3563</v>
      </c>
      <c r="B518" s="146" t="s">
        <v>3766</v>
      </c>
      <c r="C518" s="146" t="s">
        <v>3771</v>
      </c>
      <c r="D518" s="146" t="s">
        <v>3774</v>
      </c>
      <c r="E518" s="221" t="s">
        <v>286</v>
      </c>
      <c r="F518" s="221" t="s">
        <v>1549</v>
      </c>
      <c r="G518" s="221" t="s">
        <v>1375</v>
      </c>
      <c r="H518" s="221" t="s">
        <v>1888</v>
      </c>
      <c r="I518" s="221" t="s">
        <v>1</v>
      </c>
      <c r="J518" s="221" t="s">
        <v>1375</v>
      </c>
      <c r="K518" s="221" t="s">
        <v>1</v>
      </c>
      <c r="L518" s="221" t="s">
        <v>1860</v>
      </c>
      <c r="M518" s="267" t="s">
        <v>1846</v>
      </c>
      <c r="N518" s="221" t="s">
        <v>3769</v>
      </c>
      <c r="O518" s="228" t="s">
        <v>1899</v>
      </c>
      <c r="P518" s="221" t="s">
        <v>13</v>
      </c>
      <c r="Q518" s="221" t="s">
        <v>13</v>
      </c>
      <c r="R518" s="221" t="s">
        <v>1902</v>
      </c>
      <c r="S518" s="221" t="s">
        <v>13</v>
      </c>
      <c r="T518" s="225" t="s">
        <v>4003</v>
      </c>
      <c r="U518" s="225" t="str">
        <f>IF(T518="","",VLOOKUP(T518,'Std Units'!$A$2:$B$20,2,FALSE))</f>
        <v>per patient receiving MC</v>
      </c>
      <c r="V518" s="225" t="str">
        <f>IF(U518="","",VLOOKUP(U518,'Std Units'!$B$2:$C$20,2,FALSE))</f>
        <v>per person receiving MC</v>
      </c>
      <c r="W518" s="225" t="str">
        <f>IF(V518="","",VLOOKUP(V518,'Std Units'!$C$2:$D$20,2,FALSE))</f>
        <v>pmc</v>
      </c>
      <c r="X518" s="71">
        <v>0.8</v>
      </c>
      <c r="Y518" s="226" t="s">
        <v>6</v>
      </c>
      <c r="Z518" s="226" t="s">
        <v>6</v>
      </c>
      <c r="AA518" s="226" t="s">
        <v>6</v>
      </c>
      <c r="AB518" s="226" t="s">
        <v>6</v>
      </c>
      <c r="AC518" s="226" t="s">
        <v>6</v>
      </c>
      <c r="AD518" s="226" t="s">
        <v>6</v>
      </c>
      <c r="AE518" s="226" t="s">
        <v>6</v>
      </c>
      <c r="AF518" s="229" t="s">
        <v>6</v>
      </c>
      <c r="AG518" s="221" t="s">
        <v>6</v>
      </c>
      <c r="AH518" s="221" t="s">
        <v>6</v>
      </c>
      <c r="AI518" s="153" t="s">
        <v>6</v>
      </c>
      <c r="AJ518" s="152">
        <v>610</v>
      </c>
      <c r="AK518" s="152">
        <v>1</v>
      </c>
      <c r="AL518" s="221" t="s">
        <v>4277</v>
      </c>
      <c r="AM518" s="221" t="s">
        <v>167</v>
      </c>
      <c r="AN518" s="222" t="s">
        <v>4204</v>
      </c>
      <c r="AO518" s="222" t="s">
        <v>103</v>
      </c>
      <c r="AP518" s="222" t="s">
        <v>167</v>
      </c>
      <c r="AQ518" s="222" t="s">
        <v>167</v>
      </c>
      <c r="AR518" s="222" t="s">
        <v>1181</v>
      </c>
      <c r="AS518" s="222" t="s">
        <v>6</v>
      </c>
      <c r="AT518" s="222" t="s">
        <v>6</v>
      </c>
      <c r="AU518" s="222" t="s">
        <v>6</v>
      </c>
      <c r="AV518" s="222" t="s">
        <v>6</v>
      </c>
      <c r="AW518" s="222" t="s">
        <v>357</v>
      </c>
      <c r="AX518" s="222" t="s">
        <v>104</v>
      </c>
      <c r="AY518" s="222" t="s">
        <v>360</v>
      </c>
      <c r="AZ518" s="222" t="s">
        <v>104</v>
      </c>
      <c r="BA518" s="222" t="s">
        <v>6</v>
      </c>
      <c r="BB518" s="222" t="s">
        <v>6</v>
      </c>
      <c r="BC518" s="222" t="s">
        <v>6</v>
      </c>
      <c r="BD518" s="222" t="s">
        <v>6</v>
      </c>
      <c r="BE518" s="222" t="s">
        <v>6</v>
      </c>
      <c r="BF518" s="222" t="s">
        <v>6</v>
      </c>
      <c r="BG518" s="222" t="s">
        <v>6</v>
      </c>
      <c r="BH518" s="222" t="s">
        <v>6</v>
      </c>
      <c r="BI518" s="222" t="s">
        <v>6</v>
      </c>
      <c r="BJ518" s="222" t="s">
        <v>6</v>
      </c>
      <c r="BK518" s="222" t="s">
        <v>13</v>
      </c>
      <c r="BL518" s="222" t="s">
        <v>13</v>
      </c>
      <c r="BM518" s="222" t="s">
        <v>150</v>
      </c>
      <c r="BN518" s="222" t="s">
        <v>103</v>
      </c>
      <c r="BO518" s="222" t="s">
        <v>40</v>
      </c>
      <c r="BP518" s="222" t="s">
        <v>103</v>
      </c>
      <c r="BQ518" s="152" t="s">
        <v>6</v>
      </c>
      <c r="BR518" s="222" t="s">
        <v>6</v>
      </c>
      <c r="BS518" s="222" t="s">
        <v>6</v>
      </c>
      <c r="BT518" s="222" t="s">
        <v>6</v>
      </c>
      <c r="BU518" s="222" t="s">
        <v>6</v>
      </c>
      <c r="BV518" s="222" t="s">
        <v>6</v>
      </c>
      <c r="BW518" s="221" t="s">
        <v>3718</v>
      </c>
      <c r="BX518" s="221" t="s">
        <v>6</v>
      </c>
      <c r="BY518" s="221" t="s">
        <v>6</v>
      </c>
      <c r="BZ518" s="221" t="s">
        <v>6</v>
      </c>
    </row>
    <row r="519" spans="1:78" s="112" customFormat="1" ht="32" x14ac:dyDescent="0.2">
      <c r="A519" s="146" t="s">
        <v>3563</v>
      </c>
      <c r="B519" s="146" t="s">
        <v>3766</v>
      </c>
      <c r="C519" s="146" t="s">
        <v>3768</v>
      </c>
      <c r="D519" s="146" t="s">
        <v>3774</v>
      </c>
      <c r="E519" s="221" t="s">
        <v>286</v>
      </c>
      <c r="F519" s="221" t="s">
        <v>1549</v>
      </c>
      <c r="G519" s="221" t="s">
        <v>3</v>
      </c>
      <c r="H519" s="221" t="s">
        <v>3</v>
      </c>
      <c r="I519" s="221" t="s">
        <v>1867</v>
      </c>
      <c r="J519" s="221" t="s">
        <v>1833</v>
      </c>
      <c r="K519" s="221" t="s">
        <v>1833</v>
      </c>
      <c r="L519" s="221" t="s">
        <v>3</v>
      </c>
      <c r="M519" s="267" t="s">
        <v>1846</v>
      </c>
      <c r="N519" s="221" t="s">
        <v>3769</v>
      </c>
      <c r="O519" s="228" t="s">
        <v>1899</v>
      </c>
      <c r="P519" s="221" t="s">
        <v>13</v>
      </c>
      <c r="Q519" s="221" t="s">
        <v>13</v>
      </c>
      <c r="R519" s="221" t="s">
        <v>1902</v>
      </c>
      <c r="S519" s="221" t="s">
        <v>13</v>
      </c>
      <c r="T519" s="225" t="s">
        <v>4003</v>
      </c>
      <c r="U519" s="225" t="str">
        <f>IF(T519="","",VLOOKUP(T519,'Std Units'!$A$2:$B$20,2,FALSE))</f>
        <v>per patient receiving MC</v>
      </c>
      <c r="V519" s="225" t="str">
        <f>IF(U519="","",VLOOKUP(U519,'Std Units'!$B$2:$C$20,2,FALSE))</f>
        <v>per person receiving MC</v>
      </c>
      <c r="W519" s="225" t="str">
        <f>IF(V519="","",VLOOKUP(V519,'Std Units'!$C$2:$D$20,2,FALSE))</f>
        <v>pmc</v>
      </c>
      <c r="X519" s="71">
        <v>0.27</v>
      </c>
      <c r="Y519" s="226" t="s">
        <v>6</v>
      </c>
      <c r="Z519" s="226" t="s">
        <v>6</v>
      </c>
      <c r="AA519" s="226" t="s">
        <v>6</v>
      </c>
      <c r="AB519" s="226" t="s">
        <v>6</v>
      </c>
      <c r="AC519" s="226" t="s">
        <v>6</v>
      </c>
      <c r="AD519" s="226" t="s">
        <v>6</v>
      </c>
      <c r="AE519" s="226" t="s">
        <v>6</v>
      </c>
      <c r="AF519" s="229" t="s">
        <v>6</v>
      </c>
      <c r="AG519" s="221" t="s">
        <v>6</v>
      </c>
      <c r="AH519" s="221" t="s">
        <v>6</v>
      </c>
      <c r="AI519" s="153" t="s">
        <v>6</v>
      </c>
      <c r="AJ519" s="152">
        <v>610</v>
      </c>
      <c r="AK519" s="152">
        <v>1</v>
      </c>
      <c r="AL519" s="221" t="s">
        <v>4277</v>
      </c>
      <c r="AM519" s="221" t="s">
        <v>167</v>
      </c>
      <c r="AN519" s="222" t="s">
        <v>4204</v>
      </c>
      <c r="AO519" s="222" t="s">
        <v>103</v>
      </c>
      <c r="AP519" s="222" t="s">
        <v>167</v>
      </c>
      <c r="AQ519" s="222" t="s">
        <v>167</v>
      </c>
      <c r="AR519" s="222" t="s">
        <v>1181</v>
      </c>
      <c r="AS519" s="222" t="s">
        <v>6</v>
      </c>
      <c r="AT519" s="222" t="s">
        <v>6</v>
      </c>
      <c r="AU519" s="222" t="s">
        <v>6</v>
      </c>
      <c r="AV519" s="222" t="s">
        <v>6</v>
      </c>
      <c r="AW519" s="222" t="s">
        <v>357</v>
      </c>
      <c r="AX519" s="222" t="s">
        <v>104</v>
      </c>
      <c r="AY519" s="222" t="s">
        <v>360</v>
      </c>
      <c r="AZ519" s="222" t="s">
        <v>104</v>
      </c>
      <c r="BA519" s="222" t="s">
        <v>6</v>
      </c>
      <c r="BB519" s="222" t="s">
        <v>6</v>
      </c>
      <c r="BC519" s="222" t="s">
        <v>6</v>
      </c>
      <c r="BD519" s="222" t="s">
        <v>6</v>
      </c>
      <c r="BE519" s="222" t="s">
        <v>6</v>
      </c>
      <c r="BF519" s="222" t="s">
        <v>6</v>
      </c>
      <c r="BG519" s="222" t="s">
        <v>6</v>
      </c>
      <c r="BH519" s="222" t="s">
        <v>6</v>
      </c>
      <c r="BI519" s="222" t="s">
        <v>6</v>
      </c>
      <c r="BJ519" s="222" t="s">
        <v>6</v>
      </c>
      <c r="BK519" s="222" t="s">
        <v>13</v>
      </c>
      <c r="BL519" s="222" t="s">
        <v>13</v>
      </c>
      <c r="BM519" s="222" t="s">
        <v>150</v>
      </c>
      <c r="BN519" s="222" t="s">
        <v>103</v>
      </c>
      <c r="BO519" s="222" t="s">
        <v>40</v>
      </c>
      <c r="BP519" s="222" t="s">
        <v>103</v>
      </c>
      <c r="BQ519" s="152" t="s">
        <v>6</v>
      </c>
      <c r="BR519" s="222" t="s">
        <v>6</v>
      </c>
      <c r="BS519" s="222" t="s">
        <v>6</v>
      </c>
      <c r="BT519" s="222" t="s">
        <v>6</v>
      </c>
      <c r="BU519" s="222" t="s">
        <v>6</v>
      </c>
      <c r="BV519" s="222" t="s">
        <v>6</v>
      </c>
      <c r="BW519" s="221" t="s">
        <v>3718</v>
      </c>
      <c r="BX519" s="221" t="s">
        <v>6</v>
      </c>
      <c r="BY519" s="221" t="s">
        <v>6</v>
      </c>
      <c r="BZ519" s="221" t="s">
        <v>6</v>
      </c>
    </row>
    <row r="520" spans="1:78" s="112" customFormat="1" ht="32" x14ac:dyDescent="0.2">
      <c r="A520" s="146" t="s">
        <v>3563</v>
      </c>
      <c r="B520" s="146" t="s">
        <v>3766</v>
      </c>
      <c r="C520" s="146" t="s">
        <v>3772</v>
      </c>
      <c r="D520" s="146" t="s">
        <v>3774</v>
      </c>
      <c r="E520" s="221" t="s">
        <v>286</v>
      </c>
      <c r="F520" s="221" t="s">
        <v>1549</v>
      </c>
      <c r="G520" s="221" t="s">
        <v>1378</v>
      </c>
      <c r="H520" s="221" t="s">
        <v>1885</v>
      </c>
      <c r="I520" s="221" t="s">
        <v>1378</v>
      </c>
      <c r="J520" s="221" t="s">
        <v>1819</v>
      </c>
      <c r="K520" s="221" t="s">
        <v>1378</v>
      </c>
      <c r="L520" s="221" t="s">
        <v>1860</v>
      </c>
      <c r="M520" s="267" t="s">
        <v>1846</v>
      </c>
      <c r="N520" s="221" t="s">
        <v>3769</v>
      </c>
      <c r="O520" s="228" t="s">
        <v>1900</v>
      </c>
      <c r="P520" s="221" t="s">
        <v>13</v>
      </c>
      <c r="Q520" s="221" t="s">
        <v>13</v>
      </c>
      <c r="R520" s="221" t="s">
        <v>1902</v>
      </c>
      <c r="S520" s="221" t="s">
        <v>13</v>
      </c>
      <c r="T520" s="225" t="s">
        <v>4003</v>
      </c>
      <c r="U520" s="225" t="str">
        <f>IF(T520="","",VLOOKUP(T520,'Std Units'!$A$2:$B$20,2,FALSE))</f>
        <v>per patient receiving MC</v>
      </c>
      <c r="V520" s="225" t="str">
        <f>IF(U520="","",VLOOKUP(U520,'Std Units'!$B$2:$C$20,2,FALSE))</f>
        <v>per person receiving MC</v>
      </c>
      <c r="W520" s="225" t="str">
        <f>IF(V520="","",VLOOKUP(V520,'Std Units'!$C$2:$D$20,2,FALSE))</f>
        <v>pmc</v>
      </c>
      <c r="X520" s="71">
        <v>0.48</v>
      </c>
      <c r="Y520" s="226" t="s">
        <v>6</v>
      </c>
      <c r="Z520" s="226" t="s">
        <v>6</v>
      </c>
      <c r="AA520" s="226" t="s">
        <v>6</v>
      </c>
      <c r="AB520" s="226" t="s">
        <v>6</v>
      </c>
      <c r="AC520" s="226" t="s">
        <v>6</v>
      </c>
      <c r="AD520" s="226" t="s">
        <v>6</v>
      </c>
      <c r="AE520" s="226" t="s">
        <v>6</v>
      </c>
      <c r="AF520" s="229" t="s">
        <v>6</v>
      </c>
      <c r="AG520" s="221" t="s">
        <v>6</v>
      </c>
      <c r="AH520" s="221" t="s">
        <v>6</v>
      </c>
      <c r="AI520" s="153" t="s">
        <v>6</v>
      </c>
      <c r="AJ520" s="152">
        <v>610</v>
      </c>
      <c r="AK520" s="152">
        <v>1</v>
      </c>
      <c r="AL520" s="221" t="s">
        <v>4277</v>
      </c>
      <c r="AM520" s="221" t="s">
        <v>167</v>
      </c>
      <c r="AN520" s="222" t="s">
        <v>4204</v>
      </c>
      <c r="AO520" s="222" t="s">
        <v>103</v>
      </c>
      <c r="AP520" s="222" t="s">
        <v>167</v>
      </c>
      <c r="AQ520" s="222" t="s">
        <v>167</v>
      </c>
      <c r="AR520" s="222" t="s">
        <v>1181</v>
      </c>
      <c r="AS520" s="222" t="s">
        <v>6</v>
      </c>
      <c r="AT520" s="222" t="s">
        <v>6</v>
      </c>
      <c r="AU520" s="222" t="s">
        <v>6</v>
      </c>
      <c r="AV520" s="222" t="s">
        <v>6</v>
      </c>
      <c r="AW520" s="222" t="s">
        <v>357</v>
      </c>
      <c r="AX520" s="222" t="s">
        <v>104</v>
      </c>
      <c r="AY520" s="222" t="s">
        <v>360</v>
      </c>
      <c r="AZ520" s="222" t="s">
        <v>104</v>
      </c>
      <c r="BA520" s="222" t="s">
        <v>6</v>
      </c>
      <c r="BB520" s="222" t="s">
        <v>6</v>
      </c>
      <c r="BC520" s="222" t="s">
        <v>6</v>
      </c>
      <c r="BD520" s="222" t="s">
        <v>6</v>
      </c>
      <c r="BE520" s="222" t="s">
        <v>6</v>
      </c>
      <c r="BF520" s="222" t="s">
        <v>6</v>
      </c>
      <c r="BG520" s="222" t="s">
        <v>6</v>
      </c>
      <c r="BH520" s="222" t="s">
        <v>6</v>
      </c>
      <c r="BI520" s="222" t="s">
        <v>6</v>
      </c>
      <c r="BJ520" s="222" t="s">
        <v>6</v>
      </c>
      <c r="BK520" s="222" t="s">
        <v>13</v>
      </c>
      <c r="BL520" s="222" t="s">
        <v>13</v>
      </c>
      <c r="BM520" s="222" t="s">
        <v>150</v>
      </c>
      <c r="BN520" s="222" t="s">
        <v>103</v>
      </c>
      <c r="BO520" s="222" t="s">
        <v>40</v>
      </c>
      <c r="BP520" s="222" t="s">
        <v>103</v>
      </c>
      <c r="BQ520" s="152" t="s">
        <v>6</v>
      </c>
      <c r="BR520" s="222" t="s">
        <v>6</v>
      </c>
      <c r="BS520" s="222" t="s">
        <v>6</v>
      </c>
      <c r="BT520" s="222" t="s">
        <v>6</v>
      </c>
      <c r="BU520" s="222" t="s">
        <v>6</v>
      </c>
      <c r="BV520" s="222" t="s">
        <v>6</v>
      </c>
      <c r="BW520" s="221" t="s">
        <v>3718</v>
      </c>
      <c r="BX520" s="221" t="s">
        <v>6</v>
      </c>
      <c r="BY520" s="221" t="s">
        <v>6</v>
      </c>
      <c r="BZ520" s="221" t="s">
        <v>6</v>
      </c>
    </row>
    <row r="521" spans="1:78" s="112" customFormat="1" ht="32" x14ac:dyDescent="0.2">
      <c r="A521" s="146" t="s">
        <v>3563</v>
      </c>
      <c r="B521" s="146" t="s">
        <v>3766</v>
      </c>
      <c r="C521" s="146" t="s">
        <v>3774</v>
      </c>
      <c r="D521" s="146" t="s">
        <v>3778</v>
      </c>
      <c r="E521" s="221" t="s">
        <v>286</v>
      </c>
      <c r="F521" s="221" t="s">
        <v>1549</v>
      </c>
      <c r="G521" s="221" t="s">
        <v>3924</v>
      </c>
      <c r="H521" s="221" t="s">
        <v>3960</v>
      </c>
      <c r="I521" s="221" t="s">
        <v>342</v>
      </c>
      <c r="J521" s="221" t="s">
        <v>1833</v>
      </c>
      <c r="K521" s="221" t="s">
        <v>1833</v>
      </c>
      <c r="L521" s="221" t="s">
        <v>1833</v>
      </c>
      <c r="M521" s="267" t="s">
        <v>1833</v>
      </c>
      <c r="N521" s="221" t="s">
        <v>3769</v>
      </c>
      <c r="O521" s="228" t="s">
        <v>1933</v>
      </c>
      <c r="P521" s="221" t="s">
        <v>13</v>
      </c>
      <c r="Q521" s="221" t="s">
        <v>13</v>
      </c>
      <c r="R521" s="221" t="s">
        <v>1902</v>
      </c>
      <c r="S521" s="221" t="s">
        <v>13</v>
      </c>
      <c r="T521" s="225" t="s">
        <v>4003</v>
      </c>
      <c r="U521" s="225" t="str">
        <f>IF(T521="","",VLOOKUP(T521,'Std Units'!$A$2:$B$20,2,FALSE))</f>
        <v>per patient receiving MC</v>
      </c>
      <c r="V521" s="225" t="str">
        <f>IF(U521="","",VLOOKUP(U521,'Std Units'!$B$2:$C$20,2,FALSE))</f>
        <v>per person receiving MC</v>
      </c>
      <c r="W521" s="225" t="str">
        <f>IF(V521="","",VLOOKUP(V521,'Std Units'!$C$2:$D$20,2,FALSE))</f>
        <v>pmc</v>
      </c>
      <c r="X521" s="71">
        <v>54.26</v>
      </c>
      <c r="Y521" s="226" t="s">
        <v>6</v>
      </c>
      <c r="Z521" s="226" t="s">
        <v>6</v>
      </c>
      <c r="AA521" s="226" t="s">
        <v>6</v>
      </c>
      <c r="AB521" s="226" t="s">
        <v>6</v>
      </c>
      <c r="AC521" s="226" t="s">
        <v>6</v>
      </c>
      <c r="AD521" s="226" t="s">
        <v>6</v>
      </c>
      <c r="AE521" s="226" t="s">
        <v>6</v>
      </c>
      <c r="AF521" s="229" t="s">
        <v>6</v>
      </c>
      <c r="AG521" s="221" t="s">
        <v>6</v>
      </c>
      <c r="AH521" s="221" t="s">
        <v>6</v>
      </c>
      <c r="AI521" s="153" t="s">
        <v>6</v>
      </c>
      <c r="AJ521" s="152">
        <v>610</v>
      </c>
      <c r="AK521" s="152">
        <v>1</v>
      </c>
      <c r="AL521" s="221" t="s">
        <v>4277</v>
      </c>
      <c r="AM521" s="221" t="s">
        <v>167</v>
      </c>
      <c r="AN521" s="222" t="s">
        <v>4204</v>
      </c>
      <c r="AO521" s="222" t="s">
        <v>103</v>
      </c>
      <c r="AP521" s="222" t="s">
        <v>167</v>
      </c>
      <c r="AQ521" s="222" t="s">
        <v>167</v>
      </c>
      <c r="AR521" s="222" t="s">
        <v>1181</v>
      </c>
      <c r="AS521" s="222" t="s">
        <v>13</v>
      </c>
      <c r="AT521" s="222" t="s">
        <v>13</v>
      </c>
      <c r="AU521" s="222" t="s">
        <v>13</v>
      </c>
      <c r="AV521" s="222" t="s">
        <v>13</v>
      </c>
      <c r="AW521" s="222" t="s">
        <v>357</v>
      </c>
      <c r="AX521" s="222" t="s">
        <v>104</v>
      </c>
      <c r="AY521" s="222" t="s">
        <v>360</v>
      </c>
      <c r="AZ521" s="222" t="s">
        <v>104</v>
      </c>
      <c r="BA521" s="222" t="s">
        <v>13</v>
      </c>
      <c r="BB521" s="222" t="s">
        <v>13</v>
      </c>
      <c r="BC521" s="222" t="s">
        <v>13</v>
      </c>
      <c r="BD521" s="222" t="s">
        <v>13</v>
      </c>
      <c r="BE521" s="222" t="s">
        <v>6</v>
      </c>
      <c r="BF521" s="222" t="s">
        <v>6</v>
      </c>
      <c r="BG521" s="222" t="s">
        <v>6</v>
      </c>
      <c r="BH521" s="222" t="s">
        <v>6</v>
      </c>
      <c r="BI521" s="222" t="s">
        <v>6</v>
      </c>
      <c r="BJ521" s="222" t="s">
        <v>6</v>
      </c>
      <c r="BK521" s="222" t="s">
        <v>13</v>
      </c>
      <c r="BL521" s="222" t="s">
        <v>13</v>
      </c>
      <c r="BM521" s="222" t="s">
        <v>150</v>
      </c>
      <c r="BN521" s="222" t="s">
        <v>103</v>
      </c>
      <c r="BO521" s="222" t="s">
        <v>40</v>
      </c>
      <c r="BP521" s="222" t="s">
        <v>103</v>
      </c>
      <c r="BQ521" s="152" t="s">
        <v>6</v>
      </c>
      <c r="BR521" s="222" t="s">
        <v>6</v>
      </c>
      <c r="BS521" s="222" t="s">
        <v>6</v>
      </c>
      <c r="BT521" s="222" t="s">
        <v>6</v>
      </c>
      <c r="BU521" s="222" t="s">
        <v>6</v>
      </c>
      <c r="BV521" s="222" t="s">
        <v>6</v>
      </c>
      <c r="BW521" s="221" t="s">
        <v>3718</v>
      </c>
      <c r="BX521" s="221" t="s">
        <v>6</v>
      </c>
      <c r="BY521" s="221" t="s">
        <v>6</v>
      </c>
      <c r="BZ521" s="221" t="s">
        <v>6</v>
      </c>
    </row>
    <row r="522" spans="1:78" s="112" customFormat="1" ht="48" x14ac:dyDescent="0.2">
      <c r="A522" s="146" t="s">
        <v>3569</v>
      </c>
      <c r="B522" s="146" t="s">
        <v>3766</v>
      </c>
      <c r="C522" s="146" t="s">
        <v>3767</v>
      </c>
      <c r="D522" s="146" t="s">
        <v>3774</v>
      </c>
      <c r="E522" s="221" t="s">
        <v>286</v>
      </c>
      <c r="F522" s="221" t="s">
        <v>1549</v>
      </c>
      <c r="G522" s="221" t="s">
        <v>3832</v>
      </c>
      <c r="H522" s="221" t="s">
        <v>1372</v>
      </c>
      <c r="I522" s="221" t="s">
        <v>1866</v>
      </c>
      <c r="J522" s="221" t="s">
        <v>1824</v>
      </c>
      <c r="K522" s="221" t="s">
        <v>1823</v>
      </c>
      <c r="L522" s="221" t="s">
        <v>1843</v>
      </c>
      <c r="M522" s="267" t="s">
        <v>1841</v>
      </c>
      <c r="N522" s="221" t="s">
        <v>3769</v>
      </c>
      <c r="O522" s="228" t="s">
        <v>1901</v>
      </c>
      <c r="P522" s="221" t="s">
        <v>13</v>
      </c>
      <c r="Q522" s="221" t="s">
        <v>13</v>
      </c>
      <c r="R522" s="221" t="s">
        <v>1902</v>
      </c>
      <c r="S522" s="221" t="s">
        <v>13</v>
      </c>
      <c r="T522" s="225" t="s">
        <v>4003</v>
      </c>
      <c r="U522" s="225" t="str">
        <f>IF(T522="","",VLOOKUP(T522,'Std Units'!$A$2:$B$20,2,FALSE))</f>
        <v>per patient receiving MC</v>
      </c>
      <c r="V522" s="225" t="str">
        <f>IF(U522="","",VLOOKUP(U522,'Std Units'!$B$2:$C$20,2,FALSE))</f>
        <v>per person receiving MC</v>
      </c>
      <c r="W522" s="225" t="str">
        <f>IF(V522="","",VLOOKUP(V522,'Std Units'!$C$2:$D$20,2,FALSE))</f>
        <v>pmc</v>
      </c>
      <c r="X522" s="71">
        <v>27.92</v>
      </c>
      <c r="Y522" s="226" t="s">
        <v>6</v>
      </c>
      <c r="Z522" s="226" t="s">
        <v>6</v>
      </c>
      <c r="AA522" s="226" t="s">
        <v>6</v>
      </c>
      <c r="AB522" s="226" t="s">
        <v>6</v>
      </c>
      <c r="AC522" s="226" t="s">
        <v>6</v>
      </c>
      <c r="AD522" s="226" t="s">
        <v>6</v>
      </c>
      <c r="AE522" s="226" t="s">
        <v>6</v>
      </c>
      <c r="AF522" s="229" t="s">
        <v>6</v>
      </c>
      <c r="AG522" s="221" t="s">
        <v>6</v>
      </c>
      <c r="AH522" s="221" t="s">
        <v>6</v>
      </c>
      <c r="AI522" s="153" t="s">
        <v>6</v>
      </c>
      <c r="AJ522" s="152">
        <v>610</v>
      </c>
      <c r="AK522" s="152">
        <v>1</v>
      </c>
      <c r="AL522" s="221" t="s">
        <v>4277</v>
      </c>
      <c r="AM522" s="221" t="s">
        <v>167</v>
      </c>
      <c r="AN522" s="222" t="s">
        <v>4204</v>
      </c>
      <c r="AO522" s="222" t="s">
        <v>103</v>
      </c>
      <c r="AP522" s="222" t="s">
        <v>167</v>
      </c>
      <c r="AQ522" s="222" t="s">
        <v>167</v>
      </c>
      <c r="AR522" s="222" t="s">
        <v>1181</v>
      </c>
      <c r="AS522" s="222" t="s">
        <v>4205</v>
      </c>
      <c r="AT522" s="222" t="s">
        <v>103</v>
      </c>
      <c r="AU522" s="222" t="s">
        <v>6</v>
      </c>
      <c r="AV522" s="222" t="s">
        <v>6</v>
      </c>
      <c r="AW522" s="222" t="s">
        <v>357</v>
      </c>
      <c r="AX522" s="222" t="s">
        <v>104</v>
      </c>
      <c r="AY522" s="222" t="s">
        <v>360</v>
      </c>
      <c r="AZ522" s="222" t="s">
        <v>104</v>
      </c>
      <c r="BA522" s="222" t="s">
        <v>241</v>
      </c>
      <c r="BB522" s="222" t="s">
        <v>103</v>
      </c>
      <c r="BC522" s="222" t="s">
        <v>6</v>
      </c>
      <c r="BD522" s="222" t="s">
        <v>6</v>
      </c>
      <c r="BE522" s="222" t="s">
        <v>6</v>
      </c>
      <c r="BF522" s="222" t="s">
        <v>6</v>
      </c>
      <c r="BG522" s="222" t="s">
        <v>6</v>
      </c>
      <c r="BH522" s="222" t="s">
        <v>6</v>
      </c>
      <c r="BI522" s="222" t="s">
        <v>6</v>
      </c>
      <c r="BJ522" s="222" t="s">
        <v>6</v>
      </c>
      <c r="BK522" s="222" t="s">
        <v>13</v>
      </c>
      <c r="BL522" s="222" t="s">
        <v>13</v>
      </c>
      <c r="BM522" s="222" t="s">
        <v>150</v>
      </c>
      <c r="BN522" s="222" t="s">
        <v>103</v>
      </c>
      <c r="BO522" s="222" t="s">
        <v>40</v>
      </c>
      <c r="BP522" s="222" t="s">
        <v>103</v>
      </c>
      <c r="BQ522" s="152" t="s">
        <v>6</v>
      </c>
      <c r="BR522" s="222" t="s">
        <v>6</v>
      </c>
      <c r="BS522" s="222" t="s">
        <v>6</v>
      </c>
      <c r="BT522" s="222" t="s">
        <v>6</v>
      </c>
      <c r="BU522" s="222" t="s">
        <v>6</v>
      </c>
      <c r="BV522" s="222" t="s">
        <v>6</v>
      </c>
      <c r="BW522" s="221" t="s">
        <v>3718</v>
      </c>
      <c r="BX522" s="221" t="s">
        <v>6</v>
      </c>
      <c r="BY522" s="221" t="s">
        <v>6</v>
      </c>
      <c r="BZ522" s="221" t="s">
        <v>6</v>
      </c>
    </row>
    <row r="523" spans="1:78" s="112" customFormat="1" ht="48" x14ac:dyDescent="0.2">
      <c r="A523" s="146" t="s">
        <v>3569</v>
      </c>
      <c r="B523" s="146" t="s">
        <v>3766</v>
      </c>
      <c r="C523" s="146" t="s">
        <v>3770</v>
      </c>
      <c r="D523" s="146" t="s">
        <v>3774</v>
      </c>
      <c r="E523" s="221" t="s">
        <v>286</v>
      </c>
      <c r="F523" s="221" t="s">
        <v>1549</v>
      </c>
      <c r="G523" s="112" t="s">
        <v>1191</v>
      </c>
      <c r="H523" s="221" t="s">
        <v>1191</v>
      </c>
      <c r="I523" s="221" t="s">
        <v>1378</v>
      </c>
      <c r="J523" s="221" t="s">
        <v>1811</v>
      </c>
      <c r="K523" s="221" t="s">
        <v>1378</v>
      </c>
      <c r="L523" s="221" t="s">
        <v>1843</v>
      </c>
      <c r="M523" s="267" t="s">
        <v>1841</v>
      </c>
      <c r="N523" s="221" t="s">
        <v>3769</v>
      </c>
      <c r="O523" s="228" t="s">
        <v>1899</v>
      </c>
      <c r="P523" s="221" t="s">
        <v>13</v>
      </c>
      <c r="Q523" s="221" t="s">
        <v>13</v>
      </c>
      <c r="R523" s="221" t="s">
        <v>1902</v>
      </c>
      <c r="S523" s="221" t="s">
        <v>13</v>
      </c>
      <c r="T523" s="225" t="s">
        <v>4003</v>
      </c>
      <c r="U523" s="225" t="str">
        <f>IF(T523="","",VLOOKUP(T523,'Std Units'!$A$2:$B$20,2,FALSE))</f>
        <v>per patient receiving MC</v>
      </c>
      <c r="V523" s="225" t="str">
        <f>IF(U523="","",VLOOKUP(U523,'Std Units'!$B$2:$C$20,2,FALSE))</f>
        <v>per person receiving MC</v>
      </c>
      <c r="W523" s="225" t="str">
        <f>IF(V523="","",VLOOKUP(V523,'Std Units'!$C$2:$D$20,2,FALSE))</f>
        <v>pmc</v>
      </c>
      <c r="X523" s="71">
        <v>0.41</v>
      </c>
      <c r="Y523" s="226" t="s">
        <v>6</v>
      </c>
      <c r="Z523" s="226" t="s">
        <v>6</v>
      </c>
      <c r="AA523" s="226" t="s">
        <v>6</v>
      </c>
      <c r="AB523" s="226" t="s">
        <v>6</v>
      </c>
      <c r="AC523" s="226" t="s">
        <v>6</v>
      </c>
      <c r="AD523" s="226" t="s">
        <v>6</v>
      </c>
      <c r="AE523" s="226" t="s">
        <v>6</v>
      </c>
      <c r="AF523" s="229" t="s">
        <v>6</v>
      </c>
      <c r="AG523" s="221" t="s">
        <v>6</v>
      </c>
      <c r="AH523" s="221" t="s">
        <v>6</v>
      </c>
      <c r="AI523" s="153" t="s">
        <v>6</v>
      </c>
      <c r="AJ523" s="152">
        <v>610</v>
      </c>
      <c r="AK523" s="152">
        <v>1</v>
      </c>
      <c r="AL523" s="221" t="s">
        <v>4277</v>
      </c>
      <c r="AM523" s="221" t="s">
        <v>167</v>
      </c>
      <c r="AN523" s="222" t="s">
        <v>4204</v>
      </c>
      <c r="AO523" s="222" t="s">
        <v>103</v>
      </c>
      <c r="AP523" s="222" t="s">
        <v>167</v>
      </c>
      <c r="AQ523" s="222" t="s">
        <v>167</v>
      </c>
      <c r="AR523" s="222" t="s">
        <v>1181</v>
      </c>
      <c r="AS523" s="222" t="s">
        <v>4205</v>
      </c>
      <c r="AT523" s="222" t="s">
        <v>103</v>
      </c>
      <c r="AU523" s="222" t="s">
        <v>6</v>
      </c>
      <c r="AV523" s="222" t="s">
        <v>6</v>
      </c>
      <c r="AW523" s="222" t="s">
        <v>357</v>
      </c>
      <c r="AX523" s="222" t="s">
        <v>104</v>
      </c>
      <c r="AY523" s="222" t="s">
        <v>360</v>
      </c>
      <c r="AZ523" s="222" t="s">
        <v>104</v>
      </c>
      <c r="BA523" s="222" t="s">
        <v>241</v>
      </c>
      <c r="BB523" s="222" t="s">
        <v>103</v>
      </c>
      <c r="BC523" s="222" t="s">
        <v>6</v>
      </c>
      <c r="BD523" s="222" t="s">
        <v>6</v>
      </c>
      <c r="BE523" s="222" t="s">
        <v>6</v>
      </c>
      <c r="BF523" s="222" t="s">
        <v>6</v>
      </c>
      <c r="BG523" s="222" t="s">
        <v>6</v>
      </c>
      <c r="BH523" s="222" t="s">
        <v>6</v>
      </c>
      <c r="BI523" s="222" t="s">
        <v>6</v>
      </c>
      <c r="BJ523" s="222" t="s">
        <v>6</v>
      </c>
      <c r="BK523" s="222" t="s">
        <v>13</v>
      </c>
      <c r="BL523" s="222" t="s">
        <v>13</v>
      </c>
      <c r="BM523" s="222" t="s">
        <v>150</v>
      </c>
      <c r="BN523" s="222" t="s">
        <v>103</v>
      </c>
      <c r="BO523" s="222" t="s">
        <v>40</v>
      </c>
      <c r="BP523" s="222" t="s">
        <v>103</v>
      </c>
      <c r="BQ523" s="152" t="s">
        <v>6</v>
      </c>
      <c r="BR523" s="222" t="s">
        <v>6</v>
      </c>
      <c r="BS523" s="222" t="s">
        <v>6</v>
      </c>
      <c r="BT523" s="222" t="s">
        <v>6</v>
      </c>
      <c r="BU523" s="222" t="s">
        <v>6</v>
      </c>
      <c r="BV523" s="222" t="s">
        <v>6</v>
      </c>
      <c r="BW523" s="221" t="s">
        <v>3718</v>
      </c>
      <c r="BX523" s="221" t="s">
        <v>6</v>
      </c>
      <c r="BY523" s="221" t="s">
        <v>6</v>
      </c>
      <c r="BZ523" s="221" t="s">
        <v>6</v>
      </c>
    </row>
    <row r="524" spans="1:78" s="112" customFormat="1" ht="32" x14ac:dyDescent="0.2">
      <c r="A524" s="146" t="s">
        <v>3569</v>
      </c>
      <c r="B524" s="146" t="s">
        <v>3766</v>
      </c>
      <c r="C524" s="146" t="s">
        <v>337</v>
      </c>
      <c r="D524" s="146" t="s">
        <v>3774</v>
      </c>
      <c r="E524" s="112" t="s">
        <v>286</v>
      </c>
      <c r="F524" s="112" t="s">
        <v>1549</v>
      </c>
      <c r="G524" s="112" t="s">
        <v>1</v>
      </c>
      <c r="H524" s="112" t="s">
        <v>1806</v>
      </c>
      <c r="I524" s="221" t="s">
        <v>1</v>
      </c>
      <c r="J524" s="112" t="s">
        <v>1806</v>
      </c>
      <c r="K524" s="221" t="s">
        <v>1</v>
      </c>
      <c r="L524" s="112" t="s">
        <v>1843</v>
      </c>
      <c r="M524" s="267" t="s">
        <v>1841</v>
      </c>
      <c r="N524" s="112" t="s">
        <v>3769</v>
      </c>
      <c r="O524" s="228" t="s">
        <v>1899</v>
      </c>
      <c r="P524" s="221" t="s">
        <v>13</v>
      </c>
      <c r="Q524" s="221" t="s">
        <v>13</v>
      </c>
      <c r="R524" s="221" t="s">
        <v>1902</v>
      </c>
      <c r="S524" s="221" t="s">
        <v>13</v>
      </c>
      <c r="T524" s="225" t="s">
        <v>4003</v>
      </c>
      <c r="U524" s="225" t="str">
        <f>IF(T524="","",VLOOKUP(T524,'Std Units'!$A$2:$B$20,2,FALSE))</f>
        <v>per patient receiving MC</v>
      </c>
      <c r="V524" s="225" t="str">
        <f>IF(U524="","",VLOOKUP(U524,'Std Units'!$B$2:$C$20,2,FALSE))</f>
        <v>per person receiving MC</v>
      </c>
      <c r="W524" s="225" t="str">
        <f>IF(V524="","",VLOOKUP(V524,'Std Units'!$C$2:$D$20,2,FALSE))</f>
        <v>pmc</v>
      </c>
      <c r="X524" s="71">
        <v>16.38</v>
      </c>
      <c r="Y524" s="71" t="s">
        <v>6</v>
      </c>
      <c r="Z524" s="226" t="s">
        <v>6</v>
      </c>
      <c r="AA524" s="226" t="s">
        <v>6</v>
      </c>
      <c r="AB524" s="226" t="s">
        <v>6</v>
      </c>
      <c r="AC524" s="226" t="s">
        <v>6</v>
      </c>
      <c r="AD524" s="226" t="s">
        <v>6</v>
      </c>
      <c r="AE524" s="221" t="s">
        <v>6</v>
      </c>
      <c r="AF524" s="221" t="s">
        <v>6</v>
      </c>
      <c r="AG524" s="221" t="s">
        <v>6</v>
      </c>
      <c r="AH524" s="221" t="s">
        <v>6</v>
      </c>
      <c r="AI524" s="221" t="s">
        <v>6</v>
      </c>
      <c r="AJ524" s="221">
        <v>610</v>
      </c>
      <c r="AK524" s="221">
        <v>1</v>
      </c>
      <c r="AL524" s="112" t="s">
        <v>4277</v>
      </c>
      <c r="AM524" s="221" t="s">
        <v>167</v>
      </c>
      <c r="AN524" s="28" t="s">
        <v>4204</v>
      </c>
      <c r="AO524" s="28" t="s">
        <v>103</v>
      </c>
      <c r="AP524" s="28" t="s">
        <v>167</v>
      </c>
      <c r="AQ524" s="28" t="s">
        <v>167</v>
      </c>
      <c r="AR524" s="28" t="s">
        <v>1181</v>
      </c>
      <c r="AS524" s="28" t="s">
        <v>6</v>
      </c>
      <c r="AT524" s="28" t="s">
        <v>6</v>
      </c>
      <c r="AU524" s="28" t="s">
        <v>6</v>
      </c>
      <c r="AV524" s="28" t="s">
        <v>6</v>
      </c>
      <c r="AW524" s="28" t="s">
        <v>357</v>
      </c>
      <c r="AX524" s="28" t="s">
        <v>104</v>
      </c>
      <c r="AY524" s="28" t="s">
        <v>360</v>
      </c>
      <c r="AZ524" s="28" t="s">
        <v>104</v>
      </c>
      <c r="BA524" s="28" t="s">
        <v>6</v>
      </c>
      <c r="BB524" s="28" t="s">
        <v>6</v>
      </c>
      <c r="BC524" s="28" t="s">
        <v>6</v>
      </c>
      <c r="BD524" s="28" t="s">
        <v>6</v>
      </c>
      <c r="BE524" s="28" t="s">
        <v>6</v>
      </c>
      <c r="BF524" s="28" t="s">
        <v>6</v>
      </c>
      <c r="BG524" s="28" t="s">
        <v>6</v>
      </c>
      <c r="BH524" s="28" t="s">
        <v>6</v>
      </c>
      <c r="BI524" s="28" t="s">
        <v>6</v>
      </c>
      <c r="BJ524" s="28" t="s">
        <v>6</v>
      </c>
      <c r="BK524" s="28" t="s">
        <v>13</v>
      </c>
      <c r="BL524" s="28" t="s">
        <v>13</v>
      </c>
      <c r="BM524" s="28" t="s">
        <v>150</v>
      </c>
      <c r="BN524" s="28" t="s">
        <v>103</v>
      </c>
      <c r="BO524" s="28" t="s">
        <v>40</v>
      </c>
      <c r="BP524" s="28" t="s">
        <v>103</v>
      </c>
      <c r="BQ524" s="152" t="s">
        <v>6</v>
      </c>
      <c r="BR524" s="28" t="s">
        <v>6</v>
      </c>
      <c r="BS524" s="28" t="s">
        <v>6</v>
      </c>
      <c r="BT524" s="28" t="s">
        <v>6</v>
      </c>
      <c r="BU524" s="28" t="s">
        <v>6</v>
      </c>
      <c r="BV524" s="28" t="s">
        <v>6</v>
      </c>
      <c r="BW524" s="112" t="s">
        <v>3718</v>
      </c>
      <c r="BX524" s="112" t="s">
        <v>6</v>
      </c>
      <c r="BY524" s="112" t="s">
        <v>6</v>
      </c>
      <c r="BZ524" s="112" t="s">
        <v>6</v>
      </c>
    </row>
    <row r="525" spans="1:78" s="112" customFormat="1" ht="32" x14ac:dyDescent="0.2">
      <c r="A525" s="146" t="s">
        <v>3569</v>
      </c>
      <c r="B525" s="146" t="s">
        <v>3766</v>
      </c>
      <c r="C525" s="146" t="s">
        <v>3771</v>
      </c>
      <c r="D525" s="146" t="s">
        <v>3774</v>
      </c>
      <c r="E525" s="221" t="s">
        <v>286</v>
      </c>
      <c r="F525" s="221" t="s">
        <v>1549</v>
      </c>
      <c r="G525" s="112" t="s">
        <v>1375</v>
      </c>
      <c r="H525" s="112" t="s">
        <v>1888</v>
      </c>
      <c r="I525" s="221" t="s">
        <v>1</v>
      </c>
      <c r="J525" s="112" t="s">
        <v>1375</v>
      </c>
      <c r="K525" s="221" t="s">
        <v>1</v>
      </c>
      <c r="L525" s="112" t="s">
        <v>1860</v>
      </c>
      <c r="M525" s="267" t="s">
        <v>1846</v>
      </c>
      <c r="N525" s="221" t="s">
        <v>3769</v>
      </c>
      <c r="O525" s="228" t="s">
        <v>1899</v>
      </c>
      <c r="P525" s="221" t="s">
        <v>13</v>
      </c>
      <c r="Q525" s="221" t="s">
        <v>13</v>
      </c>
      <c r="R525" s="221" t="s">
        <v>1902</v>
      </c>
      <c r="S525" s="221" t="s">
        <v>13</v>
      </c>
      <c r="T525" s="225" t="s">
        <v>4003</v>
      </c>
      <c r="U525" s="225" t="str">
        <f>IF(T525="","",VLOOKUP(T525,'Std Units'!$A$2:$B$20,2,FALSE))</f>
        <v>per patient receiving MC</v>
      </c>
      <c r="V525" s="225" t="str">
        <f>IF(U525="","",VLOOKUP(U525,'Std Units'!$B$2:$C$20,2,FALSE))</f>
        <v>per person receiving MC</v>
      </c>
      <c r="W525" s="225" t="str">
        <f>IF(V525="","",VLOOKUP(V525,'Std Units'!$C$2:$D$20,2,FALSE))</f>
        <v>pmc</v>
      </c>
      <c r="X525" s="71">
        <v>0.8</v>
      </c>
      <c r="Y525" s="226" t="s">
        <v>6</v>
      </c>
      <c r="Z525" s="226" t="s">
        <v>6</v>
      </c>
      <c r="AA525" s="226" t="s">
        <v>6</v>
      </c>
      <c r="AB525" s="226" t="s">
        <v>6</v>
      </c>
      <c r="AC525" s="226" t="s">
        <v>6</v>
      </c>
      <c r="AD525" s="226" t="s">
        <v>6</v>
      </c>
      <c r="AE525" s="221" t="s">
        <v>6</v>
      </c>
      <c r="AF525" s="221" t="s">
        <v>6</v>
      </c>
      <c r="AG525" s="221" t="s">
        <v>6</v>
      </c>
      <c r="AH525" s="221" t="s">
        <v>6</v>
      </c>
      <c r="AI525" s="221" t="s">
        <v>6</v>
      </c>
      <c r="AJ525" s="221">
        <v>610</v>
      </c>
      <c r="AK525" s="221">
        <v>1</v>
      </c>
      <c r="AL525" s="221" t="s">
        <v>4277</v>
      </c>
      <c r="AM525" s="221" t="s">
        <v>167</v>
      </c>
      <c r="AN525" s="222" t="s">
        <v>4204</v>
      </c>
      <c r="AO525" s="222" t="s">
        <v>103</v>
      </c>
      <c r="AP525" s="222" t="s">
        <v>167</v>
      </c>
      <c r="AQ525" s="222" t="s">
        <v>167</v>
      </c>
      <c r="AR525" s="222" t="s">
        <v>1181</v>
      </c>
      <c r="AS525" s="222" t="s">
        <v>6</v>
      </c>
      <c r="AT525" s="222" t="s">
        <v>6</v>
      </c>
      <c r="AU525" s="222" t="s">
        <v>6</v>
      </c>
      <c r="AV525" s="222" t="s">
        <v>6</v>
      </c>
      <c r="AW525" s="222" t="s">
        <v>357</v>
      </c>
      <c r="AX525" s="222" t="s">
        <v>104</v>
      </c>
      <c r="AY525" s="222" t="s">
        <v>360</v>
      </c>
      <c r="AZ525" s="222" t="s">
        <v>104</v>
      </c>
      <c r="BA525" s="222" t="s">
        <v>6</v>
      </c>
      <c r="BB525" s="222" t="s">
        <v>6</v>
      </c>
      <c r="BC525" s="222" t="s">
        <v>6</v>
      </c>
      <c r="BD525" s="222" t="s">
        <v>6</v>
      </c>
      <c r="BE525" s="222" t="s">
        <v>6</v>
      </c>
      <c r="BF525" s="222" t="s">
        <v>6</v>
      </c>
      <c r="BG525" s="222" t="s">
        <v>6</v>
      </c>
      <c r="BH525" s="222" t="s">
        <v>6</v>
      </c>
      <c r="BI525" s="222" t="s">
        <v>6</v>
      </c>
      <c r="BJ525" s="222" t="s">
        <v>6</v>
      </c>
      <c r="BK525" s="222" t="s">
        <v>13</v>
      </c>
      <c r="BL525" s="222" t="s">
        <v>13</v>
      </c>
      <c r="BM525" s="222" t="s">
        <v>150</v>
      </c>
      <c r="BN525" s="222" t="s">
        <v>103</v>
      </c>
      <c r="BO525" s="222" t="s">
        <v>40</v>
      </c>
      <c r="BP525" s="222" t="s">
        <v>103</v>
      </c>
      <c r="BQ525" s="152" t="s">
        <v>6</v>
      </c>
      <c r="BR525" s="222" t="s">
        <v>6</v>
      </c>
      <c r="BS525" s="222" t="s">
        <v>6</v>
      </c>
      <c r="BT525" s="222" t="s">
        <v>6</v>
      </c>
      <c r="BU525" s="222" t="s">
        <v>6</v>
      </c>
      <c r="BV525" s="222" t="s">
        <v>6</v>
      </c>
      <c r="BW525" s="221" t="s">
        <v>3718</v>
      </c>
      <c r="BX525" s="221" t="s">
        <v>6</v>
      </c>
      <c r="BY525" s="221" t="s">
        <v>6</v>
      </c>
      <c r="BZ525" s="221" t="s">
        <v>6</v>
      </c>
    </row>
    <row r="526" spans="1:78" s="112" customFormat="1" ht="32" x14ac:dyDescent="0.2">
      <c r="A526" s="146" t="s">
        <v>3569</v>
      </c>
      <c r="B526" s="146" t="s">
        <v>3766</v>
      </c>
      <c r="C526" s="146" t="s">
        <v>3768</v>
      </c>
      <c r="D526" s="146" t="s">
        <v>3774</v>
      </c>
      <c r="E526" s="221" t="s">
        <v>286</v>
      </c>
      <c r="F526" s="221" t="s">
        <v>1549</v>
      </c>
      <c r="G526" s="112" t="s">
        <v>3</v>
      </c>
      <c r="H526" s="112" t="s">
        <v>3</v>
      </c>
      <c r="I526" s="221" t="s">
        <v>1867</v>
      </c>
      <c r="J526" s="112" t="s">
        <v>1833</v>
      </c>
      <c r="K526" s="221" t="s">
        <v>1833</v>
      </c>
      <c r="L526" s="112" t="s">
        <v>3</v>
      </c>
      <c r="M526" s="267" t="s">
        <v>1846</v>
      </c>
      <c r="N526" s="221" t="s">
        <v>3769</v>
      </c>
      <c r="O526" s="228" t="s">
        <v>1899</v>
      </c>
      <c r="P526" s="221" t="s">
        <v>13</v>
      </c>
      <c r="Q526" s="221" t="s">
        <v>13</v>
      </c>
      <c r="R526" s="221" t="s">
        <v>1902</v>
      </c>
      <c r="S526" s="221" t="s">
        <v>13</v>
      </c>
      <c r="T526" s="225" t="s">
        <v>4003</v>
      </c>
      <c r="U526" s="225" t="str">
        <f>IF(T526="","",VLOOKUP(T526,'Std Units'!$A$2:$B$20,2,FALSE))</f>
        <v>per patient receiving MC</v>
      </c>
      <c r="V526" s="225" t="str">
        <f>IF(U526="","",VLOOKUP(U526,'Std Units'!$B$2:$C$20,2,FALSE))</f>
        <v>per person receiving MC</v>
      </c>
      <c r="W526" s="225" t="str">
        <f>IF(V526="","",VLOOKUP(V526,'Std Units'!$C$2:$D$20,2,FALSE))</f>
        <v>pmc</v>
      </c>
      <c r="X526" s="71">
        <v>0.18</v>
      </c>
      <c r="Y526" s="226" t="s">
        <v>6</v>
      </c>
      <c r="Z526" s="226" t="s">
        <v>6</v>
      </c>
      <c r="AA526" s="226" t="s">
        <v>6</v>
      </c>
      <c r="AB526" s="226" t="s">
        <v>6</v>
      </c>
      <c r="AC526" s="226" t="s">
        <v>6</v>
      </c>
      <c r="AD526" s="226" t="s">
        <v>6</v>
      </c>
      <c r="AE526" s="221" t="s">
        <v>6</v>
      </c>
      <c r="AF526" s="221" t="s">
        <v>6</v>
      </c>
      <c r="AG526" s="221" t="s">
        <v>6</v>
      </c>
      <c r="AH526" s="221" t="s">
        <v>6</v>
      </c>
      <c r="AI526" s="221" t="s">
        <v>6</v>
      </c>
      <c r="AJ526" s="221">
        <v>610</v>
      </c>
      <c r="AK526" s="221">
        <v>1</v>
      </c>
      <c r="AL526" s="221" t="s">
        <v>4277</v>
      </c>
      <c r="AM526" s="221" t="s">
        <v>167</v>
      </c>
      <c r="AN526" s="222" t="s">
        <v>4204</v>
      </c>
      <c r="AO526" s="222" t="s">
        <v>103</v>
      </c>
      <c r="AP526" s="222" t="s">
        <v>167</v>
      </c>
      <c r="AQ526" s="222" t="s">
        <v>167</v>
      </c>
      <c r="AR526" s="222" t="s">
        <v>1181</v>
      </c>
      <c r="AS526" s="222" t="s">
        <v>6</v>
      </c>
      <c r="AT526" s="222" t="s">
        <v>6</v>
      </c>
      <c r="AU526" s="222" t="s">
        <v>6</v>
      </c>
      <c r="AV526" s="222" t="s">
        <v>6</v>
      </c>
      <c r="AW526" s="222" t="s">
        <v>357</v>
      </c>
      <c r="AX526" s="222" t="s">
        <v>104</v>
      </c>
      <c r="AY526" s="222" t="s">
        <v>360</v>
      </c>
      <c r="AZ526" s="222" t="s">
        <v>104</v>
      </c>
      <c r="BA526" s="222" t="s">
        <v>6</v>
      </c>
      <c r="BB526" s="222" t="s">
        <v>6</v>
      </c>
      <c r="BC526" s="222" t="s">
        <v>6</v>
      </c>
      <c r="BD526" s="222" t="s">
        <v>6</v>
      </c>
      <c r="BE526" s="222" t="s">
        <v>6</v>
      </c>
      <c r="BF526" s="222" t="s">
        <v>6</v>
      </c>
      <c r="BG526" s="222" t="s">
        <v>6</v>
      </c>
      <c r="BH526" s="222" t="s">
        <v>6</v>
      </c>
      <c r="BI526" s="222" t="s">
        <v>6</v>
      </c>
      <c r="BJ526" s="222" t="s">
        <v>6</v>
      </c>
      <c r="BK526" s="222" t="s">
        <v>13</v>
      </c>
      <c r="BL526" s="222" t="s">
        <v>13</v>
      </c>
      <c r="BM526" s="222" t="s">
        <v>150</v>
      </c>
      <c r="BN526" s="222" t="s">
        <v>103</v>
      </c>
      <c r="BO526" s="222" t="s">
        <v>40</v>
      </c>
      <c r="BP526" s="222" t="s">
        <v>103</v>
      </c>
      <c r="BQ526" s="152" t="s">
        <v>6</v>
      </c>
      <c r="BR526" s="222" t="s">
        <v>6</v>
      </c>
      <c r="BS526" s="222" t="s">
        <v>6</v>
      </c>
      <c r="BT526" s="222" t="s">
        <v>6</v>
      </c>
      <c r="BU526" s="222" t="s">
        <v>6</v>
      </c>
      <c r="BV526" s="222" t="s">
        <v>6</v>
      </c>
      <c r="BW526" s="221" t="s">
        <v>3718</v>
      </c>
      <c r="BX526" s="221" t="s">
        <v>6</v>
      </c>
      <c r="BY526" s="221" t="s">
        <v>6</v>
      </c>
      <c r="BZ526" s="221" t="s">
        <v>6</v>
      </c>
    </row>
    <row r="527" spans="1:78" s="112" customFormat="1" ht="32" x14ac:dyDescent="0.2">
      <c r="A527" s="146" t="s">
        <v>3569</v>
      </c>
      <c r="B527" s="146" t="s">
        <v>3766</v>
      </c>
      <c r="C527" s="146" t="s">
        <v>3772</v>
      </c>
      <c r="D527" s="146" t="s">
        <v>3774</v>
      </c>
      <c r="E527" s="221" t="s">
        <v>286</v>
      </c>
      <c r="F527" s="221" t="s">
        <v>1549</v>
      </c>
      <c r="G527" s="112" t="s">
        <v>1378</v>
      </c>
      <c r="H527" s="112" t="s">
        <v>1885</v>
      </c>
      <c r="I527" s="221" t="s">
        <v>1378</v>
      </c>
      <c r="J527" s="112" t="s">
        <v>1819</v>
      </c>
      <c r="K527" s="221" t="s">
        <v>1378</v>
      </c>
      <c r="L527" s="112" t="s">
        <v>1860</v>
      </c>
      <c r="M527" s="267" t="s">
        <v>1846</v>
      </c>
      <c r="N527" s="221" t="s">
        <v>3769</v>
      </c>
      <c r="O527" s="228" t="s">
        <v>1900</v>
      </c>
      <c r="P527" s="221" t="s">
        <v>13</v>
      </c>
      <c r="Q527" s="221" t="s">
        <v>13</v>
      </c>
      <c r="R527" s="221" t="s">
        <v>1902</v>
      </c>
      <c r="S527" s="221" t="s">
        <v>13</v>
      </c>
      <c r="T527" s="225" t="s">
        <v>4003</v>
      </c>
      <c r="U527" s="225" t="str">
        <f>IF(T527="","",VLOOKUP(T527,'Std Units'!$A$2:$B$20,2,FALSE))</f>
        <v>per patient receiving MC</v>
      </c>
      <c r="V527" s="225" t="str">
        <f>IF(U527="","",VLOOKUP(U527,'Std Units'!$B$2:$C$20,2,FALSE))</f>
        <v>per person receiving MC</v>
      </c>
      <c r="W527" s="225" t="str">
        <f>IF(V527="","",VLOOKUP(V527,'Std Units'!$C$2:$D$20,2,FALSE))</f>
        <v>pmc</v>
      </c>
      <c r="X527" s="71">
        <v>0.3</v>
      </c>
      <c r="Y527" s="226" t="s">
        <v>6</v>
      </c>
      <c r="Z527" s="226" t="s">
        <v>6</v>
      </c>
      <c r="AA527" s="226" t="s">
        <v>6</v>
      </c>
      <c r="AB527" s="226" t="s">
        <v>6</v>
      </c>
      <c r="AC527" s="226" t="s">
        <v>6</v>
      </c>
      <c r="AD527" s="226" t="s">
        <v>6</v>
      </c>
      <c r="AE527" s="221" t="s">
        <v>6</v>
      </c>
      <c r="AF527" s="221" t="s">
        <v>6</v>
      </c>
      <c r="AG527" s="221" t="s">
        <v>6</v>
      </c>
      <c r="AH527" s="221" t="s">
        <v>6</v>
      </c>
      <c r="AI527" s="221" t="s">
        <v>6</v>
      </c>
      <c r="AJ527" s="221">
        <v>610</v>
      </c>
      <c r="AK527" s="221">
        <v>1</v>
      </c>
      <c r="AL527" s="221" t="s">
        <v>4277</v>
      </c>
      <c r="AM527" s="221" t="s">
        <v>167</v>
      </c>
      <c r="AN527" s="222" t="s">
        <v>4204</v>
      </c>
      <c r="AO527" s="222" t="s">
        <v>103</v>
      </c>
      <c r="AP527" s="222" t="s">
        <v>167</v>
      </c>
      <c r="AQ527" s="222" t="s">
        <v>167</v>
      </c>
      <c r="AR527" s="222" t="s">
        <v>1181</v>
      </c>
      <c r="AS527" s="222" t="s">
        <v>6</v>
      </c>
      <c r="AT527" s="222" t="s">
        <v>6</v>
      </c>
      <c r="AU527" s="222" t="s">
        <v>6</v>
      </c>
      <c r="AV527" s="222" t="s">
        <v>6</v>
      </c>
      <c r="AW527" s="222" t="s">
        <v>357</v>
      </c>
      <c r="AX527" s="222" t="s">
        <v>104</v>
      </c>
      <c r="AY527" s="222" t="s">
        <v>360</v>
      </c>
      <c r="AZ527" s="222" t="s">
        <v>104</v>
      </c>
      <c r="BA527" s="222" t="s">
        <v>6</v>
      </c>
      <c r="BB527" s="222" t="s">
        <v>6</v>
      </c>
      <c r="BC527" s="222" t="s">
        <v>6</v>
      </c>
      <c r="BD527" s="222" t="s">
        <v>6</v>
      </c>
      <c r="BE527" s="222" t="s">
        <v>6</v>
      </c>
      <c r="BF527" s="222" t="s">
        <v>6</v>
      </c>
      <c r="BG527" s="222" t="s">
        <v>6</v>
      </c>
      <c r="BH527" s="222" t="s">
        <v>6</v>
      </c>
      <c r="BI527" s="222" t="s">
        <v>6</v>
      </c>
      <c r="BJ527" s="222" t="s">
        <v>6</v>
      </c>
      <c r="BK527" s="222" t="s">
        <v>13</v>
      </c>
      <c r="BL527" s="222" t="s">
        <v>13</v>
      </c>
      <c r="BM527" s="222" t="s">
        <v>150</v>
      </c>
      <c r="BN527" s="222" t="s">
        <v>103</v>
      </c>
      <c r="BO527" s="222" t="s">
        <v>40</v>
      </c>
      <c r="BP527" s="222" t="s">
        <v>103</v>
      </c>
      <c r="BQ527" s="152" t="s">
        <v>6</v>
      </c>
      <c r="BR527" s="222" t="s">
        <v>6</v>
      </c>
      <c r="BS527" s="222" t="s">
        <v>6</v>
      </c>
      <c r="BT527" s="222" t="s">
        <v>6</v>
      </c>
      <c r="BU527" s="222" t="s">
        <v>6</v>
      </c>
      <c r="BV527" s="222" t="s">
        <v>6</v>
      </c>
      <c r="BW527" s="221" t="s">
        <v>3718</v>
      </c>
      <c r="BX527" s="221" t="s">
        <v>6</v>
      </c>
      <c r="BY527" s="221" t="s">
        <v>6</v>
      </c>
      <c r="BZ527" s="221" t="s">
        <v>6</v>
      </c>
    </row>
    <row r="528" spans="1:78" s="112" customFormat="1" ht="32" x14ac:dyDescent="0.2">
      <c r="A528" s="146" t="s">
        <v>3569</v>
      </c>
      <c r="B528" s="146" t="s">
        <v>3766</v>
      </c>
      <c r="C528" s="146" t="s">
        <v>3774</v>
      </c>
      <c r="D528" s="146" t="s">
        <v>3778</v>
      </c>
      <c r="E528" s="221" t="s">
        <v>286</v>
      </c>
      <c r="F528" s="221" t="s">
        <v>1549</v>
      </c>
      <c r="G528" s="112" t="s">
        <v>3924</v>
      </c>
      <c r="H528" s="112" t="s">
        <v>3960</v>
      </c>
      <c r="I528" s="221" t="s">
        <v>342</v>
      </c>
      <c r="J528" s="112" t="s">
        <v>1833</v>
      </c>
      <c r="K528" s="221" t="s">
        <v>1833</v>
      </c>
      <c r="L528" s="112" t="s">
        <v>1833</v>
      </c>
      <c r="M528" s="267" t="s">
        <v>1833</v>
      </c>
      <c r="N528" s="221" t="s">
        <v>3769</v>
      </c>
      <c r="O528" s="228" t="s">
        <v>1933</v>
      </c>
      <c r="P528" s="221" t="s">
        <v>13</v>
      </c>
      <c r="Q528" s="221" t="s">
        <v>13</v>
      </c>
      <c r="R528" s="221" t="s">
        <v>1902</v>
      </c>
      <c r="S528" s="221" t="s">
        <v>13</v>
      </c>
      <c r="T528" s="225" t="s">
        <v>4003</v>
      </c>
      <c r="U528" s="225" t="str">
        <f>IF(T528="","",VLOOKUP(T528,'Std Units'!$A$2:$B$20,2,FALSE))</f>
        <v>per patient receiving MC</v>
      </c>
      <c r="V528" s="225" t="str">
        <f>IF(U528="","",VLOOKUP(U528,'Std Units'!$B$2:$C$20,2,FALSE))</f>
        <v>per person receiving MC</v>
      </c>
      <c r="W528" s="225" t="str">
        <f>IF(V528="","",VLOOKUP(V528,'Std Units'!$C$2:$D$20,2,FALSE))</f>
        <v>pmc</v>
      </c>
      <c r="X528" s="71">
        <v>45.99</v>
      </c>
      <c r="Y528" s="226" t="s">
        <v>6</v>
      </c>
      <c r="Z528" s="226" t="s">
        <v>6</v>
      </c>
      <c r="AA528" s="226" t="s">
        <v>6</v>
      </c>
      <c r="AB528" s="226" t="s">
        <v>6</v>
      </c>
      <c r="AC528" s="226" t="s">
        <v>6</v>
      </c>
      <c r="AD528" s="226" t="s">
        <v>6</v>
      </c>
      <c r="AE528" s="221" t="s">
        <v>6</v>
      </c>
      <c r="AF528" s="221" t="s">
        <v>6</v>
      </c>
      <c r="AG528" s="221" t="s">
        <v>6</v>
      </c>
      <c r="AH528" s="221" t="s">
        <v>6</v>
      </c>
      <c r="AI528" s="221" t="s">
        <v>6</v>
      </c>
      <c r="AJ528" s="221">
        <v>610</v>
      </c>
      <c r="AK528" s="221">
        <v>1</v>
      </c>
      <c r="AL528" s="221" t="s">
        <v>4277</v>
      </c>
      <c r="AM528" s="221" t="s">
        <v>167</v>
      </c>
      <c r="AN528" s="222" t="s">
        <v>4204</v>
      </c>
      <c r="AO528" s="222" t="s">
        <v>103</v>
      </c>
      <c r="AP528" s="222" t="s">
        <v>167</v>
      </c>
      <c r="AQ528" s="222" t="s">
        <v>167</v>
      </c>
      <c r="AR528" s="222" t="s">
        <v>1181</v>
      </c>
      <c r="AS528" s="222" t="s">
        <v>13</v>
      </c>
      <c r="AT528" s="222" t="s">
        <v>13</v>
      </c>
      <c r="AU528" s="222" t="s">
        <v>13</v>
      </c>
      <c r="AV528" s="222" t="s">
        <v>13</v>
      </c>
      <c r="AW528" s="222" t="s">
        <v>357</v>
      </c>
      <c r="AX528" s="222" t="s">
        <v>104</v>
      </c>
      <c r="AY528" s="222" t="s">
        <v>360</v>
      </c>
      <c r="AZ528" s="222" t="s">
        <v>104</v>
      </c>
      <c r="BA528" s="222" t="s">
        <v>13</v>
      </c>
      <c r="BB528" s="222" t="s">
        <v>13</v>
      </c>
      <c r="BC528" s="222" t="s">
        <v>13</v>
      </c>
      <c r="BD528" s="222" t="s">
        <v>13</v>
      </c>
      <c r="BE528" s="222" t="s">
        <v>6</v>
      </c>
      <c r="BF528" s="222" t="s">
        <v>6</v>
      </c>
      <c r="BG528" s="222" t="s">
        <v>6</v>
      </c>
      <c r="BH528" s="222" t="s">
        <v>6</v>
      </c>
      <c r="BI528" s="222" t="s">
        <v>6</v>
      </c>
      <c r="BJ528" s="222" t="s">
        <v>6</v>
      </c>
      <c r="BK528" s="222" t="s">
        <v>13</v>
      </c>
      <c r="BL528" s="222" t="s">
        <v>13</v>
      </c>
      <c r="BM528" s="222" t="s">
        <v>150</v>
      </c>
      <c r="BN528" s="222" t="s">
        <v>103</v>
      </c>
      <c r="BO528" s="222" t="s">
        <v>40</v>
      </c>
      <c r="BP528" s="222" t="s">
        <v>103</v>
      </c>
      <c r="BQ528" s="152" t="s">
        <v>6</v>
      </c>
      <c r="BR528" s="222" t="s">
        <v>6</v>
      </c>
      <c r="BS528" s="222" t="s">
        <v>6</v>
      </c>
      <c r="BT528" s="222" t="s">
        <v>6</v>
      </c>
      <c r="BU528" s="222" t="s">
        <v>6</v>
      </c>
      <c r="BV528" s="222" t="s">
        <v>6</v>
      </c>
      <c r="BW528" s="221" t="s">
        <v>3718</v>
      </c>
      <c r="BX528" s="221" t="s">
        <v>6</v>
      </c>
      <c r="BY528" s="221" t="s">
        <v>6</v>
      </c>
      <c r="BZ528" s="221" t="s">
        <v>6</v>
      </c>
    </row>
    <row r="529" spans="1:78" s="112" customFormat="1" ht="32" x14ac:dyDescent="0.2">
      <c r="A529" s="146" t="s">
        <v>3571</v>
      </c>
      <c r="B529" s="146" t="s">
        <v>3766</v>
      </c>
      <c r="C529" s="146" t="s">
        <v>3767</v>
      </c>
      <c r="D529" s="146" t="s">
        <v>3774</v>
      </c>
      <c r="E529" s="221" t="s">
        <v>286</v>
      </c>
      <c r="F529" s="221" t="s">
        <v>1549</v>
      </c>
      <c r="G529" s="221" t="s">
        <v>3961</v>
      </c>
      <c r="H529" s="221" t="s">
        <v>1379</v>
      </c>
      <c r="I529" s="221" t="s">
        <v>1867</v>
      </c>
      <c r="J529" s="221" t="s">
        <v>1833</v>
      </c>
      <c r="K529" s="221" t="s">
        <v>1833</v>
      </c>
      <c r="L529" s="221" t="s">
        <v>1379</v>
      </c>
      <c r="M529" s="267" t="s">
        <v>1844</v>
      </c>
      <c r="N529" s="221" t="s">
        <v>3769</v>
      </c>
      <c r="O529" s="228" t="s">
        <v>1899</v>
      </c>
      <c r="P529" s="221" t="s">
        <v>13</v>
      </c>
      <c r="Q529" s="221" t="s">
        <v>13</v>
      </c>
      <c r="R529" s="221" t="s">
        <v>1902</v>
      </c>
      <c r="S529" s="221" t="s">
        <v>13</v>
      </c>
      <c r="T529" s="225" t="s">
        <v>4003</v>
      </c>
      <c r="U529" s="225" t="str">
        <f>IF(T529="","",VLOOKUP(T529,'Std Units'!$A$2:$B$20,2,FALSE))</f>
        <v>per patient receiving MC</v>
      </c>
      <c r="V529" s="225" t="str">
        <f>IF(U529="","",VLOOKUP(U529,'Std Units'!$B$2:$C$20,2,FALSE))</f>
        <v>per person receiving MC</v>
      </c>
      <c r="W529" s="225" t="str">
        <f>IF(V529="","",VLOOKUP(V529,'Std Units'!$C$2:$D$20,2,FALSE))</f>
        <v>pmc</v>
      </c>
      <c r="X529" s="71">
        <v>1.91</v>
      </c>
      <c r="Y529" s="226" t="s">
        <v>6</v>
      </c>
      <c r="Z529" s="226" t="s">
        <v>6</v>
      </c>
      <c r="AA529" s="226" t="s">
        <v>6</v>
      </c>
      <c r="AB529" s="226" t="s">
        <v>6</v>
      </c>
      <c r="AC529" s="226" t="s">
        <v>6</v>
      </c>
      <c r="AD529" s="226" t="s">
        <v>6</v>
      </c>
      <c r="AE529" s="221" t="s">
        <v>6</v>
      </c>
      <c r="AF529" s="221" t="s">
        <v>6</v>
      </c>
      <c r="AG529" s="221" t="s">
        <v>6</v>
      </c>
      <c r="AH529" s="221" t="s">
        <v>6</v>
      </c>
      <c r="AI529" s="221" t="s">
        <v>6</v>
      </c>
      <c r="AJ529" s="221" t="s">
        <v>6</v>
      </c>
      <c r="AK529" s="221" t="s">
        <v>6</v>
      </c>
      <c r="AL529" s="221" t="s">
        <v>4032</v>
      </c>
      <c r="AM529" s="221" t="s">
        <v>4060</v>
      </c>
      <c r="AN529" s="222" t="s">
        <v>6</v>
      </c>
      <c r="AO529" s="222" t="s">
        <v>6</v>
      </c>
      <c r="AP529" s="222" t="s">
        <v>6</v>
      </c>
      <c r="AQ529" s="222" t="s">
        <v>167</v>
      </c>
      <c r="AR529" s="222" t="s">
        <v>1181</v>
      </c>
      <c r="AS529" s="222" t="s">
        <v>4206</v>
      </c>
      <c r="AT529" s="222" t="s">
        <v>103</v>
      </c>
      <c r="AU529" s="222" t="s">
        <v>4207</v>
      </c>
      <c r="AV529" s="222" t="s">
        <v>103</v>
      </c>
      <c r="AW529" s="222" t="s">
        <v>357</v>
      </c>
      <c r="AX529" s="222" t="s">
        <v>103</v>
      </c>
      <c r="AY529" s="222" t="s">
        <v>360</v>
      </c>
      <c r="AZ529" s="222" t="s">
        <v>104</v>
      </c>
      <c r="BA529" s="222" t="s">
        <v>241</v>
      </c>
      <c r="BB529" s="222" t="s">
        <v>103</v>
      </c>
      <c r="BC529" s="222" t="s">
        <v>6</v>
      </c>
      <c r="BD529" s="222" t="s">
        <v>6</v>
      </c>
      <c r="BE529" s="222" t="s">
        <v>6</v>
      </c>
      <c r="BF529" s="222" t="s">
        <v>6</v>
      </c>
      <c r="BG529" s="222" t="s">
        <v>6</v>
      </c>
      <c r="BH529" s="222" t="s">
        <v>6</v>
      </c>
      <c r="BI529" s="222" t="s">
        <v>39</v>
      </c>
      <c r="BJ529" s="222" t="s">
        <v>104</v>
      </c>
      <c r="BK529" s="222" t="s">
        <v>13</v>
      </c>
      <c r="BL529" s="222" t="s">
        <v>13</v>
      </c>
      <c r="BM529" s="222" t="s">
        <v>6</v>
      </c>
      <c r="BN529" s="222" t="s">
        <v>6</v>
      </c>
      <c r="BO529" s="222" t="s">
        <v>39</v>
      </c>
      <c r="BP529" s="222" t="s">
        <v>104</v>
      </c>
      <c r="BQ529" s="152" t="s">
        <v>13</v>
      </c>
      <c r="BR529" s="222" t="s">
        <v>13</v>
      </c>
      <c r="BS529" s="222" t="s">
        <v>192</v>
      </c>
      <c r="BT529" s="222" t="s">
        <v>104</v>
      </c>
      <c r="BU529" s="222" t="s">
        <v>156</v>
      </c>
      <c r="BV529" s="222" t="s">
        <v>104</v>
      </c>
      <c r="BW529" s="221" t="s">
        <v>4208</v>
      </c>
      <c r="BX529" s="112" t="s">
        <v>883</v>
      </c>
      <c r="BY529" s="112" t="s">
        <v>572</v>
      </c>
      <c r="BZ529" s="112" t="s">
        <v>103</v>
      </c>
    </row>
    <row r="530" spans="1:78" s="112" customFormat="1" ht="32" x14ac:dyDescent="0.2">
      <c r="A530" s="146" t="s">
        <v>3571</v>
      </c>
      <c r="B530" s="146" t="s">
        <v>3766</v>
      </c>
      <c r="C530" s="146" t="s">
        <v>3770</v>
      </c>
      <c r="D530" s="146" t="s">
        <v>3774</v>
      </c>
      <c r="E530" s="221" t="s">
        <v>286</v>
      </c>
      <c r="F530" s="221" t="s">
        <v>1549</v>
      </c>
      <c r="G530" s="221" t="s">
        <v>3962</v>
      </c>
      <c r="H530" s="221" t="s">
        <v>1374</v>
      </c>
      <c r="I530" s="221" t="s">
        <v>1867</v>
      </c>
      <c r="J530" s="221" t="s">
        <v>1833</v>
      </c>
      <c r="K530" s="221" t="s">
        <v>1833</v>
      </c>
      <c r="L530" s="221" t="s">
        <v>3794</v>
      </c>
      <c r="M530" s="267" t="s">
        <v>1849</v>
      </c>
      <c r="N530" s="221" t="s">
        <v>3769</v>
      </c>
      <c r="O530" s="228" t="s">
        <v>1901</v>
      </c>
      <c r="P530" s="221" t="s">
        <v>13</v>
      </c>
      <c r="Q530" s="221" t="s">
        <v>13</v>
      </c>
      <c r="R530" s="221" t="s">
        <v>1902</v>
      </c>
      <c r="S530" s="221" t="s">
        <v>13</v>
      </c>
      <c r="T530" s="225" t="s">
        <v>4003</v>
      </c>
      <c r="U530" s="225" t="str">
        <f>IF(T530="","",VLOOKUP(T530,'Std Units'!$A$2:$B$20,2,FALSE))</f>
        <v>per patient receiving MC</v>
      </c>
      <c r="V530" s="225" t="str">
        <f>IF(U530="","",VLOOKUP(U530,'Std Units'!$B$2:$C$20,2,FALSE))</f>
        <v>per person receiving MC</v>
      </c>
      <c r="W530" s="225" t="str">
        <f>IF(V530="","",VLOOKUP(V530,'Std Units'!$C$2:$D$20,2,FALSE))</f>
        <v>pmc</v>
      </c>
      <c r="X530" s="71">
        <v>3.41</v>
      </c>
      <c r="Y530" s="226" t="s">
        <v>6</v>
      </c>
      <c r="Z530" s="226" t="s">
        <v>6</v>
      </c>
      <c r="AA530" s="226" t="s">
        <v>6</v>
      </c>
      <c r="AB530" s="226" t="s">
        <v>6</v>
      </c>
      <c r="AC530" s="226" t="s">
        <v>6</v>
      </c>
      <c r="AD530" s="226" t="s">
        <v>6</v>
      </c>
      <c r="AE530" s="221" t="s">
        <v>6</v>
      </c>
      <c r="AF530" s="221" t="s">
        <v>6</v>
      </c>
      <c r="AG530" s="221" t="s">
        <v>6</v>
      </c>
      <c r="AH530" s="221" t="s">
        <v>6</v>
      </c>
      <c r="AI530" s="221" t="s">
        <v>6</v>
      </c>
      <c r="AJ530" s="221" t="s">
        <v>6</v>
      </c>
      <c r="AK530" s="221" t="s">
        <v>6</v>
      </c>
      <c r="AL530" s="221" t="s">
        <v>4032</v>
      </c>
      <c r="AM530" s="221" t="s">
        <v>4060</v>
      </c>
      <c r="AN530" s="222" t="s">
        <v>6</v>
      </c>
      <c r="AO530" s="222" t="s">
        <v>6</v>
      </c>
      <c r="AP530" s="222" t="s">
        <v>6</v>
      </c>
      <c r="AQ530" s="222" t="s">
        <v>167</v>
      </c>
      <c r="AR530" s="222" t="s">
        <v>1181</v>
      </c>
      <c r="AS530" s="222" t="s">
        <v>4206</v>
      </c>
      <c r="AT530" s="222" t="s">
        <v>103</v>
      </c>
      <c r="AU530" s="222" t="s">
        <v>4207</v>
      </c>
      <c r="AV530" s="222" t="s">
        <v>103</v>
      </c>
      <c r="AW530" s="222" t="s">
        <v>357</v>
      </c>
      <c r="AX530" s="222" t="s">
        <v>103</v>
      </c>
      <c r="AY530" s="222" t="s">
        <v>22</v>
      </c>
      <c r="AZ530" s="222" t="s">
        <v>104</v>
      </c>
      <c r="BA530" s="222" t="s">
        <v>241</v>
      </c>
      <c r="BB530" s="222" t="s">
        <v>103</v>
      </c>
      <c r="BC530" s="222" t="s">
        <v>6</v>
      </c>
      <c r="BD530" s="222" t="s">
        <v>6</v>
      </c>
      <c r="BE530" s="222" t="s">
        <v>6</v>
      </c>
      <c r="BF530" s="222" t="s">
        <v>6</v>
      </c>
      <c r="BG530" s="222" t="s">
        <v>6</v>
      </c>
      <c r="BH530" s="222" t="s">
        <v>6</v>
      </c>
      <c r="BI530" s="222" t="s">
        <v>39</v>
      </c>
      <c r="BJ530" s="222" t="s">
        <v>104</v>
      </c>
      <c r="BK530" s="222" t="s">
        <v>13</v>
      </c>
      <c r="BL530" s="222" t="s">
        <v>13</v>
      </c>
      <c r="BM530" s="222" t="s">
        <v>6</v>
      </c>
      <c r="BN530" s="222" t="s">
        <v>6</v>
      </c>
      <c r="BO530" s="222" t="s">
        <v>39</v>
      </c>
      <c r="BP530" s="222" t="s">
        <v>104</v>
      </c>
      <c r="BQ530" s="152" t="s">
        <v>13</v>
      </c>
      <c r="BR530" s="222" t="s">
        <v>13</v>
      </c>
      <c r="BS530" s="222" t="s">
        <v>192</v>
      </c>
      <c r="BT530" s="222" t="s">
        <v>104</v>
      </c>
      <c r="BU530" s="222" t="s">
        <v>156</v>
      </c>
      <c r="BV530" s="222" t="s">
        <v>104</v>
      </c>
      <c r="BW530" s="221" t="s">
        <v>4208</v>
      </c>
      <c r="BX530" s="221" t="s">
        <v>883</v>
      </c>
      <c r="BY530" s="221" t="s">
        <v>572</v>
      </c>
      <c r="BZ530" s="221" t="s">
        <v>103</v>
      </c>
    </row>
    <row r="531" spans="1:78" s="112" customFormat="1" ht="32" x14ac:dyDescent="0.2">
      <c r="A531" s="146" t="s">
        <v>3571</v>
      </c>
      <c r="B531" s="146" t="s">
        <v>3766</v>
      </c>
      <c r="C531" s="146" t="s">
        <v>337</v>
      </c>
      <c r="D531" s="146" t="s">
        <v>3774</v>
      </c>
      <c r="E531" s="221" t="s">
        <v>286</v>
      </c>
      <c r="F531" s="221" t="s">
        <v>1549</v>
      </c>
      <c r="G531" s="221" t="s">
        <v>3963</v>
      </c>
      <c r="H531" s="221" t="s">
        <v>330</v>
      </c>
      <c r="I531" s="221" t="s">
        <v>1867</v>
      </c>
      <c r="J531" s="221" t="s">
        <v>1833</v>
      </c>
      <c r="K531" s="221" t="s">
        <v>1833</v>
      </c>
      <c r="L531" s="221" t="s">
        <v>3964</v>
      </c>
      <c r="M531" s="267" t="s">
        <v>1841</v>
      </c>
      <c r="N531" s="221" t="s">
        <v>3769</v>
      </c>
      <c r="O531" s="228" t="s">
        <v>1901</v>
      </c>
      <c r="P531" s="221" t="s">
        <v>13</v>
      </c>
      <c r="Q531" s="221" t="s">
        <v>13</v>
      </c>
      <c r="R531" s="221" t="s">
        <v>1902</v>
      </c>
      <c r="S531" s="221" t="s">
        <v>13</v>
      </c>
      <c r="T531" s="225" t="s">
        <v>4003</v>
      </c>
      <c r="U531" s="225" t="str">
        <f>IF(T531="","",VLOOKUP(T531,'Std Units'!$A$2:$B$20,2,FALSE))</f>
        <v>per patient receiving MC</v>
      </c>
      <c r="V531" s="225" t="str">
        <f>IF(U531="","",VLOOKUP(U531,'Std Units'!$B$2:$C$20,2,FALSE))</f>
        <v>per person receiving MC</v>
      </c>
      <c r="W531" s="225" t="str">
        <f>IF(V531="","",VLOOKUP(V531,'Std Units'!$C$2:$D$20,2,FALSE))</f>
        <v>pmc</v>
      </c>
      <c r="X531" s="71">
        <v>0.56000000000000005</v>
      </c>
      <c r="Y531" s="226" t="s">
        <v>6</v>
      </c>
      <c r="Z531" s="226" t="s">
        <v>6</v>
      </c>
      <c r="AA531" s="226" t="s">
        <v>6</v>
      </c>
      <c r="AB531" s="226" t="s">
        <v>6</v>
      </c>
      <c r="AC531" s="226" t="s">
        <v>6</v>
      </c>
      <c r="AD531" s="226" t="s">
        <v>6</v>
      </c>
      <c r="AE531" s="221" t="s">
        <v>6</v>
      </c>
      <c r="AF531" s="221" t="s">
        <v>6</v>
      </c>
      <c r="AG531" s="221" t="s">
        <v>6</v>
      </c>
      <c r="AH531" s="221" t="s">
        <v>6</v>
      </c>
      <c r="AI531" s="221" t="s">
        <v>6</v>
      </c>
      <c r="AJ531" s="221" t="s">
        <v>6</v>
      </c>
      <c r="AK531" s="221" t="s">
        <v>6</v>
      </c>
      <c r="AL531" s="221" t="s">
        <v>4032</v>
      </c>
      <c r="AM531" s="221" t="s">
        <v>4060</v>
      </c>
      <c r="AN531" s="222" t="s">
        <v>6</v>
      </c>
      <c r="AO531" s="222" t="s">
        <v>6</v>
      </c>
      <c r="AP531" s="222" t="s">
        <v>6</v>
      </c>
      <c r="AQ531" s="222" t="s">
        <v>167</v>
      </c>
      <c r="AR531" s="222" t="s">
        <v>1181</v>
      </c>
      <c r="AS531" s="222" t="s">
        <v>4206</v>
      </c>
      <c r="AT531" s="222" t="s">
        <v>103</v>
      </c>
      <c r="AU531" s="222" t="s">
        <v>4207</v>
      </c>
      <c r="AV531" s="222" t="s">
        <v>103</v>
      </c>
      <c r="AW531" s="222" t="s">
        <v>357</v>
      </c>
      <c r="AX531" s="222" t="s">
        <v>103</v>
      </c>
      <c r="AY531" s="222" t="s">
        <v>22</v>
      </c>
      <c r="AZ531" s="222" t="s">
        <v>104</v>
      </c>
      <c r="BA531" s="222" t="s">
        <v>241</v>
      </c>
      <c r="BB531" s="222" t="s">
        <v>103</v>
      </c>
      <c r="BC531" s="222" t="s">
        <v>6</v>
      </c>
      <c r="BD531" s="222" t="s">
        <v>6</v>
      </c>
      <c r="BE531" s="222" t="s">
        <v>6</v>
      </c>
      <c r="BF531" s="222" t="s">
        <v>6</v>
      </c>
      <c r="BG531" s="222" t="s">
        <v>6</v>
      </c>
      <c r="BH531" s="222" t="s">
        <v>6</v>
      </c>
      <c r="BI531" s="222" t="s">
        <v>39</v>
      </c>
      <c r="BJ531" s="222" t="s">
        <v>104</v>
      </c>
      <c r="BK531" s="222" t="s">
        <v>13</v>
      </c>
      <c r="BL531" s="222" t="s">
        <v>13</v>
      </c>
      <c r="BM531" s="222" t="s">
        <v>6</v>
      </c>
      <c r="BN531" s="222" t="s">
        <v>6</v>
      </c>
      <c r="BO531" s="222" t="s">
        <v>39</v>
      </c>
      <c r="BP531" s="222" t="s">
        <v>104</v>
      </c>
      <c r="BQ531" s="152" t="s">
        <v>13</v>
      </c>
      <c r="BR531" s="222" t="s">
        <v>13</v>
      </c>
      <c r="BS531" s="222" t="s">
        <v>192</v>
      </c>
      <c r="BT531" s="222" t="s">
        <v>104</v>
      </c>
      <c r="BU531" s="222" t="s">
        <v>156</v>
      </c>
      <c r="BV531" s="222" t="s">
        <v>104</v>
      </c>
      <c r="BW531" s="221" t="s">
        <v>4208</v>
      </c>
      <c r="BX531" s="221" t="s">
        <v>883</v>
      </c>
      <c r="BY531" s="221" t="s">
        <v>572</v>
      </c>
      <c r="BZ531" s="221" t="s">
        <v>103</v>
      </c>
    </row>
    <row r="532" spans="1:78" s="112" customFormat="1" ht="32" x14ac:dyDescent="0.2">
      <c r="A532" s="146" t="s">
        <v>3571</v>
      </c>
      <c r="B532" s="146" t="s">
        <v>3766</v>
      </c>
      <c r="C532" s="146" t="s">
        <v>3771</v>
      </c>
      <c r="D532" s="146" t="s">
        <v>3774</v>
      </c>
      <c r="E532" s="221" t="s">
        <v>286</v>
      </c>
      <c r="F532" s="221" t="s">
        <v>1549</v>
      </c>
      <c r="G532" s="221" t="s">
        <v>3915</v>
      </c>
      <c r="H532" s="221" t="s">
        <v>1886</v>
      </c>
      <c r="I532" s="221" t="s">
        <v>1</v>
      </c>
      <c r="J532" s="221" t="s">
        <v>1806</v>
      </c>
      <c r="K532" s="221" t="s">
        <v>1</v>
      </c>
      <c r="L532" s="221" t="s">
        <v>1843</v>
      </c>
      <c r="M532" s="267" t="s">
        <v>1841</v>
      </c>
      <c r="N532" s="221" t="s">
        <v>3769</v>
      </c>
      <c r="O532" s="228" t="s">
        <v>1899</v>
      </c>
      <c r="P532" s="221" t="s">
        <v>13</v>
      </c>
      <c r="Q532" s="221" t="s">
        <v>13</v>
      </c>
      <c r="R532" s="221" t="s">
        <v>1902</v>
      </c>
      <c r="S532" s="221" t="s">
        <v>13</v>
      </c>
      <c r="T532" s="225" t="s">
        <v>4003</v>
      </c>
      <c r="U532" s="225" t="str">
        <f>IF(T532="","",VLOOKUP(T532,'Std Units'!$A$2:$B$20,2,FALSE))</f>
        <v>per patient receiving MC</v>
      </c>
      <c r="V532" s="225" t="str">
        <f>IF(U532="","",VLOOKUP(U532,'Std Units'!$B$2:$C$20,2,FALSE))</f>
        <v>per person receiving MC</v>
      </c>
      <c r="W532" s="225" t="str">
        <f>IF(V532="","",VLOOKUP(V532,'Std Units'!$C$2:$D$20,2,FALSE))</f>
        <v>pmc</v>
      </c>
      <c r="X532" s="71">
        <v>8.86</v>
      </c>
      <c r="Y532" s="226" t="s">
        <v>6</v>
      </c>
      <c r="Z532" s="226" t="s">
        <v>6</v>
      </c>
      <c r="AA532" s="226" t="s">
        <v>6</v>
      </c>
      <c r="AB532" s="226" t="s">
        <v>6</v>
      </c>
      <c r="AC532" s="226" t="s">
        <v>6</v>
      </c>
      <c r="AD532" s="226" t="s">
        <v>6</v>
      </c>
      <c r="AE532" s="221" t="s">
        <v>6</v>
      </c>
      <c r="AF532" s="221" t="s">
        <v>6</v>
      </c>
      <c r="AG532" s="221" t="s">
        <v>6</v>
      </c>
      <c r="AH532" s="221" t="s">
        <v>6</v>
      </c>
      <c r="AI532" s="221" t="s">
        <v>6</v>
      </c>
      <c r="AJ532" s="221" t="s">
        <v>6</v>
      </c>
      <c r="AK532" s="221" t="s">
        <v>6</v>
      </c>
      <c r="AL532" s="221" t="s">
        <v>4032</v>
      </c>
      <c r="AM532" s="221" t="s">
        <v>4060</v>
      </c>
      <c r="AN532" s="222" t="s">
        <v>6</v>
      </c>
      <c r="AO532" s="222" t="s">
        <v>6</v>
      </c>
      <c r="AP532" s="222" t="s">
        <v>6</v>
      </c>
      <c r="AQ532" s="222" t="s">
        <v>167</v>
      </c>
      <c r="AR532" s="222" t="s">
        <v>1181</v>
      </c>
      <c r="AS532" s="222" t="s">
        <v>4209</v>
      </c>
      <c r="AT532" s="222" t="s">
        <v>103</v>
      </c>
      <c r="AU532" s="222" t="s">
        <v>4207</v>
      </c>
      <c r="AV532" s="222" t="s">
        <v>103</v>
      </c>
      <c r="AW532" s="222" t="s">
        <v>357</v>
      </c>
      <c r="AX532" s="222" t="s">
        <v>103</v>
      </c>
      <c r="AY532" s="222" t="s">
        <v>360</v>
      </c>
      <c r="AZ532" s="222" t="s">
        <v>104</v>
      </c>
      <c r="BA532" s="222" t="s">
        <v>241</v>
      </c>
      <c r="BB532" s="222" t="s">
        <v>103</v>
      </c>
      <c r="BC532" s="222" t="s">
        <v>6</v>
      </c>
      <c r="BD532" s="222" t="s">
        <v>6</v>
      </c>
      <c r="BE532" s="222" t="s">
        <v>6</v>
      </c>
      <c r="BF532" s="222" t="s">
        <v>6</v>
      </c>
      <c r="BG532" s="222" t="s">
        <v>6</v>
      </c>
      <c r="BH532" s="222" t="s">
        <v>6</v>
      </c>
      <c r="BI532" s="222" t="s">
        <v>39</v>
      </c>
      <c r="BJ532" s="222" t="s">
        <v>104</v>
      </c>
      <c r="BK532" s="222" t="s">
        <v>13</v>
      </c>
      <c r="BL532" s="222" t="s">
        <v>13</v>
      </c>
      <c r="BM532" s="222" t="s">
        <v>6</v>
      </c>
      <c r="BN532" s="222" t="s">
        <v>6</v>
      </c>
      <c r="BO532" s="222" t="s">
        <v>39</v>
      </c>
      <c r="BP532" s="222" t="s">
        <v>104</v>
      </c>
      <c r="BQ532" s="152" t="s">
        <v>13</v>
      </c>
      <c r="BR532" s="222" t="s">
        <v>13</v>
      </c>
      <c r="BS532" s="222" t="s">
        <v>192</v>
      </c>
      <c r="BT532" s="222" t="s">
        <v>104</v>
      </c>
      <c r="BU532" s="222" t="s">
        <v>156</v>
      </c>
      <c r="BV532" s="222" t="s">
        <v>104</v>
      </c>
      <c r="BW532" s="221" t="s">
        <v>4208</v>
      </c>
      <c r="BX532" s="221" t="s">
        <v>883</v>
      </c>
      <c r="BY532" s="221" t="s">
        <v>572</v>
      </c>
      <c r="BZ532" s="221" t="s">
        <v>103</v>
      </c>
    </row>
    <row r="533" spans="1:78" s="112" customFormat="1" ht="32" x14ac:dyDescent="0.2">
      <c r="A533" s="146" t="s">
        <v>3571</v>
      </c>
      <c r="B533" s="146" t="s">
        <v>3766</v>
      </c>
      <c r="C533" s="146" t="s">
        <v>3768</v>
      </c>
      <c r="D533" s="146" t="s">
        <v>3774</v>
      </c>
      <c r="E533" s="221" t="s">
        <v>286</v>
      </c>
      <c r="F533" s="221" t="s">
        <v>1549</v>
      </c>
      <c r="G533" s="221" t="s">
        <v>3965</v>
      </c>
      <c r="H533" s="221" t="s">
        <v>385</v>
      </c>
      <c r="I533" s="221" t="s">
        <v>1378</v>
      </c>
      <c r="J533" s="221" t="s">
        <v>1819</v>
      </c>
      <c r="K533" s="221" t="s">
        <v>1378</v>
      </c>
      <c r="L533" s="221" t="s">
        <v>1860</v>
      </c>
      <c r="M533" s="267" t="s">
        <v>1846</v>
      </c>
      <c r="N533" s="221" t="s">
        <v>3769</v>
      </c>
      <c r="O533" s="228" t="s">
        <v>1900</v>
      </c>
      <c r="P533" s="221" t="s">
        <v>13</v>
      </c>
      <c r="Q533" s="221" t="s">
        <v>13</v>
      </c>
      <c r="R533" s="221" t="s">
        <v>1902</v>
      </c>
      <c r="S533" s="221" t="s">
        <v>13</v>
      </c>
      <c r="T533" s="225" t="s">
        <v>4003</v>
      </c>
      <c r="U533" s="225" t="str">
        <f>IF(T533="","",VLOOKUP(T533,'Std Units'!$A$2:$B$20,2,FALSE))</f>
        <v>per patient receiving MC</v>
      </c>
      <c r="V533" s="225" t="str">
        <f>IF(U533="","",VLOOKUP(U533,'Std Units'!$B$2:$C$20,2,FALSE))</f>
        <v>per person receiving MC</v>
      </c>
      <c r="W533" s="225" t="str">
        <f>IF(V533="","",VLOOKUP(V533,'Std Units'!$C$2:$D$20,2,FALSE))</f>
        <v>pmc</v>
      </c>
      <c r="X533" s="71">
        <v>18.34</v>
      </c>
      <c r="Y533" s="226" t="s">
        <v>6</v>
      </c>
      <c r="Z533" s="226" t="s">
        <v>6</v>
      </c>
      <c r="AA533" s="226" t="s">
        <v>6</v>
      </c>
      <c r="AB533" s="226" t="s">
        <v>6</v>
      </c>
      <c r="AC533" s="226" t="s">
        <v>6</v>
      </c>
      <c r="AD533" s="226" t="s">
        <v>6</v>
      </c>
      <c r="AE533" s="221" t="s">
        <v>6</v>
      </c>
      <c r="AF533" s="221" t="s">
        <v>6</v>
      </c>
      <c r="AG533" s="221" t="s">
        <v>6</v>
      </c>
      <c r="AH533" s="221" t="s">
        <v>6</v>
      </c>
      <c r="AI533" s="221" t="s">
        <v>6</v>
      </c>
      <c r="AJ533" s="221" t="s">
        <v>6</v>
      </c>
      <c r="AK533" s="221" t="s">
        <v>6</v>
      </c>
      <c r="AL533" s="221" t="s">
        <v>4032</v>
      </c>
      <c r="AM533" s="221" t="s">
        <v>4060</v>
      </c>
      <c r="AN533" s="222" t="s">
        <v>6</v>
      </c>
      <c r="AO533" s="222" t="s">
        <v>6</v>
      </c>
      <c r="AP533" s="222" t="s">
        <v>6</v>
      </c>
      <c r="AQ533" s="222" t="s">
        <v>167</v>
      </c>
      <c r="AR533" s="222" t="s">
        <v>1181</v>
      </c>
      <c r="AS533" s="222" t="s">
        <v>4206</v>
      </c>
      <c r="AT533" s="222" t="s">
        <v>103</v>
      </c>
      <c r="AU533" s="222" t="s">
        <v>4207</v>
      </c>
      <c r="AV533" s="222" t="s">
        <v>103</v>
      </c>
      <c r="AW533" s="222" t="s">
        <v>357</v>
      </c>
      <c r="AX533" s="222" t="s">
        <v>103</v>
      </c>
      <c r="AY533" s="222" t="s">
        <v>22</v>
      </c>
      <c r="AZ533" s="222" t="s">
        <v>104</v>
      </c>
      <c r="BA533" s="222" t="s">
        <v>241</v>
      </c>
      <c r="BB533" s="222" t="s">
        <v>103</v>
      </c>
      <c r="BC533" s="222" t="s">
        <v>6</v>
      </c>
      <c r="BD533" s="222" t="s">
        <v>6</v>
      </c>
      <c r="BE533" s="222" t="s">
        <v>6</v>
      </c>
      <c r="BF533" s="222" t="s">
        <v>6</v>
      </c>
      <c r="BG533" s="222" t="s">
        <v>6</v>
      </c>
      <c r="BH533" s="222" t="s">
        <v>6</v>
      </c>
      <c r="BI533" s="222" t="s">
        <v>39</v>
      </c>
      <c r="BJ533" s="222" t="s">
        <v>104</v>
      </c>
      <c r="BK533" s="222" t="s">
        <v>13</v>
      </c>
      <c r="BL533" s="222" t="s">
        <v>13</v>
      </c>
      <c r="BM533" s="222" t="s">
        <v>6</v>
      </c>
      <c r="BN533" s="222" t="s">
        <v>6</v>
      </c>
      <c r="BO533" s="222" t="s">
        <v>39</v>
      </c>
      <c r="BP533" s="222" t="s">
        <v>104</v>
      </c>
      <c r="BQ533" s="152" t="s">
        <v>13</v>
      </c>
      <c r="BR533" s="222" t="s">
        <v>13</v>
      </c>
      <c r="BS533" s="222" t="s">
        <v>192</v>
      </c>
      <c r="BT533" s="222" t="s">
        <v>104</v>
      </c>
      <c r="BU533" s="222" t="s">
        <v>156</v>
      </c>
      <c r="BV533" s="222" t="s">
        <v>104</v>
      </c>
      <c r="BW533" s="221" t="s">
        <v>4208</v>
      </c>
      <c r="BX533" s="221" t="s">
        <v>883</v>
      </c>
      <c r="BY533" s="221" t="s">
        <v>572</v>
      </c>
      <c r="BZ533" s="221" t="s">
        <v>103</v>
      </c>
    </row>
    <row r="534" spans="1:78" s="112" customFormat="1" ht="48" x14ac:dyDescent="0.2">
      <c r="A534" s="146" t="s">
        <v>3571</v>
      </c>
      <c r="B534" s="146" t="s">
        <v>3766</v>
      </c>
      <c r="C534" s="146" t="s">
        <v>3772</v>
      </c>
      <c r="D534" s="146" t="s">
        <v>3774</v>
      </c>
      <c r="E534" s="221" t="s">
        <v>286</v>
      </c>
      <c r="F534" s="221" t="s">
        <v>1549</v>
      </c>
      <c r="G534" s="221" t="s">
        <v>3966</v>
      </c>
      <c r="H534" s="221" t="s">
        <v>383</v>
      </c>
      <c r="I534" s="221" t="s">
        <v>1866</v>
      </c>
      <c r="J534" s="221" t="s">
        <v>1824</v>
      </c>
      <c r="K534" s="221" t="s">
        <v>1823</v>
      </c>
      <c r="L534" s="221" t="s">
        <v>1843</v>
      </c>
      <c r="M534" s="267" t="s">
        <v>1841</v>
      </c>
      <c r="N534" s="221" t="s">
        <v>3769</v>
      </c>
      <c r="O534" s="228" t="s">
        <v>1901</v>
      </c>
      <c r="P534" s="221" t="s">
        <v>13</v>
      </c>
      <c r="Q534" s="221" t="s">
        <v>13</v>
      </c>
      <c r="R534" s="221" t="s">
        <v>1902</v>
      </c>
      <c r="S534" s="221" t="s">
        <v>13</v>
      </c>
      <c r="T534" s="225" t="s">
        <v>4003</v>
      </c>
      <c r="U534" s="225" t="str">
        <f>IF(T534="","",VLOOKUP(T534,'Std Units'!$A$2:$B$20,2,FALSE))</f>
        <v>per patient receiving MC</v>
      </c>
      <c r="V534" s="225" t="str">
        <f>IF(U534="","",VLOOKUP(U534,'Std Units'!$B$2:$C$20,2,FALSE))</f>
        <v>per person receiving MC</v>
      </c>
      <c r="W534" s="225" t="str">
        <f>IF(V534="","",VLOOKUP(V534,'Std Units'!$C$2:$D$20,2,FALSE))</f>
        <v>pmc</v>
      </c>
      <c r="X534" s="71">
        <v>27.7</v>
      </c>
      <c r="Y534" s="226" t="s">
        <v>6</v>
      </c>
      <c r="Z534" s="226" t="s">
        <v>6</v>
      </c>
      <c r="AA534" s="226" t="s">
        <v>6</v>
      </c>
      <c r="AB534" s="226" t="s">
        <v>6</v>
      </c>
      <c r="AC534" s="226" t="s">
        <v>6</v>
      </c>
      <c r="AD534" s="226" t="s">
        <v>6</v>
      </c>
      <c r="AE534" s="221" t="s">
        <v>6</v>
      </c>
      <c r="AF534" s="221" t="s">
        <v>6</v>
      </c>
      <c r="AG534" s="221" t="s">
        <v>6</v>
      </c>
      <c r="AH534" s="221" t="s">
        <v>6</v>
      </c>
      <c r="AI534" s="221" t="s">
        <v>6</v>
      </c>
      <c r="AJ534" s="221" t="s">
        <v>6</v>
      </c>
      <c r="AK534" s="221" t="s">
        <v>6</v>
      </c>
      <c r="AL534" s="221" t="s">
        <v>4032</v>
      </c>
      <c r="AM534" s="221" t="s">
        <v>4060</v>
      </c>
      <c r="AN534" s="222" t="s">
        <v>6</v>
      </c>
      <c r="AO534" s="222" t="s">
        <v>6</v>
      </c>
      <c r="AP534" s="222" t="s">
        <v>6</v>
      </c>
      <c r="AQ534" s="222" t="s">
        <v>167</v>
      </c>
      <c r="AR534" s="222" t="s">
        <v>1181</v>
      </c>
      <c r="AS534" s="222" t="s">
        <v>4206</v>
      </c>
      <c r="AT534" s="222" t="s">
        <v>103</v>
      </c>
      <c r="AU534" s="222" t="s">
        <v>4207</v>
      </c>
      <c r="AV534" s="222" t="s">
        <v>103</v>
      </c>
      <c r="AW534" s="222" t="s">
        <v>357</v>
      </c>
      <c r="AX534" s="222" t="s">
        <v>103</v>
      </c>
      <c r="AY534" s="222" t="s">
        <v>22</v>
      </c>
      <c r="AZ534" s="222" t="s">
        <v>104</v>
      </c>
      <c r="BA534" s="222" t="s">
        <v>241</v>
      </c>
      <c r="BB534" s="222" t="s">
        <v>103</v>
      </c>
      <c r="BC534" s="222" t="s">
        <v>6</v>
      </c>
      <c r="BD534" s="222" t="s">
        <v>6</v>
      </c>
      <c r="BE534" s="222" t="s">
        <v>6</v>
      </c>
      <c r="BF534" s="222" t="s">
        <v>6</v>
      </c>
      <c r="BG534" s="222" t="s">
        <v>6</v>
      </c>
      <c r="BH534" s="222" t="s">
        <v>6</v>
      </c>
      <c r="BI534" s="222" t="s">
        <v>39</v>
      </c>
      <c r="BJ534" s="222" t="s">
        <v>104</v>
      </c>
      <c r="BK534" s="222" t="s">
        <v>13</v>
      </c>
      <c r="BL534" s="222" t="s">
        <v>13</v>
      </c>
      <c r="BM534" s="222" t="s">
        <v>6</v>
      </c>
      <c r="BN534" s="222" t="s">
        <v>6</v>
      </c>
      <c r="BO534" s="222" t="s">
        <v>39</v>
      </c>
      <c r="BP534" s="222" t="s">
        <v>104</v>
      </c>
      <c r="BQ534" s="152" t="s">
        <v>13</v>
      </c>
      <c r="BR534" s="222" t="s">
        <v>13</v>
      </c>
      <c r="BS534" s="222" t="s">
        <v>192</v>
      </c>
      <c r="BT534" s="222" t="s">
        <v>104</v>
      </c>
      <c r="BU534" s="222" t="s">
        <v>156</v>
      </c>
      <c r="BV534" s="222" t="s">
        <v>104</v>
      </c>
      <c r="BW534" s="221" t="s">
        <v>4208</v>
      </c>
      <c r="BX534" s="112" t="s">
        <v>883</v>
      </c>
      <c r="BY534" s="112" t="s">
        <v>572</v>
      </c>
      <c r="BZ534" s="112" t="s">
        <v>103</v>
      </c>
    </row>
    <row r="535" spans="1:78" s="112" customFormat="1" ht="32" x14ac:dyDescent="0.2">
      <c r="A535" s="146" t="s">
        <v>3571</v>
      </c>
      <c r="B535" s="146" t="s">
        <v>3766</v>
      </c>
      <c r="C535" s="146" t="s">
        <v>3774</v>
      </c>
      <c r="D535" s="146" t="s">
        <v>3778</v>
      </c>
      <c r="E535" s="221" t="s">
        <v>286</v>
      </c>
      <c r="F535" s="221" t="s">
        <v>1549</v>
      </c>
      <c r="G535" s="221" t="s">
        <v>3967</v>
      </c>
      <c r="H535" s="221" t="s">
        <v>3960</v>
      </c>
      <c r="I535" s="221" t="s">
        <v>342</v>
      </c>
      <c r="J535" s="221" t="s">
        <v>1833</v>
      </c>
      <c r="K535" s="221" t="s">
        <v>1833</v>
      </c>
      <c r="L535" s="221" t="s">
        <v>1833</v>
      </c>
      <c r="M535" s="267" t="s">
        <v>1833</v>
      </c>
      <c r="N535" s="221" t="s">
        <v>22</v>
      </c>
      <c r="O535" s="228" t="s">
        <v>1933</v>
      </c>
      <c r="P535" s="221" t="s">
        <v>13</v>
      </c>
      <c r="Q535" s="221" t="s">
        <v>13</v>
      </c>
      <c r="R535" s="221" t="s">
        <v>1902</v>
      </c>
      <c r="S535" s="221" t="s">
        <v>13</v>
      </c>
      <c r="T535" s="225" t="s">
        <v>4003</v>
      </c>
      <c r="U535" s="225" t="str">
        <f>IF(T535="","",VLOOKUP(T535,'Std Units'!$A$2:$B$20,2,FALSE))</f>
        <v>per patient receiving MC</v>
      </c>
      <c r="V535" s="225" t="str">
        <f>IF(U535="","",VLOOKUP(U535,'Std Units'!$B$2:$C$20,2,FALSE))</f>
        <v>per person receiving MC</v>
      </c>
      <c r="W535" s="225" t="str">
        <f>IF(V535="","",VLOOKUP(V535,'Std Units'!$C$2:$D$20,2,FALSE))</f>
        <v>pmc</v>
      </c>
      <c r="X535" s="71">
        <v>60.79</v>
      </c>
      <c r="Y535" s="226" t="s">
        <v>6</v>
      </c>
      <c r="Z535" s="226" t="s">
        <v>6</v>
      </c>
      <c r="AA535" s="226" t="s">
        <v>6</v>
      </c>
      <c r="AB535" s="226" t="s">
        <v>6</v>
      </c>
      <c r="AC535" s="226" t="s">
        <v>6</v>
      </c>
      <c r="AD535" s="226" t="s">
        <v>6</v>
      </c>
      <c r="AE535" s="221" t="s">
        <v>6</v>
      </c>
      <c r="AF535" s="221" t="s">
        <v>6</v>
      </c>
      <c r="AG535" s="221" t="s">
        <v>6</v>
      </c>
      <c r="AH535" s="221" t="s">
        <v>6</v>
      </c>
      <c r="AI535" s="221" t="s">
        <v>6</v>
      </c>
      <c r="AJ535" s="221" t="s">
        <v>6</v>
      </c>
      <c r="AK535" s="221" t="s">
        <v>6</v>
      </c>
      <c r="AL535" s="221" t="s">
        <v>4032</v>
      </c>
      <c r="AM535" s="221" t="s">
        <v>4060</v>
      </c>
      <c r="AN535" s="222" t="s">
        <v>6</v>
      </c>
      <c r="AO535" s="222" t="s">
        <v>6</v>
      </c>
      <c r="AP535" s="222" t="s">
        <v>6</v>
      </c>
      <c r="AQ535" s="222" t="s">
        <v>167</v>
      </c>
      <c r="AR535" s="222" t="s">
        <v>1181</v>
      </c>
      <c r="AS535" s="222" t="s">
        <v>4206</v>
      </c>
      <c r="AT535" s="222" t="s">
        <v>103</v>
      </c>
      <c r="AU535" s="222" t="s">
        <v>4207</v>
      </c>
      <c r="AV535" s="222" t="s">
        <v>103</v>
      </c>
      <c r="AW535" s="222" t="s">
        <v>357</v>
      </c>
      <c r="AX535" s="222" t="s">
        <v>103</v>
      </c>
      <c r="AY535" s="222" t="s">
        <v>22</v>
      </c>
      <c r="AZ535" s="222" t="s">
        <v>104</v>
      </c>
      <c r="BA535" s="222" t="s">
        <v>13</v>
      </c>
      <c r="BB535" s="222" t="s">
        <v>13</v>
      </c>
      <c r="BC535" s="222" t="s">
        <v>6</v>
      </c>
      <c r="BD535" s="222" t="s">
        <v>6</v>
      </c>
      <c r="BE535" s="222" t="s">
        <v>6</v>
      </c>
      <c r="BF535" s="222" t="s">
        <v>6</v>
      </c>
      <c r="BG535" s="222" t="s">
        <v>6</v>
      </c>
      <c r="BH535" s="222" t="s">
        <v>6</v>
      </c>
      <c r="BI535" s="222" t="s">
        <v>39</v>
      </c>
      <c r="BJ535" s="222" t="s">
        <v>104</v>
      </c>
      <c r="BK535" s="222" t="s">
        <v>13</v>
      </c>
      <c r="BL535" s="222" t="s">
        <v>13</v>
      </c>
      <c r="BM535" s="222" t="s">
        <v>6</v>
      </c>
      <c r="BN535" s="222" t="s">
        <v>6</v>
      </c>
      <c r="BO535" s="222" t="s">
        <v>39</v>
      </c>
      <c r="BP535" s="222" t="s">
        <v>104</v>
      </c>
      <c r="BQ535" s="152" t="s">
        <v>13</v>
      </c>
      <c r="BR535" s="222" t="s">
        <v>13</v>
      </c>
      <c r="BS535" s="222" t="s">
        <v>192</v>
      </c>
      <c r="BT535" s="222" t="s">
        <v>104</v>
      </c>
      <c r="BU535" s="222" t="s">
        <v>156</v>
      </c>
      <c r="BV535" s="222" t="s">
        <v>104</v>
      </c>
      <c r="BW535" s="221" t="s">
        <v>4208</v>
      </c>
      <c r="BX535" s="221" t="s">
        <v>883</v>
      </c>
      <c r="BY535" s="221" t="s">
        <v>572</v>
      </c>
      <c r="BZ535" s="221" t="s">
        <v>103</v>
      </c>
    </row>
    <row r="536" spans="1:78" s="112" customFormat="1" ht="32" x14ac:dyDescent="0.2">
      <c r="A536" s="146" t="s">
        <v>3577</v>
      </c>
      <c r="B536" s="146" t="s">
        <v>3766</v>
      </c>
      <c r="C536" s="146" t="s">
        <v>3767</v>
      </c>
      <c r="D536" s="146" t="s">
        <v>3774</v>
      </c>
      <c r="E536" s="221" t="s">
        <v>286</v>
      </c>
      <c r="F536" s="221" t="s">
        <v>1549</v>
      </c>
      <c r="G536" s="221" t="s">
        <v>3961</v>
      </c>
      <c r="H536" s="221" t="s">
        <v>1379</v>
      </c>
      <c r="I536" s="221" t="s">
        <v>1867</v>
      </c>
      <c r="J536" s="221" t="s">
        <v>1833</v>
      </c>
      <c r="K536" s="221" t="s">
        <v>1833</v>
      </c>
      <c r="L536" s="221" t="s">
        <v>1379</v>
      </c>
      <c r="M536" s="267" t="s">
        <v>1844</v>
      </c>
      <c r="N536" s="221" t="s">
        <v>3769</v>
      </c>
      <c r="O536" s="228" t="s">
        <v>1899</v>
      </c>
      <c r="P536" s="221" t="s">
        <v>13</v>
      </c>
      <c r="Q536" s="221" t="s">
        <v>13</v>
      </c>
      <c r="R536" s="221" t="s">
        <v>1902</v>
      </c>
      <c r="S536" s="221" t="s">
        <v>13</v>
      </c>
      <c r="T536" s="225" t="s">
        <v>4003</v>
      </c>
      <c r="U536" s="225" t="str">
        <f>IF(T536="","",VLOOKUP(T536,'Std Units'!$A$2:$B$20,2,FALSE))</f>
        <v>per patient receiving MC</v>
      </c>
      <c r="V536" s="225" t="str">
        <f>IF(U536="","",VLOOKUP(U536,'Std Units'!$B$2:$C$20,2,FALSE))</f>
        <v>per person receiving MC</v>
      </c>
      <c r="W536" s="225" t="str">
        <f>IF(V536="","",VLOOKUP(V536,'Std Units'!$C$2:$D$20,2,FALSE))</f>
        <v>pmc</v>
      </c>
      <c r="X536" s="71">
        <v>1.91</v>
      </c>
      <c r="Y536" s="226" t="s">
        <v>6</v>
      </c>
      <c r="Z536" s="226" t="s">
        <v>6</v>
      </c>
      <c r="AA536" s="226" t="s">
        <v>6</v>
      </c>
      <c r="AB536" s="226" t="s">
        <v>6</v>
      </c>
      <c r="AC536" s="226" t="s">
        <v>6</v>
      </c>
      <c r="AD536" s="226" t="s">
        <v>6</v>
      </c>
      <c r="AE536" s="221" t="s">
        <v>6</v>
      </c>
      <c r="AF536" s="221" t="s">
        <v>6</v>
      </c>
      <c r="AG536" s="221" t="s">
        <v>6</v>
      </c>
      <c r="AH536" s="221" t="s">
        <v>6</v>
      </c>
      <c r="AI536" s="221" t="s">
        <v>6</v>
      </c>
      <c r="AJ536" s="221" t="s">
        <v>6</v>
      </c>
      <c r="AK536" s="221" t="s">
        <v>6</v>
      </c>
      <c r="AL536" s="221" t="s">
        <v>4032</v>
      </c>
      <c r="AM536" s="221" t="s">
        <v>4060</v>
      </c>
      <c r="AN536" s="222" t="s">
        <v>6</v>
      </c>
      <c r="AO536" s="222" t="s">
        <v>6</v>
      </c>
      <c r="AP536" s="222" t="s">
        <v>6</v>
      </c>
      <c r="AQ536" s="222" t="s">
        <v>167</v>
      </c>
      <c r="AR536" s="222" t="s">
        <v>1181</v>
      </c>
      <c r="AS536" s="222" t="s">
        <v>4206</v>
      </c>
      <c r="AT536" s="222" t="s">
        <v>103</v>
      </c>
      <c r="AU536" s="222" t="s">
        <v>4207</v>
      </c>
      <c r="AV536" s="222" t="s">
        <v>103</v>
      </c>
      <c r="AW536" s="222" t="s">
        <v>357</v>
      </c>
      <c r="AX536" s="222" t="s">
        <v>103</v>
      </c>
      <c r="AY536" s="222" t="s">
        <v>360</v>
      </c>
      <c r="AZ536" s="222" t="s">
        <v>104</v>
      </c>
      <c r="BA536" s="222" t="s">
        <v>241</v>
      </c>
      <c r="BB536" s="222" t="s">
        <v>103</v>
      </c>
      <c r="BC536" s="222" t="s">
        <v>6</v>
      </c>
      <c r="BD536" s="222" t="s">
        <v>6</v>
      </c>
      <c r="BE536" s="222" t="s">
        <v>6</v>
      </c>
      <c r="BF536" s="222" t="s">
        <v>6</v>
      </c>
      <c r="BG536" s="222" t="s">
        <v>6</v>
      </c>
      <c r="BH536" s="222" t="s">
        <v>6</v>
      </c>
      <c r="BI536" s="222" t="s">
        <v>39</v>
      </c>
      <c r="BJ536" s="222" t="s">
        <v>104</v>
      </c>
      <c r="BK536" s="222" t="s">
        <v>13</v>
      </c>
      <c r="BL536" s="222" t="s">
        <v>13</v>
      </c>
      <c r="BM536" s="222" t="s">
        <v>6</v>
      </c>
      <c r="BN536" s="222" t="s">
        <v>6</v>
      </c>
      <c r="BO536" s="222" t="s">
        <v>39</v>
      </c>
      <c r="BP536" s="222" t="s">
        <v>104</v>
      </c>
      <c r="BQ536" s="152" t="s">
        <v>13</v>
      </c>
      <c r="BR536" s="222" t="s">
        <v>13</v>
      </c>
      <c r="BS536" s="222" t="s">
        <v>192</v>
      </c>
      <c r="BT536" s="222" t="s">
        <v>104</v>
      </c>
      <c r="BU536" s="222" t="s">
        <v>156</v>
      </c>
      <c r="BV536" s="222" t="s">
        <v>104</v>
      </c>
      <c r="BW536" s="221" t="s">
        <v>4208</v>
      </c>
      <c r="BX536" s="221" t="s">
        <v>883</v>
      </c>
      <c r="BY536" s="221" t="s">
        <v>572</v>
      </c>
      <c r="BZ536" s="221" t="s">
        <v>103</v>
      </c>
    </row>
    <row r="537" spans="1:78" s="112" customFormat="1" ht="32" x14ac:dyDescent="0.2">
      <c r="A537" s="146" t="s">
        <v>3577</v>
      </c>
      <c r="B537" s="146" t="s">
        <v>3766</v>
      </c>
      <c r="C537" s="146" t="s">
        <v>3770</v>
      </c>
      <c r="D537" s="146" t="s">
        <v>3774</v>
      </c>
      <c r="E537" s="221" t="s">
        <v>286</v>
      </c>
      <c r="F537" s="221" t="s">
        <v>1549</v>
      </c>
      <c r="G537" s="221" t="s">
        <v>3962</v>
      </c>
      <c r="H537" s="221" t="s">
        <v>1374</v>
      </c>
      <c r="I537" s="221" t="s">
        <v>1867</v>
      </c>
      <c r="J537" s="221" t="s">
        <v>1833</v>
      </c>
      <c r="K537" s="221" t="s">
        <v>1833</v>
      </c>
      <c r="L537" s="221" t="s">
        <v>3794</v>
      </c>
      <c r="M537" s="267" t="s">
        <v>1849</v>
      </c>
      <c r="N537" s="221" t="s">
        <v>3769</v>
      </c>
      <c r="O537" s="228" t="s">
        <v>1901</v>
      </c>
      <c r="P537" s="221" t="s">
        <v>13</v>
      </c>
      <c r="Q537" s="221" t="s">
        <v>13</v>
      </c>
      <c r="R537" s="221" t="s">
        <v>1902</v>
      </c>
      <c r="S537" s="221" t="s">
        <v>13</v>
      </c>
      <c r="T537" s="225" t="s">
        <v>4003</v>
      </c>
      <c r="U537" s="225" t="str">
        <f>IF(T537="","",VLOOKUP(T537,'Std Units'!$A$2:$B$20,2,FALSE))</f>
        <v>per patient receiving MC</v>
      </c>
      <c r="V537" s="225" t="str">
        <f>IF(U537="","",VLOOKUP(U537,'Std Units'!$B$2:$C$20,2,FALSE))</f>
        <v>per person receiving MC</v>
      </c>
      <c r="W537" s="225" t="str">
        <f>IF(V537="","",VLOOKUP(V537,'Std Units'!$C$2:$D$20,2,FALSE))</f>
        <v>pmc</v>
      </c>
      <c r="X537" s="71">
        <v>3.41</v>
      </c>
      <c r="Y537" s="226" t="s">
        <v>6</v>
      </c>
      <c r="Z537" s="226" t="s">
        <v>6</v>
      </c>
      <c r="AA537" s="226" t="s">
        <v>6</v>
      </c>
      <c r="AB537" s="226" t="s">
        <v>6</v>
      </c>
      <c r="AC537" s="226" t="s">
        <v>6</v>
      </c>
      <c r="AD537" s="226" t="s">
        <v>6</v>
      </c>
      <c r="AE537" s="221" t="s">
        <v>6</v>
      </c>
      <c r="AF537" s="221" t="s">
        <v>6</v>
      </c>
      <c r="AG537" s="221" t="s">
        <v>6</v>
      </c>
      <c r="AH537" s="221" t="s">
        <v>6</v>
      </c>
      <c r="AI537" s="221" t="s">
        <v>6</v>
      </c>
      <c r="AJ537" s="221" t="s">
        <v>6</v>
      </c>
      <c r="AK537" s="221" t="s">
        <v>6</v>
      </c>
      <c r="AL537" s="221" t="s">
        <v>4032</v>
      </c>
      <c r="AM537" s="221" t="s">
        <v>4060</v>
      </c>
      <c r="AN537" s="222" t="s">
        <v>6</v>
      </c>
      <c r="AO537" s="222" t="s">
        <v>6</v>
      </c>
      <c r="AP537" s="222" t="s">
        <v>6</v>
      </c>
      <c r="AQ537" s="222" t="s">
        <v>167</v>
      </c>
      <c r="AR537" s="222" t="s">
        <v>1181</v>
      </c>
      <c r="AS537" s="222" t="s">
        <v>4206</v>
      </c>
      <c r="AT537" s="222" t="s">
        <v>103</v>
      </c>
      <c r="AU537" s="222" t="s">
        <v>4207</v>
      </c>
      <c r="AV537" s="222" t="s">
        <v>103</v>
      </c>
      <c r="AW537" s="222" t="s">
        <v>357</v>
      </c>
      <c r="AX537" s="222" t="s">
        <v>103</v>
      </c>
      <c r="AY537" s="222" t="s">
        <v>22</v>
      </c>
      <c r="AZ537" s="222" t="s">
        <v>104</v>
      </c>
      <c r="BA537" s="222" t="s">
        <v>241</v>
      </c>
      <c r="BB537" s="222" t="s">
        <v>103</v>
      </c>
      <c r="BC537" s="222" t="s">
        <v>6</v>
      </c>
      <c r="BD537" s="222" t="s">
        <v>6</v>
      </c>
      <c r="BE537" s="222" t="s">
        <v>6</v>
      </c>
      <c r="BF537" s="222" t="s">
        <v>6</v>
      </c>
      <c r="BG537" s="222" t="s">
        <v>6</v>
      </c>
      <c r="BH537" s="222" t="s">
        <v>6</v>
      </c>
      <c r="BI537" s="222" t="s">
        <v>39</v>
      </c>
      <c r="BJ537" s="222" t="s">
        <v>104</v>
      </c>
      <c r="BK537" s="222" t="s">
        <v>13</v>
      </c>
      <c r="BL537" s="222" t="s">
        <v>13</v>
      </c>
      <c r="BM537" s="222" t="s">
        <v>6</v>
      </c>
      <c r="BN537" s="222" t="s">
        <v>6</v>
      </c>
      <c r="BO537" s="222" t="s">
        <v>39</v>
      </c>
      <c r="BP537" s="222" t="s">
        <v>104</v>
      </c>
      <c r="BQ537" s="152" t="s">
        <v>13</v>
      </c>
      <c r="BR537" s="222" t="s">
        <v>13</v>
      </c>
      <c r="BS537" s="222" t="s">
        <v>192</v>
      </c>
      <c r="BT537" s="222" t="s">
        <v>104</v>
      </c>
      <c r="BU537" s="222" t="s">
        <v>156</v>
      </c>
      <c r="BV537" s="222" t="s">
        <v>104</v>
      </c>
      <c r="BW537" s="221" t="s">
        <v>4208</v>
      </c>
      <c r="BX537" s="221" t="s">
        <v>883</v>
      </c>
      <c r="BY537" s="221" t="s">
        <v>572</v>
      </c>
      <c r="BZ537" s="221" t="s">
        <v>103</v>
      </c>
    </row>
    <row r="538" spans="1:78" s="112" customFormat="1" ht="32" x14ac:dyDescent="0.2">
      <c r="A538" s="146" t="s">
        <v>3577</v>
      </c>
      <c r="B538" s="146" t="s">
        <v>3766</v>
      </c>
      <c r="C538" s="146" t="s">
        <v>337</v>
      </c>
      <c r="D538" s="146" t="s">
        <v>3774</v>
      </c>
      <c r="E538" s="221" t="s">
        <v>286</v>
      </c>
      <c r="F538" s="221" t="s">
        <v>1549</v>
      </c>
      <c r="G538" s="221" t="s">
        <v>3963</v>
      </c>
      <c r="H538" s="221" t="s">
        <v>330</v>
      </c>
      <c r="I538" s="221" t="s">
        <v>1867</v>
      </c>
      <c r="J538" s="221" t="s">
        <v>1833</v>
      </c>
      <c r="K538" s="221" t="s">
        <v>1833</v>
      </c>
      <c r="L538" s="221" t="s">
        <v>3964</v>
      </c>
      <c r="M538" s="267" t="s">
        <v>1841</v>
      </c>
      <c r="N538" s="221" t="s">
        <v>3769</v>
      </c>
      <c r="O538" s="228" t="s">
        <v>1901</v>
      </c>
      <c r="P538" s="221" t="s">
        <v>13</v>
      </c>
      <c r="Q538" s="221" t="s">
        <v>13</v>
      </c>
      <c r="R538" s="221" t="s">
        <v>1902</v>
      </c>
      <c r="S538" s="221" t="s">
        <v>13</v>
      </c>
      <c r="T538" s="225" t="s">
        <v>4003</v>
      </c>
      <c r="U538" s="225" t="str">
        <f>IF(T538="","",VLOOKUP(T538,'Std Units'!$A$2:$B$20,2,FALSE))</f>
        <v>per patient receiving MC</v>
      </c>
      <c r="V538" s="225" t="str">
        <f>IF(U538="","",VLOOKUP(U538,'Std Units'!$B$2:$C$20,2,FALSE))</f>
        <v>per person receiving MC</v>
      </c>
      <c r="W538" s="225" t="str">
        <f>IF(V538="","",VLOOKUP(V538,'Std Units'!$C$2:$D$20,2,FALSE))</f>
        <v>pmc</v>
      </c>
      <c r="X538" s="71">
        <v>0.56000000000000005</v>
      </c>
      <c r="Y538" s="226" t="s">
        <v>6</v>
      </c>
      <c r="Z538" s="226" t="s">
        <v>6</v>
      </c>
      <c r="AA538" s="226" t="s">
        <v>6</v>
      </c>
      <c r="AB538" s="226" t="s">
        <v>6</v>
      </c>
      <c r="AC538" s="226" t="s">
        <v>6</v>
      </c>
      <c r="AD538" s="226" t="s">
        <v>6</v>
      </c>
      <c r="AE538" s="221" t="s">
        <v>6</v>
      </c>
      <c r="AF538" s="221" t="s">
        <v>6</v>
      </c>
      <c r="AG538" s="221" t="s">
        <v>6</v>
      </c>
      <c r="AH538" s="221" t="s">
        <v>6</v>
      </c>
      <c r="AI538" s="221" t="s">
        <v>6</v>
      </c>
      <c r="AJ538" s="221" t="s">
        <v>6</v>
      </c>
      <c r="AK538" s="221" t="s">
        <v>6</v>
      </c>
      <c r="AL538" s="221" t="s">
        <v>4032</v>
      </c>
      <c r="AM538" s="221" t="s">
        <v>4060</v>
      </c>
      <c r="AN538" s="222" t="s">
        <v>6</v>
      </c>
      <c r="AO538" s="222" t="s">
        <v>6</v>
      </c>
      <c r="AP538" s="222" t="s">
        <v>6</v>
      </c>
      <c r="AQ538" s="222" t="s">
        <v>167</v>
      </c>
      <c r="AR538" s="222" t="s">
        <v>1181</v>
      </c>
      <c r="AS538" s="222" t="s">
        <v>4206</v>
      </c>
      <c r="AT538" s="222" t="s">
        <v>103</v>
      </c>
      <c r="AU538" s="222" t="s">
        <v>4207</v>
      </c>
      <c r="AV538" s="222" t="s">
        <v>103</v>
      </c>
      <c r="AW538" s="222" t="s">
        <v>357</v>
      </c>
      <c r="AX538" s="222" t="s">
        <v>103</v>
      </c>
      <c r="AY538" s="222" t="s">
        <v>22</v>
      </c>
      <c r="AZ538" s="222" t="s">
        <v>104</v>
      </c>
      <c r="BA538" s="222" t="s">
        <v>241</v>
      </c>
      <c r="BB538" s="222" t="s">
        <v>103</v>
      </c>
      <c r="BC538" s="222" t="s">
        <v>6</v>
      </c>
      <c r="BD538" s="222" t="s">
        <v>6</v>
      </c>
      <c r="BE538" s="222" t="s">
        <v>6</v>
      </c>
      <c r="BF538" s="222" t="s">
        <v>6</v>
      </c>
      <c r="BG538" s="222" t="s">
        <v>6</v>
      </c>
      <c r="BH538" s="222" t="s">
        <v>6</v>
      </c>
      <c r="BI538" s="222" t="s">
        <v>39</v>
      </c>
      <c r="BJ538" s="222" t="s">
        <v>104</v>
      </c>
      <c r="BK538" s="222" t="s">
        <v>13</v>
      </c>
      <c r="BL538" s="222" t="s">
        <v>13</v>
      </c>
      <c r="BM538" s="222" t="s">
        <v>6</v>
      </c>
      <c r="BN538" s="222" t="s">
        <v>6</v>
      </c>
      <c r="BO538" s="222" t="s">
        <v>39</v>
      </c>
      <c r="BP538" s="222" t="s">
        <v>104</v>
      </c>
      <c r="BQ538" s="152" t="s">
        <v>13</v>
      </c>
      <c r="BR538" s="222" t="s">
        <v>13</v>
      </c>
      <c r="BS538" s="222" t="s">
        <v>192</v>
      </c>
      <c r="BT538" s="222" t="s">
        <v>104</v>
      </c>
      <c r="BU538" s="222" t="s">
        <v>156</v>
      </c>
      <c r="BV538" s="222" t="s">
        <v>104</v>
      </c>
      <c r="BW538" s="221" t="s">
        <v>4208</v>
      </c>
      <c r="BX538" s="221" t="s">
        <v>883</v>
      </c>
      <c r="BY538" s="221" t="s">
        <v>572</v>
      </c>
      <c r="BZ538" s="221" t="s">
        <v>103</v>
      </c>
    </row>
    <row r="539" spans="1:78" s="112" customFormat="1" ht="32" x14ac:dyDescent="0.2">
      <c r="A539" s="146" t="s">
        <v>3577</v>
      </c>
      <c r="B539" s="146" t="s">
        <v>3766</v>
      </c>
      <c r="C539" s="146" t="s">
        <v>3771</v>
      </c>
      <c r="D539" s="146" t="s">
        <v>3774</v>
      </c>
      <c r="E539" s="221" t="s">
        <v>286</v>
      </c>
      <c r="F539" s="221" t="s">
        <v>1549</v>
      </c>
      <c r="G539" s="221" t="s">
        <v>3915</v>
      </c>
      <c r="H539" s="221" t="s">
        <v>1886</v>
      </c>
      <c r="I539" s="221" t="s">
        <v>1</v>
      </c>
      <c r="J539" s="221" t="s">
        <v>1806</v>
      </c>
      <c r="K539" s="221" t="s">
        <v>1</v>
      </c>
      <c r="L539" s="221" t="s">
        <v>1843</v>
      </c>
      <c r="M539" s="267" t="s">
        <v>1841</v>
      </c>
      <c r="N539" s="221" t="s">
        <v>3769</v>
      </c>
      <c r="O539" s="228" t="s">
        <v>1899</v>
      </c>
      <c r="P539" s="221" t="s">
        <v>13</v>
      </c>
      <c r="Q539" s="221" t="s">
        <v>13</v>
      </c>
      <c r="R539" s="221" t="s">
        <v>1902</v>
      </c>
      <c r="S539" s="221" t="s">
        <v>13</v>
      </c>
      <c r="T539" s="225" t="s">
        <v>4003</v>
      </c>
      <c r="U539" s="225" t="str">
        <f>IF(T539="","",VLOOKUP(T539,'Std Units'!$A$2:$B$20,2,FALSE))</f>
        <v>per patient receiving MC</v>
      </c>
      <c r="V539" s="225" t="str">
        <f>IF(U539="","",VLOOKUP(U539,'Std Units'!$B$2:$C$20,2,FALSE))</f>
        <v>per person receiving MC</v>
      </c>
      <c r="W539" s="225" t="str">
        <f>IF(V539="","",VLOOKUP(V539,'Std Units'!$C$2:$D$20,2,FALSE))</f>
        <v>pmc</v>
      </c>
      <c r="X539" s="71">
        <v>20.89</v>
      </c>
      <c r="Y539" s="226" t="s">
        <v>6</v>
      </c>
      <c r="Z539" s="226" t="s">
        <v>6</v>
      </c>
      <c r="AA539" s="226" t="s">
        <v>6</v>
      </c>
      <c r="AB539" s="226" t="s">
        <v>6</v>
      </c>
      <c r="AC539" s="226" t="s">
        <v>6</v>
      </c>
      <c r="AD539" s="226" t="s">
        <v>6</v>
      </c>
      <c r="AE539" s="221" t="s">
        <v>6</v>
      </c>
      <c r="AF539" s="221" t="s">
        <v>6</v>
      </c>
      <c r="AG539" s="221" t="s">
        <v>6</v>
      </c>
      <c r="AH539" s="221" t="s">
        <v>6</v>
      </c>
      <c r="AI539" s="221" t="s">
        <v>6</v>
      </c>
      <c r="AJ539" s="221" t="s">
        <v>6</v>
      </c>
      <c r="AK539" s="221" t="s">
        <v>6</v>
      </c>
      <c r="AL539" s="221" t="s">
        <v>4032</v>
      </c>
      <c r="AM539" s="221" t="s">
        <v>4060</v>
      </c>
      <c r="AN539" s="222" t="s">
        <v>6</v>
      </c>
      <c r="AO539" s="222" t="s">
        <v>6</v>
      </c>
      <c r="AP539" s="222" t="s">
        <v>6</v>
      </c>
      <c r="AQ539" s="222" t="s">
        <v>167</v>
      </c>
      <c r="AR539" s="222" t="s">
        <v>1181</v>
      </c>
      <c r="AS539" s="222" t="s">
        <v>4209</v>
      </c>
      <c r="AT539" s="222" t="s">
        <v>103</v>
      </c>
      <c r="AU539" s="222" t="s">
        <v>4207</v>
      </c>
      <c r="AV539" s="222" t="s">
        <v>103</v>
      </c>
      <c r="AW539" s="222" t="s">
        <v>357</v>
      </c>
      <c r="AX539" s="222" t="s">
        <v>103</v>
      </c>
      <c r="AY539" s="222" t="s">
        <v>360</v>
      </c>
      <c r="AZ539" s="222" t="s">
        <v>104</v>
      </c>
      <c r="BA539" s="222" t="s">
        <v>241</v>
      </c>
      <c r="BB539" s="222" t="s">
        <v>103</v>
      </c>
      <c r="BC539" s="222" t="s">
        <v>6</v>
      </c>
      <c r="BD539" s="222" t="s">
        <v>6</v>
      </c>
      <c r="BE539" s="222" t="s">
        <v>6</v>
      </c>
      <c r="BF539" s="222" t="s">
        <v>6</v>
      </c>
      <c r="BG539" s="222" t="s">
        <v>6</v>
      </c>
      <c r="BH539" s="222" t="s">
        <v>6</v>
      </c>
      <c r="BI539" s="222" t="s">
        <v>39</v>
      </c>
      <c r="BJ539" s="222" t="s">
        <v>104</v>
      </c>
      <c r="BK539" s="222" t="s">
        <v>13</v>
      </c>
      <c r="BL539" s="222" t="s">
        <v>13</v>
      </c>
      <c r="BM539" s="222" t="s">
        <v>6</v>
      </c>
      <c r="BN539" s="222" t="s">
        <v>6</v>
      </c>
      <c r="BO539" s="222" t="s">
        <v>39</v>
      </c>
      <c r="BP539" s="222" t="s">
        <v>104</v>
      </c>
      <c r="BQ539" s="152" t="s">
        <v>13</v>
      </c>
      <c r="BR539" s="222" t="s">
        <v>13</v>
      </c>
      <c r="BS539" s="222" t="s">
        <v>192</v>
      </c>
      <c r="BT539" s="222" t="s">
        <v>104</v>
      </c>
      <c r="BU539" s="222" t="s">
        <v>156</v>
      </c>
      <c r="BV539" s="222" t="s">
        <v>104</v>
      </c>
      <c r="BW539" s="221" t="s">
        <v>4208</v>
      </c>
      <c r="BX539" s="112" t="s">
        <v>883</v>
      </c>
      <c r="BY539" s="112" t="s">
        <v>572</v>
      </c>
      <c r="BZ539" s="112" t="s">
        <v>103</v>
      </c>
    </row>
    <row r="540" spans="1:78" s="112" customFormat="1" ht="32" x14ac:dyDescent="0.2">
      <c r="A540" s="146" t="s">
        <v>3577</v>
      </c>
      <c r="B540" s="146" t="s">
        <v>3766</v>
      </c>
      <c r="C540" s="146" t="s">
        <v>3768</v>
      </c>
      <c r="D540" s="146" t="s">
        <v>3774</v>
      </c>
      <c r="E540" s="221" t="s">
        <v>286</v>
      </c>
      <c r="F540" s="221" t="s">
        <v>1549</v>
      </c>
      <c r="G540" s="221" t="s">
        <v>3965</v>
      </c>
      <c r="H540" s="221" t="s">
        <v>385</v>
      </c>
      <c r="I540" s="221" t="s">
        <v>1378</v>
      </c>
      <c r="J540" s="221" t="s">
        <v>1819</v>
      </c>
      <c r="K540" s="221" t="s">
        <v>1378</v>
      </c>
      <c r="L540" s="221" t="s">
        <v>1860</v>
      </c>
      <c r="M540" s="267" t="s">
        <v>1846</v>
      </c>
      <c r="N540" s="221" t="s">
        <v>3769</v>
      </c>
      <c r="O540" s="228" t="s">
        <v>1900</v>
      </c>
      <c r="P540" s="221" t="s">
        <v>13</v>
      </c>
      <c r="Q540" s="221" t="s">
        <v>13</v>
      </c>
      <c r="R540" s="221" t="s">
        <v>1902</v>
      </c>
      <c r="S540" s="221" t="s">
        <v>13</v>
      </c>
      <c r="T540" s="225" t="s">
        <v>4003</v>
      </c>
      <c r="U540" s="225" t="str">
        <f>IF(T540="","",VLOOKUP(T540,'Std Units'!$A$2:$B$20,2,FALSE))</f>
        <v>per patient receiving MC</v>
      </c>
      <c r="V540" s="225" t="str">
        <f>IF(U540="","",VLOOKUP(U540,'Std Units'!$B$2:$C$20,2,FALSE))</f>
        <v>per person receiving MC</v>
      </c>
      <c r="W540" s="225" t="str">
        <f>IF(V540="","",VLOOKUP(V540,'Std Units'!$C$2:$D$20,2,FALSE))</f>
        <v>pmc</v>
      </c>
      <c r="X540" s="71">
        <v>17.739999999999998</v>
      </c>
      <c r="Y540" s="226" t="s">
        <v>6</v>
      </c>
      <c r="Z540" s="226" t="s">
        <v>6</v>
      </c>
      <c r="AA540" s="226" t="s">
        <v>6</v>
      </c>
      <c r="AB540" s="226" t="s">
        <v>6</v>
      </c>
      <c r="AC540" s="226" t="s">
        <v>6</v>
      </c>
      <c r="AD540" s="226" t="s">
        <v>6</v>
      </c>
      <c r="AE540" s="221" t="s">
        <v>6</v>
      </c>
      <c r="AF540" s="221" t="s">
        <v>6</v>
      </c>
      <c r="AG540" s="221" t="s">
        <v>6</v>
      </c>
      <c r="AH540" s="221" t="s">
        <v>6</v>
      </c>
      <c r="AI540" s="221" t="s">
        <v>6</v>
      </c>
      <c r="AJ540" s="221" t="s">
        <v>6</v>
      </c>
      <c r="AK540" s="221" t="s">
        <v>6</v>
      </c>
      <c r="AL540" s="221" t="s">
        <v>4032</v>
      </c>
      <c r="AM540" s="221" t="s">
        <v>4060</v>
      </c>
      <c r="AN540" s="222" t="s">
        <v>6</v>
      </c>
      <c r="AO540" s="222" t="s">
        <v>6</v>
      </c>
      <c r="AP540" s="222" t="s">
        <v>6</v>
      </c>
      <c r="AQ540" s="222" t="s">
        <v>167</v>
      </c>
      <c r="AR540" s="222" t="s">
        <v>1181</v>
      </c>
      <c r="AS540" s="222" t="s">
        <v>4206</v>
      </c>
      <c r="AT540" s="222" t="s">
        <v>103</v>
      </c>
      <c r="AU540" s="222" t="s">
        <v>4207</v>
      </c>
      <c r="AV540" s="222" t="s">
        <v>103</v>
      </c>
      <c r="AW540" s="222" t="s">
        <v>357</v>
      </c>
      <c r="AX540" s="222" t="s">
        <v>103</v>
      </c>
      <c r="AY540" s="222" t="s">
        <v>22</v>
      </c>
      <c r="AZ540" s="222" t="s">
        <v>104</v>
      </c>
      <c r="BA540" s="222" t="s">
        <v>241</v>
      </c>
      <c r="BB540" s="222" t="s">
        <v>103</v>
      </c>
      <c r="BC540" s="222" t="s">
        <v>6</v>
      </c>
      <c r="BD540" s="222" t="s">
        <v>6</v>
      </c>
      <c r="BE540" s="222" t="s">
        <v>6</v>
      </c>
      <c r="BF540" s="222" t="s">
        <v>6</v>
      </c>
      <c r="BG540" s="222" t="s">
        <v>6</v>
      </c>
      <c r="BH540" s="222" t="s">
        <v>6</v>
      </c>
      <c r="BI540" s="222" t="s">
        <v>39</v>
      </c>
      <c r="BJ540" s="222" t="s">
        <v>104</v>
      </c>
      <c r="BK540" s="222" t="s">
        <v>13</v>
      </c>
      <c r="BL540" s="222" t="s">
        <v>13</v>
      </c>
      <c r="BM540" s="222" t="s">
        <v>6</v>
      </c>
      <c r="BN540" s="222" t="s">
        <v>6</v>
      </c>
      <c r="BO540" s="222" t="s">
        <v>39</v>
      </c>
      <c r="BP540" s="222" t="s">
        <v>104</v>
      </c>
      <c r="BQ540" s="152" t="s">
        <v>13</v>
      </c>
      <c r="BR540" s="222" t="s">
        <v>13</v>
      </c>
      <c r="BS540" s="222" t="s">
        <v>192</v>
      </c>
      <c r="BT540" s="222" t="s">
        <v>104</v>
      </c>
      <c r="BU540" s="222" t="s">
        <v>156</v>
      </c>
      <c r="BV540" s="222" t="s">
        <v>104</v>
      </c>
      <c r="BW540" s="221" t="s">
        <v>4208</v>
      </c>
      <c r="BX540" s="221" t="s">
        <v>883</v>
      </c>
      <c r="BY540" s="221" t="s">
        <v>572</v>
      </c>
      <c r="BZ540" s="221" t="s">
        <v>103</v>
      </c>
    </row>
    <row r="541" spans="1:78" s="112" customFormat="1" ht="48" x14ac:dyDescent="0.2">
      <c r="A541" s="146" t="s">
        <v>3577</v>
      </c>
      <c r="B541" s="146" t="s">
        <v>3766</v>
      </c>
      <c r="C541" s="146" t="s">
        <v>3772</v>
      </c>
      <c r="D541" s="146" t="s">
        <v>3774</v>
      </c>
      <c r="E541" s="221" t="s">
        <v>286</v>
      </c>
      <c r="F541" s="221" t="s">
        <v>1549</v>
      </c>
      <c r="G541" s="221" t="s">
        <v>3966</v>
      </c>
      <c r="H541" s="221" t="s">
        <v>383</v>
      </c>
      <c r="I541" s="221" t="s">
        <v>1866</v>
      </c>
      <c r="J541" s="221" t="s">
        <v>1824</v>
      </c>
      <c r="K541" s="221" t="s">
        <v>1823</v>
      </c>
      <c r="L541" s="221" t="s">
        <v>1843</v>
      </c>
      <c r="M541" s="267" t="s">
        <v>1841</v>
      </c>
      <c r="N541" s="221" t="s">
        <v>3769</v>
      </c>
      <c r="O541" s="228" t="s">
        <v>1901</v>
      </c>
      <c r="P541" s="221" t="s">
        <v>13</v>
      </c>
      <c r="Q541" s="221" t="s">
        <v>13</v>
      </c>
      <c r="R541" s="221" t="s">
        <v>1902</v>
      </c>
      <c r="S541" s="221" t="s">
        <v>13</v>
      </c>
      <c r="T541" s="225" t="s">
        <v>4003</v>
      </c>
      <c r="U541" s="225" t="str">
        <f>IF(T541="","",VLOOKUP(T541,'Std Units'!$A$2:$B$20,2,FALSE))</f>
        <v>per patient receiving MC</v>
      </c>
      <c r="V541" s="225" t="str">
        <f>IF(U541="","",VLOOKUP(U541,'Std Units'!$B$2:$C$20,2,FALSE))</f>
        <v>per person receiving MC</v>
      </c>
      <c r="W541" s="225" t="str">
        <f>IF(V541="","",VLOOKUP(V541,'Std Units'!$C$2:$D$20,2,FALSE))</f>
        <v>pmc</v>
      </c>
      <c r="X541" s="71">
        <v>27.7</v>
      </c>
      <c r="Y541" s="226" t="s">
        <v>6</v>
      </c>
      <c r="Z541" s="226" t="s">
        <v>6</v>
      </c>
      <c r="AA541" s="226" t="s">
        <v>6</v>
      </c>
      <c r="AB541" s="226" t="s">
        <v>6</v>
      </c>
      <c r="AC541" s="226" t="s">
        <v>6</v>
      </c>
      <c r="AD541" s="226" t="s">
        <v>6</v>
      </c>
      <c r="AE541" s="221" t="s">
        <v>6</v>
      </c>
      <c r="AF541" s="221" t="s">
        <v>6</v>
      </c>
      <c r="AG541" s="221" t="s">
        <v>6</v>
      </c>
      <c r="AH541" s="221" t="s">
        <v>6</v>
      </c>
      <c r="AI541" s="221" t="s">
        <v>6</v>
      </c>
      <c r="AJ541" s="221" t="s">
        <v>6</v>
      </c>
      <c r="AK541" s="221" t="s">
        <v>6</v>
      </c>
      <c r="AL541" s="221" t="s">
        <v>4032</v>
      </c>
      <c r="AM541" s="221" t="s">
        <v>4060</v>
      </c>
      <c r="AN541" s="222" t="s">
        <v>6</v>
      </c>
      <c r="AO541" s="222" t="s">
        <v>6</v>
      </c>
      <c r="AP541" s="222" t="s">
        <v>6</v>
      </c>
      <c r="AQ541" s="222" t="s">
        <v>167</v>
      </c>
      <c r="AR541" s="222" t="s">
        <v>1181</v>
      </c>
      <c r="AS541" s="222" t="s">
        <v>4206</v>
      </c>
      <c r="AT541" s="222" t="s">
        <v>103</v>
      </c>
      <c r="AU541" s="222" t="s">
        <v>4207</v>
      </c>
      <c r="AV541" s="222" t="s">
        <v>103</v>
      </c>
      <c r="AW541" s="222" t="s">
        <v>357</v>
      </c>
      <c r="AX541" s="222" t="s">
        <v>103</v>
      </c>
      <c r="AY541" s="222" t="s">
        <v>22</v>
      </c>
      <c r="AZ541" s="222" t="s">
        <v>104</v>
      </c>
      <c r="BA541" s="222" t="s">
        <v>241</v>
      </c>
      <c r="BB541" s="222" t="s">
        <v>103</v>
      </c>
      <c r="BC541" s="222" t="s">
        <v>6</v>
      </c>
      <c r="BD541" s="222" t="s">
        <v>6</v>
      </c>
      <c r="BE541" s="222" t="s">
        <v>6</v>
      </c>
      <c r="BF541" s="222" t="s">
        <v>6</v>
      </c>
      <c r="BG541" s="222" t="s">
        <v>6</v>
      </c>
      <c r="BH541" s="222" t="s">
        <v>6</v>
      </c>
      <c r="BI541" s="222" t="s">
        <v>39</v>
      </c>
      <c r="BJ541" s="222" t="s">
        <v>104</v>
      </c>
      <c r="BK541" s="222" t="s">
        <v>13</v>
      </c>
      <c r="BL541" s="222" t="s">
        <v>13</v>
      </c>
      <c r="BM541" s="222" t="s">
        <v>6</v>
      </c>
      <c r="BN541" s="222" t="s">
        <v>6</v>
      </c>
      <c r="BO541" s="222" t="s">
        <v>39</v>
      </c>
      <c r="BP541" s="222" t="s">
        <v>104</v>
      </c>
      <c r="BQ541" s="152" t="s">
        <v>13</v>
      </c>
      <c r="BR541" s="222" t="s">
        <v>13</v>
      </c>
      <c r="BS541" s="222" t="s">
        <v>192</v>
      </c>
      <c r="BT541" s="222" t="s">
        <v>104</v>
      </c>
      <c r="BU541" s="222" t="s">
        <v>156</v>
      </c>
      <c r="BV541" s="222" t="s">
        <v>104</v>
      </c>
      <c r="BW541" s="221" t="s">
        <v>4208</v>
      </c>
      <c r="BX541" s="221" t="s">
        <v>883</v>
      </c>
      <c r="BY541" s="221" t="s">
        <v>572</v>
      </c>
      <c r="BZ541" s="221" t="s">
        <v>103</v>
      </c>
    </row>
    <row r="542" spans="1:78" s="112" customFormat="1" ht="32" x14ac:dyDescent="0.2">
      <c r="A542" s="146" t="s">
        <v>3577</v>
      </c>
      <c r="B542" s="146" t="s">
        <v>3766</v>
      </c>
      <c r="C542" s="146" t="s">
        <v>3774</v>
      </c>
      <c r="D542" s="146" t="s">
        <v>3778</v>
      </c>
      <c r="E542" s="221" t="s">
        <v>286</v>
      </c>
      <c r="F542" s="221" t="s">
        <v>1549</v>
      </c>
      <c r="G542" s="221" t="s">
        <v>3967</v>
      </c>
      <c r="H542" s="221" t="s">
        <v>3960</v>
      </c>
      <c r="I542" s="221" t="s">
        <v>342</v>
      </c>
      <c r="J542" s="221" t="s">
        <v>1833</v>
      </c>
      <c r="K542" s="221" t="s">
        <v>1833</v>
      </c>
      <c r="L542" s="221" t="s">
        <v>1833</v>
      </c>
      <c r="M542" s="267" t="s">
        <v>1833</v>
      </c>
      <c r="N542" s="221" t="s">
        <v>22</v>
      </c>
      <c r="O542" s="228" t="s">
        <v>1933</v>
      </c>
      <c r="P542" s="221" t="s">
        <v>13</v>
      </c>
      <c r="Q542" s="221" t="s">
        <v>13</v>
      </c>
      <c r="R542" s="221" t="s">
        <v>1902</v>
      </c>
      <c r="S542" s="221" t="s">
        <v>13</v>
      </c>
      <c r="T542" s="225" t="s">
        <v>4003</v>
      </c>
      <c r="U542" s="225" t="str">
        <f>IF(T542="","",VLOOKUP(T542,'Std Units'!$A$2:$B$20,2,FALSE))</f>
        <v>per patient receiving MC</v>
      </c>
      <c r="V542" s="225" t="str">
        <f>IF(U542="","",VLOOKUP(U542,'Std Units'!$B$2:$C$20,2,FALSE))</f>
        <v>per person receiving MC</v>
      </c>
      <c r="W542" s="225" t="str">
        <f>IF(V542="","",VLOOKUP(V542,'Std Units'!$C$2:$D$20,2,FALSE))</f>
        <v>pmc</v>
      </c>
      <c r="X542" s="71">
        <v>72.209999999999994</v>
      </c>
      <c r="Y542" s="226" t="s">
        <v>6</v>
      </c>
      <c r="Z542" s="226" t="s">
        <v>6</v>
      </c>
      <c r="AA542" s="226" t="s">
        <v>6</v>
      </c>
      <c r="AB542" s="226" t="s">
        <v>6</v>
      </c>
      <c r="AC542" s="226" t="s">
        <v>6</v>
      </c>
      <c r="AD542" s="226" t="s">
        <v>6</v>
      </c>
      <c r="AE542" s="221" t="s">
        <v>6</v>
      </c>
      <c r="AF542" s="221" t="s">
        <v>6</v>
      </c>
      <c r="AG542" s="221" t="s">
        <v>6</v>
      </c>
      <c r="AH542" s="221" t="s">
        <v>6</v>
      </c>
      <c r="AI542" s="221" t="s">
        <v>6</v>
      </c>
      <c r="AJ542" s="221" t="s">
        <v>6</v>
      </c>
      <c r="AK542" s="221" t="s">
        <v>6</v>
      </c>
      <c r="AL542" s="221" t="s">
        <v>4032</v>
      </c>
      <c r="AM542" s="221" t="s">
        <v>4060</v>
      </c>
      <c r="AN542" s="222" t="s">
        <v>6</v>
      </c>
      <c r="AO542" s="222" t="s">
        <v>6</v>
      </c>
      <c r="AP542" s="222" t="s">
        <v>6</v>
      </c>
      <c r="AQ542" s="222" t="s">
        <v>167</v>
      </c>
      <c r="AR542" s="222" t="s">
        <v>1181</v>
      </c>
      <c r="AS542" s="222" t="s">
        <v>4206</v>
      </c>
      <c r="AT542" s="222" t="s">
        <v>103</v>
      </c>
      <c r="AU542" s="222" t="s">
        <v>4207</v>
      </c>
      <c r="AV542" s="222" t="s">
        <v>103</v>
      </c>
      <c r="AW542" s="222" t="s">
        <v>357</v>
      </c>
      <c r="AX542" s="222" t="s">
        <v>103</v>
      </c>
      <c r="AY542" s="222" t="s">
        <v>22</v>
      </c>
      <c r="AZ542" s="222" t="s">
        <v>104</v>
      </c>
      <c r="BA542" s="222" t="s">
        <v>13</v>
      </c>
      <c r="BB542" s="222" t="s">
        <v>13</v>
      </c>
      <c r="BC542" s="222" t="s">
        <v>6</v>
      </c>
      <c r="BD542" s="222" t="s">
        <v>6</v>
      </c>
      <c r="BE542" s="222" t="s">
        <v>6</v>
      </c>
      <c r="BF542" s="222" t="s">
        <v>6</v>
      </c>
      <c r="BG542" s="222" t="s">
        <v>6</v>
      </c>
      <c r="BH542" s="222" t="s">
        <v>6</v>
      </c>
      <c r="BI542" s="222" t="s">
        <v>39</v>
      </c>
      <c r="BJ542" s="222" t="s">
        <v>104</v>
      </c>
      <c r="BK542" s="222" t="s">
        <v>13</v>
      </c>
      <c r="BL542" s="222" t="s">
        <v>13</v>
      </c>
      <c r="BM542" s="222" t="s">
        <v>6</v>
      </c>
      <c r="BN542" s="222" t="s">
        <v>6</v>
      </c>
      <c r="BO542" s="222" t="s">
        <v>39</v>
      </c>
      <c r="BP542" s="222" t="s">
        <v>104</v>
      </c>
      <c r="BQ542" s="152" t="s">
        <v>13</v>
      </c>
      <c r="BR542" s="222" t="s">
        <v>13</v>
      </c>
      <c r="BS542" s="222" t="s">
        <v>192</v>
      </c>
      <c r="BT542" s="222" t="s">
        <v>104</v>
      </c>
      <c r="BU542" s="222" t="s">
        <v>156</v>
      </c>
      <c r="BV542" s="222" t="s">
        <v>104</v>
      </c>
      <c r="BW542" s="221" t="s">
        <v>4208</v>
      </c>
      <c r="BX542" s="221" t="s">
        <v>883</v>
      </c>
      <c r="BY542" s="221" t="s">
        <v>572</v>
      </c>
      <c r="BZ542" s="221" t="s">
        <v>103</v>
      </c>
    </row>
    <row r="543" spans="1:78" s="112" customFormat="1" ht="32" x14ac:dyDescent="0.2">
      <c r="A543" s="146" t="s">
        <v>3579</v>
      </c>
      <c r="B543" s="146" t="s">
        <v>3766</v>
      </c>
      <c r="C543" s="146" t="s">
        <v>3767</v>
      </c>
      <c r="D543" s="146" t="s">
        <v>3774</v>
      </c>
      <c r="E543" s="221" t="s">
        <v>286</v>
      </c>
      <c r="F543" s="221" t="s">
        <v>1549</v>
      </c>
      <c r="G543" s="221" t="s">
        <v>3961</v>
      </c>
      <c r="H543" s="221" t="s">
        <v>1379</v>
      </c>
      <c r="I543" s="221" t="s">
        <v>1867</v>
      </c>
      <c r="J543" s="221" t="s">
        <v>1833</v>
      </c>
      <c r="K543" s="221" t="s">
        <v>1833</v>
      </c>
      <c r="L543" s="221" t="s">
        <v>1379</v>
      </c>
      <c r="M543" s="267" t="s">
        <v>1844</v>
      </c>
      <c r="N543" s="221" t="s">
        <v>3769</v>
      </c>
      <c r="O543" s="228" t="s">
        <v>1899</v>
      </c>
      <c r="P543" s="221" t="s">
        <v>13</v>
      </c>
      <c r="Q543" s="221" t="s">
        <v>13</v>
      </c>
      <c r="R543" s="221" t="s">
        <v>1902</v>
      </c>
      <c r="S543" s="221" t="s">
        <v>13</v>
      </c>
      <c r="T543" s="225" t="s">
        <v>4003</v>
      </c>
      <c r="U543" s="225" t="str">
        <f>IF(T543="","",VLOOKUP(T543,'Std Units'!$A$2:$B$20,2,FALSE))</f>
        <v>per patient receiving MC</v>
      </c>
      <c r="V543" s="225" t="str">
        <f>IF(U543="","",VLOOKUP(U543,'Std Units'!$B$2:$C$20,2,FALSE))</f>
        <v>per person receiving MC</v>
      </c>
      <c r="W543" s="225" t="str">
        <f>IF(V543="","",VLOOKUP(V543,'Std Units'!$C$2:$D$20,2,FALSE))</f>
        <v>pmc</v>
      </c>
      <c r="X543" s="71">
        <v>0.28999999999999998</v>
      </c>
      <c r="Y543" s="226" t="s">
        <v>6</v>
      </c>
      <c r="Z543" s="226" t="s">
        <v>6</v>
      </c>
      <c r="AA543" s="226" t="s">
        <v>6</v>
      </c>
      <c r="AB543" s="226" t="s">
        <v>6</v>
      </c>
      <c r="AC543" s="226" t="s">
        <v>6</v>
      </c>
      <c r="AD543" s="226" t="s">
        <v>6</v>
      </c>
      <c r="AE543" s="221" t="s">
        <v>6</v>
      </c>
      <c r="AF543" s="221" t="s">
        <v>6</v>
      </c>
      <c r="AG543" s="221" t="s">
        <v>6</v>
      </c>
      <c r="AH543" s="221" t="s">
        <v>6</v>
      </c>
      <c r="AI543" s="221" t="s">
        <v>6</v>
      </c>
      <c r="AJ543" s="221" t="s">
        <v>6</v>
      </c>
      <c r="AK543" s="221" t="s">
        <v>6</v>
      </c>
      <c r="AL543" s="221" t="s">
        <v>4032</v>
      </c>
      <c r="AM543" s="221" t="s">
        <v>4060</v>
      </c>
      <c r="AN543" s="222" t="s">
        <v>6</v>
      </c>
      <c r="AO543" s="222" t="s">
        <v>6</v>
      </c>
      <c r="AP543" s="222" t="s">
        <v>6</v>
      </c>
      <c r="AQ543" s="222" t="s">
        <v>167</v>
      </c>
      <c r="AR543" s="222" t="s">
        <v>1181</v>
      </c>
      <c r="AS543" s="222" t="s">
        <v>4206</v>
      </c>
      <c r="AT543" s="222" t="s">
        <v>103</v>
      </c>
      <c r="AU543" s="222" t="s">
        <v>4210</v>
      </c>
      <c r="AV543" s="222" t="s">
        <v>103</v>
      </c>
      <c r="AW543" s="222" t="s">
        <v>357</v>
      </c>
      <c r="AX543" s="222" t="s">
        <v>103</v>
      </c>
      <c r="AY543" s="222" t="s">
        <v>360</v>
      </c>
      <c r="AZ543" s="222" t="s">
        <v>104</v>
      </c>
      <c r="BA543" s="222" t="s">
        <v>241</v>
      </c>
      <c r="BB543" s="222" t="s">
        <v>103</v>
      </c>
      <c r="BC543" s="222" t="s">
        <v>6</v>
      </c>
      <c r="BD543" s="222" t="s">
        <v>6</v>
      </c>
      <c r="BE543" s="222" t="s">
        <v>6</v>
      </c>
      <c r="BF543" s="222" t="s">
        <v>6</v>
      </c>
      <c r="BG543" s="222" t="s">
        <v>6</v>
      </c>
      <c r="BH543" s="222" t="s">
        <v>6</v>
      </c>
      <c r="BI543" s="222" t="s">
        <v>39</v>
      </c>
      <c r="BJ543" s="222" t="s">
        <v>104</v>
      </c>
      <c r="BK543" s="222" t="s">
        <v>13</v>
      </c>
      <c r="BL543" s="222" t="s">
        <v>13</v>
      </c>
      <c r="BM543" s="222" t="s">
        <v>6</v>
      </c>
      <c r="BN543" s="222" t="s">
        <v>6</v>
      </c>
      <c r="BO543" s="222" t="s">
        <v>39</v>
      </c>
      <c r="BP543" s="222" t="s">
        <v>104</v>
      </c>
      <c r="BQ543" s="152" t="s">
        <v>13</v>
      </c>
      <c r="BR543" s="222" t="s">
        <v>13</v>
      </c>
      <c r="BS543" s="222" t="s">
        <v>192</v>
      </c>
      <c r="BT543" s="222" t="s">
        <v>104</v>
      </c>
      <c r="BU543" s="222" t="s">
        <v>156</v>
      </c>
      <c r="BV543" s="222" t="s">
        <v>104</v>
      </c>
      <c r="BW543" s="221" t="s">
        <v>4211</v>
      </c>
      <c r="BX543" s="221" t="s">
        <v>883</v>
      </c>
      <c r="BY543" s="221" t="s">
        <v>572</v>
      </c>
      <c r="BZ543" s="221" t="s">
        <v>103</v>
      </c>
    </row>
    <row r="544" spans="1:78" s="112" customFormat="1" ht="32" x14ac:dyDescent="0.2">
      <c r="A544" s="146" t="s">
        <v>3579</v>
      </c>
      <c r="B544" s="146" t="s">
        <v>3766</v>
      </c>
      <c r="C544" s="146" t="s">
        <v>3770</v>
      </c>
      <c r="D544" s="146" t="s">
        <v>3774</v>
      </c>
      <c r="E544" s="221" t="s">
        <v>286</v>
      </c>
      <c r="F544" s="221" t="s">
        <v>1549</v>
      </c>
      <c r="G544" s="221" t="s">
        <v>3962</v>
      </c>
      <c r="H544" s="221" t="s">
        <v>1374</v>
      </c>
      <c r="I544" s="221" t="s">
        <v>1867</v>
      </c>
      <c r="J544" s="221" t="s">
        <v>1833</v>
      </c>
      <c r="K544" s="221" t="s">
        <v>1833</v>
      </c>
      <c r="L544" s="221" t="s">
        <v>3794</v>
      </c>
      <c r="M544" s="267" t="s">
        <v>1849</v>
      </c>
      <c r="N544" s="221" t="s">
        <v>3769</v>
      </c>
      <c r="O544" s="228" t="s">
        <v>1901</v>
      </c>
      <c r="P544" s="221" t="s">
        <v>13</v>
      </c>
      <c r="Q544" s="221" t="s">
        <v>13</v>
      </c>
      <c r="R544" s="221" t="s">
        <v>1902</v>
      </c>
      <c r="S544" s="221" t="s">
        <v>13</v>
      </c>
      <c r="T544" s="225" t="s">
        <v>4003</v>
      </c>
      <c r="U544" s="225" t="str">
        <f>IF(T544="","",VLOOKUP(T544,'Std Units'!$A$2:$B$20,2,FALSE))</f>
        <v>per patient receiving MC</v>
      </c>
      <c r="V544" s="225" t="str">
        <f>IF(U544="","",VLOOKUP(U544,'Std Units'!$B$2:$C$20,2,FALSE))</f>
        <v>per person receiving MC</v>
      </c>
      <c r="W544" s="225" t="str">
        <f>IF(V544="","",VLOOKUP(V544,'Std Units'!$C$2:$D$20,2,FALSE))</f>
        <v>pmc</v>
      </c>
      <c r="X544" s="71">
        <v>2.98</v>
      </c>
      <c r="Y544" s="226" t="s">
        <v>6</v>
      </c>
      <c r="Z544" s="226" t="s">
        <v>6</v>
      </c>
      <c r="AA544" s="226" t="s">
        <v>6</v>
      </c>
      <c r="AB544" s="226" t="s">
        <v>6</v>
      </c>
      <c r="AC544" s="226" t="s">
        <v>6</v>
      </c>
      <c r="AD544" s="226" t="s">
        <v>6</v>
      </c>
      <c r="AE544" s="221" t="s">
        <v>6</v>
      </c>
      <c r="AF544" s="221" t="s">
        <v>6</v>
      </c>
      <c r="AG544" s="221" t="s">
        <v>6</v>
      </c>
      <c r="AH544" s="221" t="s">
        <v>6</v>
      </c>
      <c r="AI544" s="221" t="s">
        <v>6</v>
      </c>
      <c r="AJ544" s="221" t="s">
        <v>6</v>
      </c>
      <c r="AK544" s="221" t="s">
        <v>6</v>
      </c>
      <c r="AL544" s="221" t="s">
        <v>4032</v>
      </c>
      <c r="AM544" s="221" t="s">
        <v>4060</v>
      </c>
      <c r="AN544" s="222" t="s">
        <v>6</v>
      </c>
      <c r="AO544" s="222" t="s">
        <v>6</v>
      </c>
      <c r="AP544" s="222" t="s">
        <v>6</v>
      </c>
      <c r="AQ544" s="222" t="s">
        <v>167</v>
      </c>
      <c r="AR544" s="222" t="s">
        <v>1181</v>
      </c>
      <c r="AS544" s="222" t="s">
        <v>4206</v>
      </c>
      <c r="AT544" s="222" t="s">
        <v>103</v>
      </c>
      <c r="AU544" s="222" t="s">
        <v>4210</v>
      </c>
      <c r="AV544" s="222" t="s">
        <v>103</v>
      </c>
      <c r="AW544" s="222" t="s">
        <v>357</v>
      </c>
      <c r="AX544" s="222" t="s">
        <v>103</v>
      </c>
      <c r="AY544" s="222" t="s">
        <v>22</v>
      </c>
      <c r="AZ544" s="222" t="s">
        <v>104</v>
      </c>
      <c r="BA544" s="222" t="s">
        <v>241</v>
      </c>
      <c r="BB544" s="222" t="s">
        <v>103</v>
      </c>
      <c r="BC544" s="222" t="s">
        <v>6</v>
      </c>
      <c r="BD544" s="222" t="s">
        <v>6</v>
      </c>
      <c r="BE544" s="222" t="s">
        <v>6</v>
      </c>
      <c r="BF544" s="222" t="s">
        <v>6</v>
      </c>
      <c r="BG544" s="222" t="s">
        <v>6</v>
      </c>
      <c r="BH544" s="222" t="s">
        <v>6</v>
      </c>
      <c r="BI544" s="222" t="s">
        <v>39</v>
      </c>
      <c r="BJ544" s="222" t="s">
        <v>104</v>
      </c>
      <c r="BK544" s="222" t="s">
        <v>13</v>
      </c>
      <c r="BL544" s="222" t="s">
        <v>13</v>
      </c>
      <c r="BM544" s="222" t="s">
        <v>6</v>
      </c>
      <c r="BN544" s="222" t="s">
        <v>6</v>
      </c>
      <c r="BO544" s="222" t="s">
        <v>39</v>
      </c>
      <c r="BP544" s="222" t="s">
        <v>104</v>
      </c>
      <c r="BQ544" s="152" t="s">
        <v>13</v>
      </c>
      <c r="BR544" s="222" t="s">
        <v>13</v>
      </c>
      <c r="BS544" s="222" t="s">
        <v>192</v>
      </c>
      <c r="BT544" s="222" t="s">
        <v>104</v>
      </c>
      <c r="BU544" s="222" t="s">
        <v>156</v>
      </c>
      <c r="BV544" s="222" t="s">
        <v>104</v>
      </c>
      <c r="BW544" s="221" t="s">
        <v>4211</v>
      </c>
      <c r="BX544" s="112" t="s">
        <v>883</v>
      </c>
      <c r="BY544" s="112" t="s">
        <v>572</v>
      </c>
      <c r="BZ544" s="112" t="s">
        <v>103</v>
      </c>
    </row>
    <row r="545" spans="1:78" s="112" customFormat="1" ht="32" x14ac:dyDescent="0.2">
      <c r="A545" s="146" t="s">
        <v>3579</v>
      </c>
      <c r="B545" s="146" t="s">
        <v>3766</v>
      </c>
      <c r="C545" s="146" t="s">
        <v>337</v>
      </c>
      <c r="D545" s="146" t="s">
        <v>3774</v>
      </c>
      <c r="E545" s="221" t="s">
        <v>286</v>
      </c>
      <c r="F545" s="221" t="s">
        <v>1549</v>
      </c>
      <c r="G545" s="221" t="s">
        <v>3963</v>
      </c>
      <c r="H545" s="221" t="s">
        <v>330</v>
      </c>
      <c r="I545" s="221" t="s">
        <v>1867</v>
      </c>
      <c r="J545" s="221" t="s">
        <v>1833</v>
      </c>
      <c r="K545" s="221" t="s">
        <v>1833</v>
      </c>
      <c r="L545" s="221" t="s">
        <v>3964</v>
      </c>
      <c r="M545" s="267" t="s">
        <v>1841</v>
      </c>
      <c r="N545" s="221" t="s">
        <v>3769</v>
      </c>
      <c r="O545" s="228" t="s">
        <v>1901</v>
      </c>
      <c r="P545" s="221" t="s">
        <v>13</v>
      </c>
      <c r="Q545" s="221" t="s">
        <v>13</v>
      </c>
      <c r="R545" s="221" t="s">
        <v>1902</v>
      </c>
      <c r="S545" s="221" t="s">
        <v>13</v>
      </c>
      <c r="T545" s="225" t="s">
        <v>4003</v>
      </c>
      <c r="U545" s="225" t="str">
        <f>IF(T545="","",VLOOKUP(T545,'Std Units'!$A$2:$B$20,2,FALSE))</f>
        <v>per patient receiving MC</v>
      </c>
      <c r="V545" s="225" t="str">
        <f>IF(U545="","",VLOOKUP(U545,'Std Units'!$B$2:$C$20,2,FALSE))</f>
        <v>per person receiving MC</v>
      </c>
      <c r="W545" s="225" t="str">
        <f>IF(V545="","",VLOOKUP(V545,'Std Units'!$C$2:$D$20,2,FALSE))</f>
        <v>pmc</v>
      </c>
      <c r="X545" s="71">
        <v>0.31</v>
      </c>
      <c r="Y545" s="226" t="s">
        <v>6</v>
      </c>
      <c r="Z545" s="226" t="s">
        <v>6</v>
      </c>
      <c r="AA545" s="226" t="s">
        <v>6</v>
      </c>
      <c r="AB545" s="226" t="s">
        <v>6</v>
      </c>
      <c r="AC545" s="226" t="s">
        <v>6</v>
      </c>
      <c r="AD545" s="226" t="s">
        <v>6</v>
      </c>
      <c r="AE545" s="221" t="s">
        <v>6</v>
      </c>
      <c r="AF545" s="221" t="s">
        <v>6</v>
      </c>
      <c r="AG545" s="221" t="s">
        <v>6</v>
      </c>
      <c r="AH545" s="221" t="s">
        <v>6</v>
      </c>
      <c r="AI545" s="221" t="s">
        <v>6</v>
      </c>
      <c r="AJ545" s="221" t="s">
        <v>6</v>
      </c>
      <c r="AK545" s="221" t="s">
        <v>6</v>
      </c>
      <c r="AL545" s="221" t="s">
        <v>4032</v>
      </c>
      <c r="AM545" s="221" t="s">
        <v>4060</v>
      </c>
      <c r="AN545" s="222" t="s">
        <v>6</v>
      </c>
      <c r="AO545" s="222" t="s">
        <v>6</v>
      </c>
      <c r="AP545" s="222" t="s">
        <v>6</v>
      </c>
      <c r="AQ545" s="222" t="s">
        <v>167</v>
      </c>
      <c r="AR545" s="222" t="s">
        <v>1181</v>
      </c>
      <c r="AS545" s="222" t="s">
        <v>4206</v>
      </c>
      <c r="AT545" s="222" t="s">
        <v>103</v>
      </c>
      <c r="AU545" s="222" t="s">
        <v>4210</v>
      </c>
      <c r="AV545" s="222" t="s">
        <v>103</v>
      </c>
      <c r="AW545" s="222" t="s">
        <v>357</v>
      </c>
      <c r="AX545" s="222" t="s">
        <v>103</v>
      </c>
      <c r="AY545" s="222" t="s">
        <v>22</v>
      </c>
      <c r="AZ545" s="222" t="s">
        <v>104</v>
      </c>
      <c r="BA545" s="222" t="s">
        <v>241</v>
      </c>
      <c r="BB545" s="222" t="s">
        <v>103</v>
      </c>
      <c r="BC545" s="222" t="s">
        <v>6</v>
      </c>
      <c r="BD545" s="222" t="s">
        <v>6</v>
      </c>
      <c r="BE545" s="222" t="s">
        <v>6</v>
      </c>
      <c r="BF545" s="222" t="s">
        <v>6</v>
      </c>
      <c r="BG545" s="222" t="s">
        <v>6</v>
      </c>
      <c r="BH545" s="222" t="s">
        <v>6</v>
      </c>
      <c r="BI545" s="222" t="s">
        <v>39</v>
      </c>
      <c r="BJ545" s="222" t="s">
        <v>104</v>
      </c>
      <c r="BK545" s="222" t="s">
        <v>13</v>
      </c>
      <c r="BL545" s="222" t="s">
        <v>13</v>
      </c>
      <c r="BM545" s="222" t="s">
        <v>6</v>
      </c>
      <c r="BN545" s="222" t="s">
        <v>6</v>
      </c>
      <c r="BO545" s="222" t="s">
        <v>39</v>
      </c>
      <c r="BP545" s="222" t="s">
        <v>104</v>
      </c>
      <c r="BQ545" s="152" t="s">
        <v>13</v>
      </c>
      <c r="BR545" s="222" t="s">
        <v>13</v>
      </c>
      <c r="BS545" s="222" t="s">
        <v>192</v>
      </c>
      <c r="BT545" s="222" t="s">
        <v>104</v>
      </c>
      <c r="BU545" s="222" t="s">
        <v>156</v>
      </c>
      <c r="BV545" s="222" t="s">
        <v>104</v>
      </c>
      <c r="BW545" s="221" t="s">
        <v>4211</v>
      </c>
      <c r="BX545" s="221" t="s">
        <v>883</v>
      </c>
      <c r="BY545" s="221" t="s">
        <v>572</v>
      </c>
      <c r="BZ545" s="221" t="s">
        <v>103</v>
      </c>
    </row>
    <row r="546" spans="1:78" s="112" customFormat="1" ht="32" x14ac:dyDescent="0.2">
      <c r="A546" s="146" t="s">
        <v>3579</v>
      </c>
      <c r="B546" s="146" t="s">
        <v>3766</v>
      </c>
      <c r="C546" s="146" t="s">
        <v>3771</v>
      </c>
      <c r="D546" s="146" t="s">
        <v>3774</v>
      </c>
      <c r="E546" s="221" t="s">
        <v>286</v>
      </c>
      <c r="F546" s="221" t="s">
        <v>1549</v>
      </c>
      <c r="G546" s="221" t="s">
        <v>3915</v>
      </c>
      <c r="H546" s="221" t="s">
        <v>1886</v>
      </c>
      <c r="I546" s="221" t="s">
        <v>1</v>
      </c>
      <c r="J546" s="221" t="s">
        <v>1806</v>
      </c>
      <c r="K546" s="221" t="s">
        <v>1</v>
      </c>
      <c r="L546" s="221" t="s">
        <v>1843</v>
      </c>
      <c r="M546" s="267" t="s">
        <v>1841</v>
      </c>
      <c r="N546" s="221" t="s">
        <v>3769</v>
      </c>
      <c r="O546" s="228" t="s">
        <v>1899</v>
      </c>
      <c r="P546" s="221" t="s">
        <v>13</v>
      </c>
      <c r="Q546" s="221" t="s">
        <v>13</v>
      </c>
      <c r="R546" s="221" t="s">
        <v>1902</v>
      </c>
      <c r="S546" s="221" t="s">
        <v>13</v>
      </c>
      <c r="T546" s="225" t="s">
        <v>4003</v>
      </c>
      <c r="U546" s="225" t="str">
        <f>IF(T546="","",VLOOKUP(T546,'Std Units'!$A$2:$B$20,2,FALSE))</f>
        <v>per patient receiving MC</v>
      </c>
      <c r="V546" s="225" t="str">
        <f>IF(U546="","",VLOOKUP(U546,'Std Units'!$B$2:$C$20,2,FALSE))</f>
        <v>per person receiving MC</v>
      </c>
      <c r="W546" s="225" t="str">
        <f>IF(V546="","",VLOOKUP(V546,'Std Units'!$C$2:$D$20,2,FALSE))</f>
        <v>pmc</v>
      </c>
      <c r="X546" s="71">
        <v>12.4</v>
      </c>
      <c r="Y546" s="226" t="s">
        <v>6</v>
      </c>
      <c r="Z546" s="226" t="s">
        <v>6</v>
      </c>
      <c r="AA546" s="226" t="s">
        <v>6</v>
      </c>
      <c r="AB546" s="226" t="s">
        <v>6</v>
      </c>
      <c r="AC546" s="226" t="s">
        <v>6</v>
      </c>
      <c r="AD546" s="226" t="s">
        <v>6</v>
      </c>
      <c r="AE546" s="221" t="s">
        <v>6</v>
      </c>
      <c r="AF546" s="221" t="s">
        <v>6</v>
      </c>
      <c r="AG546" s="221" t="s">
        <v>6</v>
      </c>
      <c r="AH546" s="221" t="s">
        <v>6</v>
      </c>
      <c r="AI546" s="221" t="s">
        <v>6</v>
      </c>
      <c r="AJ546" s="221" t="s">
        <v>6</v>
      </c>
      <c r="AK546" s="221" t="s">
        <v>6</v>
      </c>
      <c r="AL546" s="221" t="s">
        <v>4032</v>
      </c>
      <c r="AM546" s="221" t="s">
        <v>4060</v>
      </c>
      <c r="AN546" s="222" t="s">
        <v>6</v>
      </c>
      <c r="AO546" s="222" t="s">
        <v>6</v>
      </c>
      <c r="AP546" s="222" t="s">
        <v>6</v>
      </c>
      <c r="AQ546" s="222" t="s">
        <v>167</v>
      </c>
      <c r="AR546" s="222" t="s">
        <v>1181</v>
      </c>
      <c r="AS546" s="222" t="s">
        <v>4209</v>
      </c>
      <c r="AT546" s="222" t="s">
        <v>103</v>
      </c>
      <c r="AU546" s="222" t="s">
        <v>4210</v>
      </c>
      <c r="AV546" s="222" t="s">
        <v>103</v>
      </c>
      <c r="AW546" s="222" t="s">
        <v>357</v>
      </c>
      <c r="AX546" s="222" t="s">
        <v>103</v>
      </c>
      <c r="AY546" s="222" t="s">
        <v>360</v>
      </c>
      <c r="AZ546" s="222" t="s">
        <v>104</v>
      </c>
      <c r="BA546" s="222" t="s">
        <v>241</v>
      </c>
      <c r="BB546" s="222" t="s">
        <v>103</v>
      </c>
      <c r="BC546" s="222" t="s">
        <v>6</v>
      </c>
      <c r="BD546" s="222" t="s">
        <v>6</v>
      </c>
      <c r="BE546" s="222" t="s">
        <v>6</v>
      </c>
      <c r="BF546" s="222" t="s">
        <v>6</v>
      </c>
      <c r="BG546" s="222" t="s">
        <v>6</v>
      </c>
      <c r="BH546" s="222" t="s">
        <v>6</v>
      </c>
      <c r="BI546" s="222" t="s">
        <v>39</v>
      </c>
      <c r="BJ546" s="222" t="s">
        <v>104</v>
      </c>
      <c r="BK546" s="222" t="s">
        <v>13</v>
      </c>
      <c r="BL546" s="222" t="s">
        <v>13</v>
      </c>
      <c r="BM546" s="222" t="s">
        <v>6</v>
      </c>
      <c r="BN546" s="222" t="s">
        <v>6</v>
      </c>
      <c r="BO546" s="222" t="s">
        <v>39</v>
      </c>
      <c r="BP546" s="222" t="s">
        <v>104</v>
      </c>
      <c r="BQ546" s="152" t="s">
        <v>13</v>
      </c>
      <c r="BR546" s="222" t="s">
        <v>13</v>
      </c>
      <c r="BS546" s="222" t="s">
        <v>192</v>
      </c>
      <c r="BT546" s="222" t="s">
        <v>104</v>
      </c>
      <c r="BU546" s="222" t="s">
        <v>156</v>
      </c>
      <c r="BV546" s="222" t="s">
        <v>104</v>
      </c>
      <c r="BW546" s="221" t="s">
        <v>4211</v>
      </c>
      <c r="BX546" s="221" t="s">
        <v>883</v>
      </c>
      <c r="BY546" s="221" t="s">
        <v>572</v>
      </c>
      <c r="BZ546" s="221" t="s">
        <v>103</v>
      </c>
    </row>
    <row r="547" spans="1:78" s="112" customFormat="1" ht="32" x14ac:dyDescent="0.2">
      <c r="A547" s="146" t="s">
        <v>3579</v>
      </c>
      <c r="B547" s="146" t="s">
        <v>3766</v>
      </c>
      <c r="C547" s="146" t="s">
        <v>3768</v>
      </c>
      <c r="D547" s="146" t="s">
        <v>3774</v>
      </c>
      <c r="E547" s="221" t="s">
        <v>286</v>
      </c>
      <c r="F547" s="221" t="s">
        <v>1549</v>
      </c>
      <c r="G547" s="221" t="s">
        <v>3968</v>
      </c>
      <c r="H547" s="221" t="s">
        <v>1373</v>
      </c>
      <c r="I547" s="221" t="s">
        <v>4</v>
      </c>
      <c r="J547" s="221" t="s">
        <v>1819</v>
      </c>
      <c r="K547" s="221" t="s">
        <v>1378</v>
      </c>
      <c r="L547" s="221" t="s">
        <v>1860</v>
      </c>
      <c r="M547" s="267" t="s">
        <v>1846</v>
      </c>
      <c r="N547" s="221" t="s">
        <v>3769</v>
      </c>
      <c r="O547" s="228" t="s">
        <v>1900</v>
      </c>
      <c r="P547" s="221" t="s">
        <v>13</v>
      </c>
      <c r="Q547" s="221" t="s">
        <v>13</v>
      </c>
      <c r="R547" s="221" t="s">
        <v>1902</v>
      </c>
      <c r="S547" s="221" t="s">
        <v>13</v>
      </c>
      <c r="T547" s="225" t="s">
        <v>4003</v>
      </c>
      <c r="U547" s="225" t="str">
        <f>IF(T547="","",VLOOKUP(T547,'Std Units'!$A$2:$B$20,2,FALSE))</f>
        <v>per patient receiving MC</v>
      </c>
      <c r="V547" s="225" t="str">
        <f>IF(U547="","",VLOOKUP(U547,'Std Units'!$B$2:$C$20,2,FALSE))</f>
        <v>per person receiving MC</v>
      </c>
      <c r="W547" s="225" t="str">
        <f>IF(V547="","",VLOOKUP(V547,'Std Units'!$C$2:$D$20,2,FALSE))</f>
        <v>pmc</v>
      </c>
      <c r="X547" s="71">
        <v>12.02</v>
      </c>
      <c r="Y547" s="226" t="s">
        <v>6</v>
      </c>
      <c r="Z547" s="226" t="s">
        <v>6</v>
      </c>
      <c r="AA547" s="226" t="s">
        <v>6</v>
      </c>
      <c r="AB547" s="226" t="s">
        <v>6</v>
      </c>
      <c r="AC547" s="226" t="s">
        <v>6</v>
      </c>
      <c r="AD547" s="226" t="s">
        <v>6</v>
      </c>
      <c r="AE547" s="221" t="s">
        <v>6</v>
      </c>
      <c r="AF547" s="221" t="s">
        <v>6</v>
      </c>
      <c r="AG547" s="221" t="s">
        <v>6</v>
      </c>
      <c r="AH547" s="221" t="s">
        <v>6</v>
      </c>
      <c r="AI547" s="221" t="s">
        <v>6</v>
      </c>
      <c r="AJ547" s="221" t="s">
        <v>6</v>
      </c>
      <c r="AK547" s="221" t="s">
        <v>6</v>
      </c>
      <c r="AL547" s="221" t="s">
        <v>4032</v>
      </c>
      <c r="AM547" s="221" t="s">
        <v>4060</v>
      </c>
      <c r="AN547" s="222" t="s">
        <v>6</v>
      </c>
      <c r="AO547" s="222" t="s">
        <v>6</v>
      </c>
      <c r="AP547" s="222" t="s">
        <v>6</v>
      </c>
      <c r="AQ547" s="222" t="s">
        <v>167</v>
      </c>
      <c r="AR547" s="222" t="s">
        <v>1181</v>
      </c>
      <c r="AS547" s="222" t="s">
        <v>4206</v>
      </c>
      <c r="AT547" s="222" t="s">
        <v>103</v>
      </c>
      <c r="AU547" s="222" t="s">
        <v>4210</v>
      </c>
      <c r="AV547" s="222" t="s">
        <v>103</v>
      </c>
      <c r="AW547" s="222" t="s">
        <v>357</v>
      </c>
      <c r="AX547" s="222" t="s">
        <v>103</v>
      </c>
      <c r="AY547" s="222" t="s">
        <v>22</v>
      </c>
      <c r="AZ547" s="222" t="s">
        <v>104</v>
      </c>
      <c r="BA547" s="222" t="s">
        <v>241</v>
      </c>
      <c r="BB547" s="222" t="s">
        <v>103</v>
      </c>
      <c r="BC547" s="222" t="s">
        <v>6</v>
      </c>
      <c r="BD547" s="222" t="s">
        <v>6</v>
      </c>
      <c r="BE547" s="222" t="s">
        <v>6</v>
      </c>
      <c r="BF547" s="222" t="s">
        <v>6</v>
      </c>
      <c r="BG547" s="222" t="s">
        <v>6</v>
      </c>
      <c r="BH547" s="222" t="s">
        <v>6</v>
      </c>
      <c r="BI547" s="222" t="s">
        <v>39</v>
      </c>
      <c r="BJ547" s="222" t="s">
        <v>104</v>
      </c>
      <c r="BK547" s="222" t="s">
        <v>13</v>
      </c>
      <c r="BL547" s="222" t="s">
        <v>13</v>
      </c>
      <c r="BM547" s="222" t="s">
        <v>6</v>
      </c>
      <c r="BN547" s="222" t="s">
        <v>6</v>
      </c>
      <c r="BO547" s="222" t="s">
        <v>39</v>
      </c>
      <c r="BP547" s="222" t="s">
        <v>104</v>
      </c>
      <c r="BQ547" s="152" t="s">
        <v>13</v>
      </c>
      <c r="BR547" s="222" t="s">
        <v>13</v>
      </c>
      <c r="BS547" s="222" t="s">
        <v>192</v>
      </c>
      <c r="BT547" s="222" t="s">
        <v>104</v>
      </c>
      <c r="BU547" s="222" t="s">
        <v>156</v>
      </c>
      <c r="BV547" s="222" t="s">
        <v>104</v>
      </c>
      <c r="BW547" s="221" t="s">
        <v>4211</v>
      </c>
      <c r="BX547" s="221" t="s">
        <v>883</v>
      </c>
      <c r="BY547" s="221" t="s">
        <v>572</v>
      </c>
      <c r="BZ547" s="221" t="s">
        <v>103</v>
      </c>
    </row>
    <row r="548" spans="1:78" s="112" customFormat="1" ht="48" x14ac:dyDescent="0.2">
      <c r="A548" s="146" t="s">
        <v>3579</v>
      </c>
      <c r="B548" s="146" t="s">
        <v>3766</v>
      </c>
      <c r="C548" s="146" t="s">
        <v>3772</v>
      </c>
      <c r="D548" s="146" t="s">
        <v>3774</v>
      </c>
      <c r="E548" s="221" t="s">
        <v>286</v>
      </c>
      <c r="F548" s="221" t="s">
        <v>1549</v>
      </c>
      <c r="G548" s="221" t="s">
        <v>3969</v>
      </c>
      <c r="H548" s="221" t="s">
        <v>1885</v>
      </c>
      <c r="I548" s="221" t="s">
        <v>1378</v>
      </c>
      <c r="J548" s="221" t="s">
        <v>1824</v>
      </c>
      <c r="K548" s="221" t="s">
        <v>1823</v>
      </c>
      <c r="L548" s="221" t="s">
        <v>1843</v>
      </c>
      <c r="M548" s="267" t="s">
        <v>1841</v>
      </c>
      <c r="N548" s="221" t="s">
        <v>3769</v>
      </c>
      <c r="O548" s="228" t="s">
        <v>1901</v>
      </c>
      <c r="P548" s="221" t="s">
        <v>13</v>
      </c>
      <c r="Q548" s="221" t="s">
        <v>13</v>
      </c>
      <c r="R548" s="221" t="s">
        <v>1902</v>
      </c>
      <c r="S548" s="221" t="s">
        <v>13</v>
      </c>
      <c r="T548" s="225" t="s">
        <v>4003</v>
      </c>
      <c r="U548" s="225" t="str">
        <f>IF(T548="","",VLOOKUP(T548,'Std Units'!$A$2:$B$20,2,FALSE))</f>
        <v>per patient receiving MC</v>
      </c>
      <c r="V548" s="225" t="str">
        <f>IF(U548="","",VLOOKUP(U548,'Std Units'!$B$2:$C$20,2,FALSE))</f>
        <v>per person receiving MC</v>
      </c>
      <c r="W548" s="225" t="str">
        <f>IF(V548="","",VLOOKUP(V548,'Std Units'!$C$2:$D$20,2,FALSE))</f>
        <v>pmc</v>
      </c>
      <c r="X548" s="71">
        <v>6.19</v>
      </c>
      <c r="Y548" s="226" t="s">
        <v>6</v>
      </c>
      <c r="Z548" s="226" t="s">
        <v>6</v>
      </c>
      <c r="AA548" s="226" t="s">
        <v>6</v>
      </c>
      <c r="AB548" s="226" t="s">
        <v>6</v>
      </c>
      <c r="AC548" s="226" t="s">
        <v>6</v>
      </c>
      <c r="AD548" s="226" t="s">
        <v>6</v>
      </c>
      <c r="AE548" s="221" t="s">
        <v>6</v>
      </c>
      <c r="AF548" s="221" t="s">
        <v>6</v>
      </c>
      <c r="AG548" s="221" t="s">
        <v>6</v>
      </c>
      <c r="AH548" s="221" t="s">
        <v>6</v>
      </c>
      <c r="AI548" s="221" t="s">
        <v>6</v>
      </c>
      <c r="AJ548" s="221" t="s">
        <v>6</v>
      </c>
      <c r="AK548" s="221" t="s">
        <v>6</v>
      </c>
      <c r="AL548" s="221" t="s">
        <v>4032</v>
      </c>
      <c r="AM548" s="221" t="s">
        <v>4060</v>
      </c>
      <c r="AN548" s="222" t="s">
        <v>6</v>
      </c>
      <c r="AO548" s="222" t="s">
        <v>6</v>
      </c>
      <c r="AP548" s="222" t="s">
        <v>6</v>
      </c>
      <c r="AQ548" s="222" t="s">
        <v>167</v>
      </c>
      <c r="AR548" s="222" t="s">
        <v>1181</v>
      </c>
      <c r="AS548" s="222" t="s">
        <v>4206</v>
      </c>
      <c r="AT548" s="222" t="s">
        <v>103</v>
      </c>
      <c r="AU548" s="222" t="s">
        <v>4210</v>
      </c>
      <c r="AV548" s="222" t="s">
        <v>103</v>
      </c>
      <c r="AW548" s="222" t="s">
        <v>357</v>
      </c>
      <c r="AX548" s="222" t="s">
        <v>103</v>
      </c>
      <c r="AY548" s="222" t="s">
        <v>22</v>
      </c>
      <c r="AZ548" s="222" t="s">
        <v>104</v>
      </c>
      <c r="BA548" s="222" t="s">
        <v>241</v>
      </c>
      <c r="BB548" s="222" t="s">
        <v>103</v>
      </c>
      <c r="BC548" s="222" t="s">
        <v>6</v>
      </c>
      <c r="BD548" s="222" t="s">
        <v>6</v>
      </c>
      <c r="BE548" s="222" t="s">
        <v>6</v>
      </c>
      <c r="BF548" s="222" t="s">
        <v>6</v>
      </c>
      <c r="BG548" s="222" t="s">
        <v>6</v>
      </c>
      <c r="BH548" s="222" t="s">
        <v>6</v>
      </c>
      <c r="BI548" s="222" t="s">
        <v>39</v>
      </c>
      <c r="BJ548" s="222" t="s">
        <v>104</v>
      </c>
      <c r="BK548" s="222" t="s">
        <v>13</v>
      </c>
      <c r="BL548" s="222" t="s">
        <v>13</v>
      </c>
      <c r="BM548" s="222" t="s">
        <v>6</v>
      </c>
      <c r="BN548" s="222" t="s">
        <v>6</v>
      </c>
      <c r="BO548" s="222" t="s">
        <v>39</v>
      </c>
      <c r="BP548" s="222" t="s">
        <v>104</v>
      </c>
      <c r="BQ548" s="152" t="s">
        <v>13</v>
      </c>
      <c r="BR548" s="222" t="s">
        <v>13</v>
      </c>
      <c r="BS548" s="222" t="s">
        <v>192</v>
      </c>
      <c r="BT548" s="222" t="s">
        <v>104</v>
      </c>
      <c r="BU548" s="222" t="s">
        <v>156</v>
      </c>
      <c r="BV548" s="222" t="s">
        <v>104</v>
      </c>
      <c r="BW548" s="221" t="s">
        <v>4211</v>
      </c>
      <c r="BX548" s="221" t="s">
        <v>883</v>
      </c>
      <c r="BY548" s="221" t="s">
        <v>572</v>
      </c>
      <c r="BZ548" s="221" t="s">
        <v>103</v>
      </c>
    </row>
    <row r="549" spans="1:78" s="112" customFormat="1" ht="32" x14ac:dyDescent="0.2">
      <c r="A549" s="146" t="s">
        <v>3579</v>
      </c>
      <c r="B549" s="146" t="s">
        <v>3766</v>
      </c>
      <c r="C549" s="146" t="s">
        <v>3774</v>
      </c>
      <c r="D549" s="146" t="s">
        <v>3778</v>
      </c>
      <c r="E549" s="221" t="s">
        <v>286</v>
      </c>
      <c r="F549" s="221" t="s">
        <v>1549</v>
      </c>
      <c r="G549" s="112" t="s">
        <v>3967</v>
      </c>
      <c r="H549" s="112" t="s">
        <v>3960</v>
      </c>
      <c r="I549" s="221" t="s">
        <v>342</v>
      </c>
      <c r="J549" s="112" t="s">
        <v>1833</v>
      </c>
      <c r="K549" s="221" t="s">
        <v>1833</v>
      </c>
      <c r="L549" s="112" t="s">
        <v>1833</v>
      </c>
      <c r="M549" s="267" t="s">
        <v>1833</v>
      </c>
      <c r="N549" s="112" t="s">
        <v>22</v>
      </c>
      <c r="O549" s="228" t="s">
        <v>1933</v>
      </c>
      <c r="P549" s="221" t="s">
        <v>13</v>
      </c>
      <c r="Q549" s="221" t="s">
        <v>13</v>
      </c>
      <c r="R549" s="221" t="s">
        <v>1902</v>
      </c>
      <c r="S549" s="221" t="s">
        <v>13</v>
      </c>
      <c r="T549" s="225" t="s">
        <v>4003</v>
      </c>
      <c r="U549" s="225" t="str">
        <f>IF(T549="","",VLOOKUP(T549,'Std Units'!$A$2:$B$20,2,FALSE))</f>
        <v>per patient receiving MC</v>
      </c>
      <c r="V549" s="225" t="str">
        <f>IF(U549="","",VLOOKUP(U549,'Std Units'!$B$2:$C$20,2,FALSE))</f>
        <v>per person receiving MC</v>
      </c>
      <c r="W549" s="225" t="str">
        <f>IF(V549="","",VLOOKUP(V549,'Std Units'!$C$2:$D$20,2,FALSE))</f>
        <v>pmc</v>
      </c>
      <c r="X549" s="71">
        <v>34.200000000000003</v>
      </c>
      <c r="Y549" s="71" t="s">
        <v>6</v>
      </c>
      <c r="Z549" s="28" t="s">
        <v>6</v>
      </c>
      <c r="AA549" s="226" t="s">
        <v>6</v>
      </c>
      <c r="AB549" s="226" t="s">
        <v>6</v>
      </c>
      <c r="AC549" s="226" t="s">
        <v>6</v>
      </c>
      <c r="AD549" s="226" t="s">
        <v>6</v>
      </c>
      <c r="AE549" s="71" t="s">
        <v>6</v>
      </c>
      <c r="AF549" s="149" t="s">
        <v>6</v>
      </c>
      <c r="AG549" s="112" t="s">
        <v>6</v>
      </c>
      <c r="AH549" s="112" t="s">
        <v>6</v>
      </c>
      <c r="AI549" s="221" t="s">
        <v>6</v>
      </c>
      <c r="AJ549" s="221" t="s">
        <v>6</v>
      </c>
      <c r="AK549" s="221" t="s">
        <v>6</v>
      </c>
      <c r="AL549" s="112" t="s">
        <v>4032</v>
      </c>
      <c r="AM549" s="221" t="s">
        <v>4060</v>
      </c>
      <c r="AN549" s="28" t="s">
        <v>6</v>
      </c>
      <c r="AO549" s="28" t="s">
        <v>6</v>
      </c>
      <c r="AP549" s="28" t="s">
        <v>6</v>
      </c>
      <c r="AQ549" s="28" t="s">
        <v>167</v>
      </c>
      <c r="AR549" s="28" t="s">
        <v>1181</v>
      </c>
      <c r="AS549" s="28" t="s">
        <v>4206</v>
      </c>
      <c r="AT549" s="28" t="s">
        <v>103</v>
      </c>
      <c r="AU549" s="28" t="s">
        <v>4210</v>
      </c>
      <c r="AV549" s="28" t="s">
        <v>103</v>
      </c>
      <c r="AW549" s="28" t="s">
        <v>357</v>
      </c>
      <c r="AX549" s="28" t="s">
        <v>103</v>
      </c>
      <c r="AY549" s="28" t="s">
        <v>22</v>
      </c>
      <c r="AZ549" s="28" t="s">
        <v>104</v>
      </c>
      <c r="BA549" s="28" t="s">
        <v>13</v>
      </c>
      <c r="BB549" s="28" t="s">
        <v>13</v>
      </c>
      <c r="BC549" s="28" t="s">
        <v>6</v>
      </c>
      <c r="BD549" s="28" t="s">
        <v>6</v>
      </c>
      <c r="BE549" s="28" t="s">
        <v>6</v>
      </c>
      <c r="BF549" s="28" t="s">
        <v>6</v>
      </c>
      <c r="BG549" s="28" t="s">
        <v>6</v>
      </c>
      <c r="BH549" s="28" t="s">
        <v>6</v>
      </c>
      <c r="BI549" s="28" t="s">
        <v>39</v>
      </c>
      <c r="BJ549" s="28" t="s">
        <v>104</v>
      </c>
      <c r="BK549" s="28" t="s">
        <v>13</v>
      </c>
      <c r="BL549" s="28" t="s">
        <v>13</v>
      </c>
      <c r="BM549" s="28" t="s">
        <v>6</v>
      </c>
      <c r="BN549" s="28" t="s">
        <v>6</v>
      </c>
      <c r="BO549" s="28" t="s">
        <v>39</v>
      </c>
      <c r="BP549" s="28" t="s">
        <v>104</v>
      </c>
      <c r="BQ549" s="152" t="s">
        <v>13</v>
      </c>
      <c r="BR549" s="28" t="s">
        <v>13</v>
      </c>
      <c r="BS549" s="28" t="s">
        <v>192</v>
      </c>
      <c r="BT549" s="28" t="s">
        <v>104</v>
      </c>
      <c r="BU549" s="28" t="s">
        <v>156</v>
      </c>
      <c r="BV549" s="28" t="s">
        <v>104</v>
      </c>
      <c r="BW549" s="112" t="s">
        <v>4211</v>
      </c>
      <c r="BX549" s="112" t="s">
        <v>883</v>
      </c>
      <c r="BY549" s="112" t="s">
        <v>572</v>
      </c>
      <c r="BZ549" s="112" t="s">
        <v>103</v>
      </c>
    </row>
    <row r="550" spans="1:78" s="112" customFormat="1" ht="208" x14ac:dyDescent="0.2">
      <c r="A550" s="146" t="s">
        <v>3581</v>
      </c>
      <c r="B550" s="146" t="s">
        <v>3766</v>
      </c>
      <c r="C550" s="146" t="s">
        <v>3767</v>
      </c>
      <c r="D550" s="146" t="s">
        <v>3970</v>
      </c>
      <c r="E550" s="221" t="s">
        <v>286</v>
      </c>
      <c r="F550" s="221" t="s">
        <v>1549</v>
      </c>
      <c r="G550" s="112" t="s">
        <v>3971</v>
      </c>
      <c r="H550" s="112" t="s">
        <v>1865</v>
      </c>
      <c r="I550" s="221" t="s">
        <v>1</v>
      </c>
      <c r="J550" s="112" t="s">
        <v>1806</v>
      </c>
      <c r="K550" s="221" t="s">
        <v>1</v>
      </c>
      <c r="L550" s="221" t="s">
        <v>3782</v>
      </c>
      <c r="M550" s="267" t="s">
        <v>1841</v>
      </c>
      <c r="N550" s="221" t="s">
        <v>3769</v>
      </c>
      <c r="O550" s="228" t="s">
        <v>1899</v>
      </c>
      <c r="P550" s="221" t="s">
        <v>13</v>
      </c>
      <c r="Q550" s="221" t="s">
        <v>13</v>
      </c>
      <c r="R550" s="221" t="s">
        <v>1902</v>
      </c>
      <c r="S550" s="221" t="s">
        <v>13</v>
      </c>
      <c r="T550" s="225" t="s">
        <v>4003</v>
      </c>
      <c r="U550" s="225" t="str">
        <f>IF(T550="","",VLOOKUP(T550,'Std Units'!$A$2:$B$20,2,FALSE))</f>
        <v>per patient receiving MC</v>
      </c>
      <c r="V550" s="225" t="str">
        <f>IF(U550="","",VLOOKUP(U550,'Std Units'!$B$2:$C$20,2,FALSE))</f>
        <v>per person receiving MC</v>
      </c>
      <c r="W550" s="225" t="str">
        <f>IF(V550="","",VLOOKUP(V550,'Std Units'!$C$2:$D$20,2,FALSE))</f>
        <v>pmc</v>
      </c>
      <c r="X550" s="71">
        <v>1.2403100775193798</v>
      </c>
      <c r="Y550" s="71" t="s">
        <v>6</v>
      </c>
      <c r="Z550" s="28" t="s">
        <v>6</v>
      </c>
      <c r="AA550" s="226" t="s">
        <v>6</v>
      </c>
      <c r="AB550" s="226" t="s">
        <v>6</v>
      </c>
      <c r="AC550" s="226" t="s">
        <v>6</v>
      </c>
      <c r="AD550" s="226" t="s">
        <v>6</v>
      </c>
      <c r="AE550" s="71">
        <v>400</v>
      </c>
      <c r="AF550" s="149">
        <v>2</v>
      </c>
      <c r="AG550" s="112" t="s">
        <v>4061</v>
      </c>
      <c r="AH550" s="221" t="s">
        <v>6</v>
      </c>
      <c r="AI550" s="221" t="s">
        <v>6</v>
      </c>
      <c r="AJ550" s="221" t="s">
        <v>6</v>
      </c>
      <c r="AK550" s="221" t="s">
        <v>6</v>
      </c>
      <c r="AL550" s="221" t="s">
        <v>4033</v>
      </c>
      <c r="AM550" s="224" t="s">
        <v>3718</v>
      </c>
      <c r="AN550" s="222" t="s">
        <v>6</v>
      </c>
      <c r="AO550" s="222" t="s">
        <v>6</v>
      </c>
      <c r="AP550" s="222" t="s">
        <v>6</v>
      </c>
      <c r="AQ550" s="222" t="s">
        <v>167</v>
      </c>
      <c r="AR550" s="222" t="s">
        <v>1181</v>
      </c>
      <c r="AS550" s="222" t="s">
        <v>4212</v>
      </c>
      <c r="AT550" s="222" t="s">
        <v>104</v>
      </c>
      <c r="AU550" s="222" t="s">
        <v>4213</v>
      </c>
      <c r="AV550" s="222" t="s">
        <v>103</v>
      </c>
      <c r="AW550" s="222" t="s">
        <v>357</v>
      </c>
      <c r="AX550" s="222" t="s">
        <v>104</v>
      </c>
      <c r="AY550" s="222" t="s">
        <v>359</v>
      </c>
      <c r="AZ550" s="222" t="s">
        <v>104</v>
      </c>
      <c r="BA550" s="28" t="s">
        <v>241</v>
      </c>
      <c r="BB550" s="222" t="s">
        <v>104</v>
      </c>
      <c r="BC550" s="222" t="s">
        <v>4212</v>
      </c>
      <c r="BD550" s="222" t="s">
        <v>103</v>
      </c>
      <c r="BE550" s="222" t="s">
        <v>6</v>
      </c>
      <c r="BF550" s="222" t="s">
        <v>6</v>
      </c>
      <c r="BG550" s="222" t="s">
        <v>6</v>
      </c>
      <c r="BH550" s="222" t="s">
        <v>6</v>
      </c>
      <c r="BI550" s="222" t="s">
        <v>39</v>
      </c>
      <c r="BJ550" s="222" t="s">
        <v>104</v>
      </c>
      <c r="BK550" s="222" t="s">
        <v>13</v>
      </c>
      <c r="BL550" s="222" t="s">
        <v>13</v>
      </c>
      <c r="BM550" s="222" t="s">
        <v>143</v>
      </c>
      <c r="BN550" s="222" t="s">
        <v>104</v>
      </c>
      <c r="BO550" s="222" t="s">
        <v>39</v>
      </c>
      <c r="BP550" s="222" t="s">
        <v>104</v>
      </c>
      <c r="BQ550" s="152" t="s">
        <v>6</v>
      </c>
      <c r="BR550" s="222" t="s">
        <v>6</v>
      </c>
      <c r="BS550" s="222" t="s">
        <v>6</v>
      </c>
      <c r="BT550" s="222" t="s">
        <v>6</v>
      </c>
      <c r="BU550" s="222" t="s">
        <v>6</v>
      </c>
      <c r="BV550" s="222" t="s">
        <v>6</v>
      </c>
      <c r="BW550" s="221" t="s">
        <v>3718</v>
      </c>
      <c r="BX550" s="221" t="s">
        <v>883</v>
      </c>
      <c r="BY550" s="221" t="s">
        <v>572</v>
      </c>
      <c r="BZ550" s="221" t="s">
        <v>103</v>
      </c>
    </row>
    <row r="551" spans="1:78" s="112" customFormat="1" ht="208" x14ac:dyDescent="0.2">
      <c r="A551" s="146" t="s">
        <v>3581</v>
      </c>
      <c r="B551" s="146" t="s">
        <v>3766</v>
      </c>
      <c r="C551" s="146" t="s">
        <v>3770</v>
      </c>
      <c r="D551" s="146" t="s">
        <v>3970</v>
      </c>
      <c r="E551" s="221" t="s">
        <v>286</v>
      </c>
      <c r="F551" s="221" t="s">
        <v>1549</v>
      </c>
      <c r="G551" s="112" t="s">
        <v>3972</v>
      </c>
      <c r="H551" s="112" t="s">
        <v>348</v>
      </c>
      <c r="I551" s="221" t="s">
        <v>4</v>
      </c>
      <c r="J551" s="112" t="s">
        <v>1821</v>
      </c>
      <c r="K551" s="221" t="s">
        <v>1823</v>
      </c>
      <c r="L551" s="112" t="s">
        <v>3775</v>
      </c>
      <c r="M551" s="267" t="s">
        <v>1846</v>
      </c>
      <c r="N551" s="221" t="s">
        <v>3769</v>
      </c>
      <c r="O551" s="228" t="s">
        <v>1901</v>
      </c>
      <c r="P551" s="221" t="s">
        <v>13</v>
      </c>
      <c r="Q551" s="221" t="s">
        <v>13</v>
      </c>
      <c r="R551" s="221" t="s">
        <v>1902</v>
      </c>
      <c r="S551" s="221" t="s">
        <v>13</v>
      </c>
      <c r="T551" s="225" t="s">
        <v>4003</v>
      </c>
      <c r="U551" s="225" t="str">
        <f>IF(T551="","",VLOOKUP(T551,'Std Units'!$A$2:$B$20,2,FALSE))</f>
        <v>per patient receiving MC</v>
      </c>
      <c r="V551" s="225" t="str">
        <f>IF(U551="","",VLOOKUP(U551,'Std Units'!$B$2:$C$20,2,FALSE))</f>
        <v>per person receiving MC</v>
      </c>
      <c r="W551" s="225" t="str">
        <f>IF(V551="","",VLOOKUP(V551,'Std Units'!$C$2:$D$20,2,FALSE))</f>
        <v>pmc</v>
      </c>
      <c r="X551" s="71">
        <v>0.77519379844961245</v>
      </c>
      <c r="Y551" s="71" t="s">
        <v>6</v>
      </c>
      <c r="Z551" s="28" t="s">
        <v>6</v>
      </c>
      <c r="AA551" s="226" t="s">
        <v>6</v>
      </c>
      <c r="AB551" s="226" t="s">
        <v>6</v>
      </c>
      <c r="AC551" s="226" t="s">
        <v>6</v>
      </c>
      <c r="AD551" s="226" t="s">
        <v>6</v>
      </c>
      <c r="AE551" s="71">
        <v>500</v>
      </c>
      <c r="AF551" s="149">
        <v>1</v>
      </c>
      <c r="AG551" s="112" t="s">
        <v>4062</v>
      </c>
      <c r="AH551" s="221" t="s">
        <v>6</v>
      </c>
      <c r="AI551" s="221" t="s">
        <v>6</v>
      </c>
      <c r="AJ551" s="221" t="s">
        <v>6</v>
      </c>
      <c r="AK551" s="221" t="s">
        <v>6</v>
      </c>
      <c r="AL551" s="221" t="s">
        <v>4033</v>
      </c>
      <c r="AM551" s="224" t="s">
        <v>3718</v>
      </c>
      <c r="AN551" s="222" t="s">
        <v>6</v>
      </c>
      <c r="AO551" s="222" t="s">
        <v>6</v>
      </c>
      <c r="AP551" s="222" t="s">
        <v>6</v>
      </c>
      <c r="AQ551" s="222" t="s">
        <v>167</v>
      </c>
      <c r="AR551" s="222" t="s">
        <v>1181</v>
      </c>
      <c r="AS551" s="28" t="s">
        <v>4212</v>
      </c>
      <c r="AT551" s="222" t="s">
        <v>104</v>
      </c>
      <c r="AU551" s="222" t="s">
        <v>4213</v>
      </c>
      <c r="AV551" s="222" t="s">
        <v>103</v>
      </c>
      <c r="AW551" s="222" t="s">
        <v>357</v>
      </c>
      <c r="AX551" s="222" t="s">
        <v>104</v>
      </c>
      <c r="AY551" s="222" t="s">
        <v>359</v>
      </c>
      <c r="AZ551" s="222" t="s">
        <v>104</v>
      </c>
      <c r="BA551" s="28" t="s">
        <v>241</v>
      </c>
      <c r="BB551" s="222" t="s">
        <v>104</v>
      </c>
      <c r="BC551" s="222" t="s">
        <v>4212</v>
      </c>
      <c r="BD551" s="222" t="s">
        <v>103</v>
      </c>
      <c r="BE551" s="222" t="s">
        <v>6</v>
      </c>
      <c r="BF551" s="222" t="s">
        <v>6</v>
      </c>
      <c r="BG551" s="222" t="s">
        <v>6</v>
      </c>
      <c r="BH551" s="222" t="s">
        <v>6</v>
      </c>
      <c r="BI551" s="222" t="s">
        <v>39</v>
      </c>
      <c r="BJ551" s="222" t="s">
        <v>104</v>
      </c>
      <c r="BK551" s="222" t="s">
        <v>13</v>
      </c>
      <c r="BL551" s="222" t="s">
        <v>13</v>
      </c>
      <c r="BM551" s="222" t="s">
        <v>143</v>
      </c>
      <c r="BN551" s="222" t="s">
        <v>104</v>
      </c>
      <c r="BO551" s="222" t="s">
        <v>39</v>
      </c>
      <c r="BP551" s="222" t="s">
        <v>104</v>
      </c>
      <c r="BQ551" s="152" t="s">
        <v>6</v>
      </c>
      <c r="BR551" s="222" t="s">
        <v>6</v>
      </c>
      <c r="BS551" s="222" t="s">
        <v>6</v>
      </c>
      <c r="BT551" s="222" t="s">
        <v>6</v>
      </c>
      <c r="BU551" s="222" t="s">
        <v>6</v>
      </c>
      <c r="BV551" s="222" t="s">
        <v>6</v>
      </c>
      <c r="BW551" s="221" t="s">
        <v>3718</v>
      </c>
      <c r="BX551" s="221" t="s">
        <v>883</v>
      </c>
      <c r="BY551" s="221" t="s">
        <v>572</v>
      </c>
      <c r="BZ551" s="221" t="s">
        <v>103</v>
      </c>
    </row>
    <row r="552" spans="1:78" s="112" customFormat="1" ht="208" x14ac:dyDescent="0.2">
      <c r="A552" s="146" t="s">
        <v>3581</v>
      </c>
      <c r="B552" s="146" t="s">
        <v>3766</v>
      </c>
      <c r="C552" s="146" t="s">
        <v>337</v>
      </c>
      <c r="D552" s="146" t="s">
        <v>3970</v>
      </c>
      <c r="E552" s="221" t="s">
        <v>286</v>
      </c>
      <c r="F552" s="221" t="s">
        <v>1549</v>
      </c>
      <c r="G552" s="112" t="s">
        <v>3973</v>
      </c>
      <c r="H552" s="221" t="s">
        <v>340</v>
      </c>
      <c r="I552" s="221" t="s">
        <v>1378</v>
      </c>
      <c r="J552" s="221" t="s">
        <v>1811</v>
      </c>
      <c r="K552" s="221" t="s">
        <v>1378</v>
      </c>
      <c r="L552" s="221" t="s">
        <v>3775</v>
      </c>
      <c r="M552" s="267" t="s">
        <v>1846</v>
      </c>
      <c r="N552" s="221" t="s">
        <v>3769</v>
      </c>
      <c r="O552" s="228" t="s">
        <v>1900</v>
      </c>
      <c r="P552" s="221" t="s">
        <v>13</v>
      </c>
      <c r="Q552" s="221" t="s">
        <v>13</v>
      </c>
      <c r="R552" s="221" t="s">
        <v>1902</v>
      </c>
      <c r="S552" s="221" t="s">
        <v>13</v>
      </c>
      <c r="T552" s="225" t="s">
        <v>4003</v>
      </c>
      <c r="U552" s="225" t="str">
        <f>IF(T552="","",VLOOKUP(T552,'Std Units'!$A$2:$B$20,2,FALSE))</f>
        <v>per patient receiving MC</v>
      </c>
      <c r="V552" s="225" t="str">
        <f>IF(U552="","",VLOOKUP(U552,'Std Units'!$B$2:$C$20,2,FALSE))</f>
        <v>per person receiving MC</v>
      </c>
      <c r="W552" s="225" t="str">
        <f>IF(V552="","",VLOOKUP(V552,'Std Units'!$C$2:$D$20,2,FALSE))</f>
        <v>pmc</v>
      </c>
      <c r="X552" s="71">
        <v>2.894573643410853E-2</v>
      </c>
      <c r="Y552" s="71" t="s">
        <v>6</v>
      </c>
      <c r="Z552" s="28" t="s">
        <v>6</v>
      </c>
      <c r="AA552" s="226" t="s">
        <v>6</v>
      </c>
      <c r="AB552" s="226" t="s">
        <v>6</v>
      </c>
      <c r="AC552" s="226" t="s">
        <v>6</v>
      </c>
      <c r="AD552" s="226" t="s">
        <v>6</v>
      </c>
      <c r="AE552" s="71">
        <v>18.670000000000002</v>
      </c>
      <c r="AF552" s="149">
        <v>1</v>
      </c>
      <c r="AG552" s="112" t="s">
        <v>4062</v>
      </c>
      <c r="AH552" s="221" t="s">
        <v>6</v>
      </c>
      <c r="AI552" s="221" t="s">
        <v>6</v>
      </c>
      <c r="AJ552" s="221" t="s">
        <v>6</v>
      </c>
      <c r="AK552" s="221" t="s">
        <v>6</v>
      </c>
      <c r="AL552" s="221" t="s">
        <v>4033</v>
      </c>
      <c r="AM552" s="224" t="s">
        <v>3718</v>
      </c>
      <c r="AN552" s="222" t="s">
        <v>6</v>
      </c>
      <c r="AO552" s="222" t="s">
        <v>6</v>
      </c>
      <c r="AP552" s="222" t="s">
        <v>6</v>
      </c>
      <c r="AQ552" s="222" t="s">
        <v>167</v>
      </c>
      <c r="AR552" s="222" t="s">
        <v>1181</v>
      </c>
      <c r="AS552" s="222" t="s">
        <v>4212</v>
      </c>
      <c r="AT552" s="222" t="s">
        <v>104</v>
      </c>
      <c r="AU552" s="222" t="s">
        <v>4213</v>
      </c>
      <c r="AV552" s="222" t="s">
        <v>103</v>
      </c>
      <c r="AW552" s="222" t="s">
        <v>357</v>
      </c>
      <c r="AX552" s="222" t="s">
        <v>104</v>
      </c>
      <c r="AY552" s="222" t="s">
        <v>359</v>
      </c>
      <c r="AZ552" s="222" t="s">
        <v>104</v>
      </c>
      <c r="BA552" s="222" t="s">
        <v>241</v>
      </c>
      <c r="BB552" s="222" t="s">
        <v>104</v>
      </c>
      <c r="BC552" s="222" t="s">
        <v>4212</v>
      </c>
      <c r="BD552" s="222" t="s">
        <v>103</v>
      </c>
      <c r="BE552" s="222" t="s">
        <v>6</v>
      </c>
      <c r="BF552" s="222" t="s">
        <v>6</v>
      </c>
      <c r="BG552" s="222" t="s">
        <v>6</v>
      </c>
      <c r="BH552" s="222" t="s">
        <v>6</v>
      </c>
      <c r="BI552" s="222" t="s">
        <v>39</v>
      </c>
      <c r="BJ552" s="222" t="s">
        <v>104</v>
      </c>
      <c r="BK552" s="222" t="s">
        <v>13</v>
      </c>
      <c r="BL552" s="222" t="s">
        <v>13</v>
      </c>
      <c r="BM552" s="222" t="s">
        <v>143</v>
      </c>
      <c r="BN552" s="222" t="s">
        <v>104</v>
      </c>
      <c r="BO552" s="222" t="s">
        <v>39</v>
      </c>
      <c r="BP552" s="222" t="s">
        <v>104</v>
      </c>
      <c r="BQ552" s="152" t="s">
        <v>6</v>
      </c>
      <c r="BR552" s="222" t="s">
        <v>6</v>
      </c>
      <c r="BS552" s="222" t="s">
        <v>6</v>
      </c>
      <c r="BT552" s="222" t="s">
        <v>6</v>
      </c>
      <c r="BU552" s="222" t="s">
        <v>6</v>
      </c>
      <c r="BV552" s="222" t="s">
        <v>6</v>
      </c>
      <c r="BW552" s="221" t="s">
        <v>3718</v>
      </c>
      <c r="BX552" s="221" t="s">
        <v>883</v>
      </c>
      <c r="BY552" s="221" t="s">
        <v>572</v>
      </c>
      <c r="BZ552" s="221" t="s">
        <v>103</v>
      </c>
    </row>
    <row r="553" spans="1:78" s="112" customFormat="1" ht="208" x14ac:dyDescent="0.2">
      <c r="A553" s="146" t="s">
        <v>3581</v>
      </c>
      <c r="B553" s="146" t="s">
        <v>3766</v>
      </c>
      <c r="C553" s="146" t="s">
        <v>3771</v>
      </c>
      <c r="D553" s="146" t="s">
        <v>3970</v>
      </c>
      <c r="E553" s="221" t="s">
        <v>286</v>
      </c>
      <c r="F553" s="221" t="s">
        <v>1549</v>
      </c>
      <c r="G553" s="112" t="s">
        <v>3974</v>
      </c>
      <c r="H553" s="221" t="s">
        <v>340</v>
      </c>
      <c r="I553" s="221" t="s">
        <v>1378</v>
      </c>
      <c r="J553" s="221" t="s">
        <v>1811</v>
      </c>
      <c r="K553" s="221" t="s">
        <v>1378</v>
      </c>
      <c r="L553" s="221" t="s">
        <v>3775</v>
      </c>
      <c r="M553" s="267" t="s">
        <v>1846</v>
      </c>
      <c r="N553" s="221" t="s">
        <v>3769</v>
      </c>
      <c r="O553" s="228" t="s">
        <v>1900</v>
      </c>
      <c r="P553" s="221" t="s">
        <v>13</v>
      </c>
      <c r="Q553" s="221" t="s">
        <v>13</v>
      </c>
      <c r="R553" s="221" t="s">
        <v>1902</v>
      </c>
      <c r="S553" s="221" t="s">
        <v>13</v>
      </c>
      <c r="T553" s="225" t="s">
        <v>4003</v>
      </c>
      <c r="U553" s="225" t="str">
        <f>IF(T553="","",VLOOKUP(T553,'Std Units'!$A$2:$B$20,2,FALSE))</f>
        <v>per patient receiving MC</v>
      </c>
      <c r="V553" s="225" t="str">
        <f>IF(U553="","",VLOOKUP(U553,'Std Units'!$B$2:$C$20,2,FALSE))</f>
        <v>per person receiving MC</v>
      </c>
      <c r="W553" s="225" t="str">
        <f>IF(V553="","",VLOOKUP(V553,'Std Units'!$C$2:$D$20,2,FALSE))</f>
        <v>pmc</v>
      </c>
      <c r="X553" s="71">
        <v>1.0341085271317829E-2</v>
      </c>
      <c r="Y553" s="71" t="s">
        <v>6</v>
      </c>
      <c r="Z553" s="28" t="s">
        <v>6</v>
      </c>
      <c r="AA553" s="226" t="s">
        <v>6</v>
      </c>
      <c r="AB553" s="226" t="s">
        <v>6</v>
      </c>
      <c r="AC553" s="226" t="s">
        <v>6</v>
      </c>
      <c r="AD553" s="226" t="s">
        <v>6</v>
      </c>
      <c r="AE553" s="71">
        <v>6.67</v>
      </c>
      <c r="AF553" s="149">
        <v>1</v>
      </c>
      <c r="AG553" s="112" t="s">
        <v>4062</v>
      </c>
      <c r="AH553" s="221" t="s">
        <v>6</v>
      </c>
      <c r="AI553" s="221" t="s">
        <v>6</v>
      </c>
      <c r="AJ553" s="221" t="s">
        <v>6</v>
      </c>
      <c r="AK553" s="221" t="s">
        <v>6</v>
      </c>
      <c r="AL553" s="221" t="s">
        <v>4033</v>
      </c>
      <c r="AM553" s="224" t="s">
        <v>3718</v>
      </c>
      <c r="AN553" s="222" t="s">
        <v>6</v>
      </c>
      <c r="AO553" s="222" t="s">
        <v>6</v>
      </c>
      <c r="AP553" s="222" t="s">
        <v>6</v>
      </c>
      <c r="AQ553" s="222" t="s">
        <v>167</v>
      </c>
      <c r="AR553" s="222" t="s">
        <v>1181</v>
      </c>
      <c r="AS553" s="222" t="s">
        <v>4212</v>
      </c>
      <c r="AT553" s="222" t="s">
        <v>104</v>
      </c>
      <c r="AU553" s="222" t="s">
        <v>4213</v>
      </c>
      <c r="AV553" s="222" t="s">
        <v>103</v>
      </c>
      <c r="AW553" s="222" t="s">
        <v>357</v>
      </c>
      <c r="AX553" s="222" t="s">
        <v>104</v>
      </c>
      <c r="AY553" s="222" t="s">
        <v>359</v>
      </c>
      <c r="AZ553" s="222" t="s">
        <v>104</v>
      </c>
      <c r="BA553" s="222" t="s">
        <v>241</v>
      </c>
      <c r="BB553" s="222" t="s">
        <v>104</v>
      </c>
      <c r="BC553" s="222" t="s">
        <v>4212</v>
      </c>
      <c r="BD553" s="222" t="s">
        <v>103</v>
      </c>
      <c r="BE553" s="222" t="s">
        <v>6</v>
      </c>
      <c r="BF553" s="222" t="s">
        <v>6</v>
      </c>
      <c r="BG553" s="222" t="s">
        <v>6</v>
      </c>
      <c r="BH553" s="222" t="s">
        <v>6</v>
      </c>
      <c r="BI553" s="222" t="s">
        <v>39</v>
      </c>
      <c r="BJ553" s="222" t="s">
        <v>104</v>
      </c>
      <c r="BK553" s="222" t="s">
        <v>13</v>
      </c>
      <c r="BL553" s="222" t="s">
        <v>13</v>
      </c>
      <c r="BM553" s="222" t="s">
        <v>143</v>
      </c>
      <c r="BN553" s="222" t="s">
        <v>104</v>
      </c>
      <c r="BO553" s="222" t="s">
        <v>39</v>
      </c>
      <c r="BP553" s="222" t="s">
        <v>104</v>
      </c>
      <c r="BQ553" s="152" t="s">
        <v>6</v>
      </c>
      <c r="BR553" s="222" t="s">
        <v>6</v>
      </c>
      <c r="BS553" s="222" t="s">
        <v>6</v>
      </c>
      <c r="BT553" s="222" t="s">
        <v>6</v>
      </c>
      <c r="BU553" s="222" t="s">
        <v>6</v>
      </c>
      <c r="BV553" s="222" t="s">
        <v>6</v>
      </c>
      <c r="BW553" s="221" t="s">
        <v>3718</v>
      </c>
      <c r="BX553" s="221" t="s">
        <v>883</v>
      </c>
      <c r="BY553" s="221" t="s">
        <v>572</v>
      </c>
      <c r="BZ553" s="221" t="s">
        <v>103</v>
      </c>
    </row>
    <row r="554" spans="1:78" s="112" customFormat="1" ht="208" x14ac:dyDescent="0.2">
      <c r="A554" s="146" t="s">
        <v>3581</v>
      </c>
      <c r="B554" s="146" t="s">
        <v>3766</v>
      </c>
      <c r="C554" s="146" t="s">
        <v>3768</v>
      </c>
      <c r="D554" s="146" t="s">
        <v>3970</v>
      </c>
      <c r="E554" s="221" t="s">
        <v>286</v>
      </c>
      <c r="F554" s="221" t="s">
        <v>1549</v>
      </c>
      <c r="G554" s="112" t="s">
        <v>3975</v>
      </c>
      <c r="H554" s="221" t="s">
        <v>1191</v>
      </c>
      <c r="I554" s="221" t="s">
        <v>1378</v>
      </c>
      <c r="J554" s="221" t="s">
        <v>1824</v>
      </c>
      <c r="K554" s="221" t="s">
        <v>1823</v>
      </c>
      <c r="L554" s="221" t="s">
        <v>3782</v>
      </c>
      <c r="M554" s="267" t="s">
        <v>1841</v>
      </c>
      <c r="N554" s="221" t="s">
        <v>3769</v>
      </c>
      <c r="O554" s="228" t="s">
        <v>1901</v>
      </c>
      <c r="P554" s="221" t="s">
        <v>13</v>
      </c>
      <c r="Q554" s="221" t="s">
        <v>13</v>
      </c>
      <c r="R554" s="221" t="s">
        <v>1902</v>
      </c>
      <c r="S554" s="221" t="s">
        <v>13</v>
      </c>
      <c r="T554" s="225" t="s">
        <v>4003</v>
      </c>
      <c r="U554" s="225" t="str">
        <f>IF(T554="","",VLOOKUP(T554,'Std Units'!$A$2:$B$20,2,FALSE))</f>
        <v>per patient receiving MC</v>
      </c>
      <c r="V554" s="225" t="str">
        <f>IF(U554="","",VLOOKUP(U554,'Std Units'!$B$2:$C$20,2,FALSE))</f>
        <v>per person receiving MC</v>
      </c>
      <c r="W554" s="225" t="str">
        <f>IF(V554="","",VLOOKUP(V554,'Std Units'!$C$2:$D$20,2,FALSE))</f>
        <v>pmc</v>
      </c>
      <c r="X554" s="71">
        <v>0.19431007751937984</v>
      </c>
      <c r="Y554" s="71" t="s">
        <v>6</v>
      </c>
      <c r="Z554" s="28" t="s">
        <v>6</v>
      </c>
      <c r="AA554" s="226" t="s">
        <v>6</v>
      </c>
      <c r="AB554" s="226" t="s">
        <v>6</v>
      </c>
      <c r="AC554" s="226" t="s">
        <v>6</v>
      </c>
      <c r="AD554" s="226" t="s">
        <v>6</v>
      </c>
      <c r="AE554" s="71">
        <v>125.33</v>
      </c>
      <c r="AF554" s="149">
        <v>1</v>
      </c>
      <c r="AG554" s="112" t="s">
        <v>4062</v>
      </c>
      <c r="AH554" s="221" t="s">
        <v>6</v>
      </c>
      <c r="AI554" s="221" t="s">
        <v>6</v>
      </c>
      <c r="AJ554" s="221" t="s">
        <v>6</v>
      </c>
      <c r="AK554" s="221" t="s">
        <v>6</v>
      </c>
      <c r="AL554" s="221" t="s">
        <v>4033</v>
      </c>
      <c r="AM554" s="224" t="s">
        <v>3718</v>
      </c>
      <c r="AN554" s="222" t="s">
        <v>6</v>
      </c>
      <c r="AO554" s="222" t="s">
        <v>6</v>
      </c>
      <c r="AP554" s="222" t="s">
        <v>6</v>
      </c>
      <c r="AQ554" s="222" t="s">
        <v>167</v>
      </c>
      <c r="AR554" s="222" t="s">
        <v>1181</v>
      </c>
      <c r="AS554" s="222" t="s">
        <v>4212</v>
      </c>
      <c r="AT554" s="222" t="s">
        <v>104</v>
      </c>
      <c r="AU554" s="222" t="s">
        <v>4213</v>
      </c>
      <c r="AV554" s="222" t="s">
        <v>103</v>
      </c>
      <c r="AW554" s="222" t="s">
        <v>357</v>
      </c>
      <c r="AX554" s="222" t="s">
        <v>104</v>
      </c>
      <c r="AY554" s="222" t="s">
        <v>359</v>
      </c>
      <c r="AZ554" s="222" t="s">
        <v>104</v>
      </c>
      <c r="BA554" s="222" t="s">
        <v>241</v>
      </c>
      <c r="BB554" s="222" t="s">
        <v>104</v>
      </c>
      <c r="BC554" s="222" t="s">
        <v>4212</v>
      </c>
      <c r="BD554" s="222" t="s">
        <v>103</v>
      </c>
      <c r="BE554" s="222" t="s">
        <v>6</v>
      </c>
      <c r="BF554" s="222" t="s">
        <v>6</v>
      </c>
      <c r="BG554" s="222" t="s">
        <v>6</v>
      </c>
      <c r="BH554" s="222" t="s">
        <v>6</v>
      </c>
      <c r="BI554" s="222" t="s">
        <v>39</v>
      </c>
      <c r="BJ554" s="222" t="s">
        <v>104</v>
      </c>
      <c r="BK554" s="222" t="s">
        <v>13</v>
      </c>
      <c r="BL554" s="222" t="s">
        <v>13</v>
      </c>
      <c r="BM554" s="222" t="s">
        <v>143</v>
      </c>
      <c r="BN554" s="222" t="s">
        <v>104</v>
      </c>
      <c r="BO554" s="222" t="s">
        <v>39</v>
      </c>
      <c r="BP554" s="222" t="s">
        <v>104</v>
      </c>
      <c r="BQ554" s="152" t="s">
        <v>6</v>
      </c>
      <c r="BR554" s="222" t="s">
        <v>6</v>
      </c>
      <c r="BS554" s="222" t="s">
        <v>6</v>
      </c>
      <c r="BT554" s="222" t="s">
        <v>6</v>
      </c>
      <c r="BU554" s="222" t="s">
        <v>6</v>
      </c>
      <c r="BV554" s="222" t="s">
        <v>6</v>
      </c>
      <c r="BW554" s="221" t="s">
        <v>3718</v>
      </c>
      <c r="BX554" s="221" t="s">
        <v>883</v>
      </c>
      <c r="BY554" s="221" t="s">
        <v>572</v>
      </c>
      <c r="BZ554" s="221" t="s">
        <v>103</v>
      </c>
    </row>
    <row r="555" spans="1:78" s="112" customFormat="1" ht="208" x14ac:dyDescent="0.2">
      <c r="A555" s="146" t="s">
        <v>3581</v>
      </c>
      <c r="B555" s="146" t="s">
        <v>3766</v>
      </c>
      <c r="C555" s="146" t="s">
        <v>3772</v>
      </c>
      <c r="D555" s="146" t="s">
        <v>3970</v>
      </c>
      <c r="E555" s="221" t="s">
        <v>286</v>
      </c>
      <c r="F555" s="221" t="s">
        <v>1549</v>
      </c>
      <c r="G555" s="112" t="s">
        <v>3976</v>
      </c>
      <c r="H555" s="112" t="s">
        <v>33</v>
      </c>
      <c r="I555" s="221" t="s">
        <v>1867</v>
      </c>
      <c r="J555" s="112" t="s">
        <v>1829</v>
      </c>
      <c r="K555" s="221" t="s">
        <v>1823</v>
      </c>
      <c r="L555" s="112" t="s">
        <v>3775</v>
      </c>
      <c r="M555" s="267" t="s">
        <v>1846</v>
      </c>
      <c r="N555" s="221" t="s">
        <v>3769</v>
      </c>
      <c r="O555" s="228" t="s">
        <v>1901</v>
      </c>
      <c r="P555" s="221" t="s">
        <v>13</v>
      </c>
      <c r="Q555" s="221" t="s">
        <v>13</v>
      </c>
      <c r="R555" s="221" t="s">
        <v>1902</v>
      </c>
      <c r="S555" s="221" t="s">
        <v>13</v>
      </c>
      <c r="T555" s="225" t="s">
        <v>4003</v>
      </c>
      <c r="U555" s="225" t="str">
        <f>IF(T555="","",VLOOKUP(T555,'Std Units'!$A$2:$B$20,2,FALSE))</f>
        <v>per patient receiving MC</v>
      </c>
      <c r="V555" s="225" t="str">
        <f>IF(U555="","",VLOOKUP(U555,'Std Units'!$B$2:$C$20,2,FALSE))</f>
        <v>per person receiving MC</v>
      </c>
      <c r="W555" s="225" t="str">
        <f>IF(V555="","",VLOOKUP(V555,'Std Units'!$C$2:$D$20,2,FALSE))</f>
        <v>pmc</v>
      </c>
      <c r="X555" s="71">
        <v>6.7286821705426353E-3</v>
      </c>
      <c r="Y555" s="71" t="s">
        <v>6</v>
      </c>
      <c r="Z555" s="28" t="s">
        <v>6</v>
      </c>
      <c r="AA555" s="226" t="s">
        <v>6</v>
      </c>
      <c r="AB555" s="226" t="s">
        <v>6</v>
      </c>
      <c r="AC555" s="226" t="s">
        <v>6</v>
      </c>
      <c r="AD555" s="226" t="s">
        <v>6</v>
      </c>
      <c r="AE555" s="71">
        <v>4.34</v>
      </c>
      <c r="AF555" s="149">
        <v>1</v>
      </c>
      <c r="AG555" s="112" t="s">
        <v>4062</v>
      </c>
      <c r="AH555" s="221" t="s">
        <v>6</v>
      </c>
      <c r="AI555" s="221" t="s">
        <v>6</v>
      </c>
      <c r="AJ555" s="221" t="s">
        <v>6</v>
      </c>
      <c r="AK555" s="221" t="s">
        <v>6</v>
      </c>
      <c r="AL555" s="221" t="s">
        <v>4033</v>
      </c>
      <c r="AM555" s="224" t="s">
        <v>3718</v>
      </c>
      <c r="AN555" s="222" t="s">
        <v>6</v>
      </c>
      <c r="AO555" s="222" t="s">
        <v>6</v>
      </c>
      <c r="AP555" s="222" t="s">
        <v>6</v>
      </c>
      <c r="AQ555" s="222" t="s">
        <v>167</v>
      </c>
      <c r="AR555" s="222" t="s">
        <v>1181</v>
      </c>
      <c r="AS555" s="28" t="s">
        <v>4212</v>
      </c>
      <c r="AT555" s="222" t="s">
        <v>104</v>
      </c>
      <c r="AU555" s="222" t="s">
        <v>4213</v>
      </c>
      <c r="AV555" s="222" t="s">
        <v>103</v>
      </c>
      <c r="AW555" s="222" t="s">
        <v>357</v>
      </c>
      <c r="AX555" s="222" t="s">
        <v>104</v>
      </c>
      <c r="AY555" s="222" t="s">
        <v>359</v>
      </c>
      <c r="AZ555" s="222" t="s">
        <v>104</v>
      </c>
      <c r="BA555" s="222" t="s">
        <v>241</v>
      </c>
      <c r="BB555" s="222" t="s">
        <v>104</v>
      </c>
      <c r="BC555" s="28" t="s">
        <v>4212</v>
      </c>
      <c r="BD555" s="222" t="s">
        <v>103</v>
      </c>
      <c r="BE555" s="222" t="s">
        <v>6</v>
      </c>
      <c r="BF555" s="222" t="s">
        <v>6</v>
      </c>
      <c r="BG555" s="222" t="s">
        <v>6</v>
      </c>
      <c r="BH555" s="222" t="s">
        <v>6</v>
      </c>
      <c r="BI555" s="222" t="s">
        <v>39</v>
      </c>
      <c r="BJ555" s="222" t="s">
        <v>104</v>
      </c>
      <c r="BK555" s="222" t="s">
        <v>13</v>
      </c>
      <c r="BL555" s="222" t="s">
        <v>13</v>
      </c>
      <c r="BM555" s="222" t="s">
        <v>143</v>
      </c>
      <c r="BN555" s="222" t="s">
        <v>104</v>
      </c>
      <c r="BO555" s="222" t="s">
        <v>39</v>
      </c>
      <c r="BP555" s="222" t="s">
        <v>104</v>
      </c>
      <c r="BQ555" s="152" t="s">
        <v>6</v>
      </c>
      <c r="BR555" s="222" t="s">
        <v>6</v>
      </c>
      <c r="BS555" s="222" t="s">
        <v>6</v>
      </c>
      <c r="BT555" s="222" t="s">
        <v>6</v>
      </c>
      <c r="BU555" s="222" t="s">
        <v>6</v>
      </c>
      <c r="BV555" s="222" t="s">
        <v>6</v>
      </c>
      <c r="BW555" s="221" t="s">
        <v>3718</v>
      </c>
      <c r="BX555" s="221" t="s">
        <v>883</v>
      </c>
      <c r="BY555" s="221" t="s">
        <v>572</v>
      </c>
      <c r="BZ555" s="221" t="s">
        <v>103</v>
      </c>
    </row>
    <row r="556" spans="1:78" s="112" customFormat="1" ht="208" x14ac:dyDescent="0.2">
      <c r="A556" s="146" t="s">
        <v>3581</v>
      </c>
      <c r="B556" s="146" t="s">
        <v>3766</v>
      </c>
      <c r="C556" s="146" t="s">
        <v>3774</v>
      </c>
      <c r="D556" s="146" t="s">
        <v>3970</v>
      </c>
      <c r="E556" s="221" t="s">
        <v>286</v>
      </c>
      <c r="F556" s="221" t="s">
        <v>1549</v>
      </c>
      <c r="G556" s="112" t="s">
        <v>3977</v>
      </c>
      <c r="H556" s="112" t="s">
        <v>384</v>
      </c>
      <c r="I556" s="221" t="s">
        <v>1866</v>
      </c>
      <c r="J556" s="221" t="s">
        <v>1898</v>
      </c>
      <c r="K556" s="221" t="s">
        <v>1823</v>
      </c>
      <c r="L556" s="112" t="s">
        <v>3775</v>
      </c>
      <c r="M556" s="267" t="s">
        <v>1846</v>
      </c>
      <c r="N556" s="221" t="s">
        <v>3769</v>
      </c>
      <c r="O556" s="228" t="s">
        <v>1901</v>
      </c>
      <c r="P556" s="221" t="s">
        <v>13</v>
      </c>
      <c r="Q556" s="221" t="s">
        <v>13</v>
      </c>
      <c r="R556" s="221" t="s">
        <v>1902</v>
      </c>
      <c r="S556" s="221" t="s">
        <v>13</v>
      </c>
      <c r="T556" s="225" t="s">
        <v>4003</v>
      </c>
      <c r="U556" s="225" t="str">
        <f>IF(T556="","",VLOOKUP(T556,'Std Units'!$A$2:$B$20,2,FALSE))</f>
        <v>per patient receiving MC</v>
      </c>
      <c r="V556" s="225" t="str">
        <f>IF(U556="","",VLOOKUP(U556,'Std Units'!$B$2:$C$20,2,FALSE))</f>
        <v>per person receiving MC</v>
      </c>
      <c r="W556" s="225" t="str">
        <f>IF(V556="","",VLOOKUP(V556,'Std Units'!$C$2:$D$20,2,FALSE))</f>
        <v>pmc</v>
      </c>
      <c r="X556" s="71">
        <v>8.6821705426356588E-2</v>
      </c>
      <c r="Y556" s="71" t="s">
        <v>6</v>
      </c>
      <c r="Z556" s="28" t="s">
        <v>6</v>
      </c>
      <c r="AA556" s="226" t="s">
        <v>6</v>
      </c>
      <c r="AB556" s="226" t="s">
        <v>6</v>
      </c>
      <c r="AC556" s="226" t="s">
        <v>6</v>
      </c>
      <c r="AD556" s="226" t="s">
        <v>6</v>
      </c>
      <c r="AE556" s="71">
        <v>56</v>
      </c>
      <c r="AF556" s="149">
        <v>1</v>
      </c>
      <c r="AG556" s="112" t="s">
        <v>4062</v>
      </c>
      <c r="AH556" s="221" t="s">
        <v>6</v>
      </c>
      <c r="AI556" s="221" t="s">
        <v>6</v>
      </c>
      <c r="AJ556" s="221" t="s">
        <v>6</v>
      </c>
      <c r="AK556" s="221" t="s">
        <v>6</v>
      </c>
      <c r="AL556" s="221" t="s">
        <v>4033</v>
      </c>
      <c r="AM556" s="224" t="s">
        <v>3718</v>
      </c>
      <c r="AN556" s="222" t="s">
        <v>6</v>
      </c>
      <c r="AO556" s="222" t="s">
        <v>6</v>
      </c>
      <c r="AP556" s="222" t="s">
        <v>6</v>
      </c>
      <c r="AQ556" s="222" t="s">
        <v>167</v>
      </c>
      <c r="AR556" s="222" t="s">
        <v>1181</v>
      </c>
      <c r="AS556" s="222" t="s">
        <v>4212</v>
      </c>
      <c r="AT556" s="222" t="s">
        <v>104</v>
      </c>
      <c r="AU556" s="222" t="s">
        <v>4213</v>
      </c>
      <c r="AV556" s="222" t="s">
        <v>103</v>
      </c>
      <c r="AW556" s="222" t="s">
        <v>357</v>
      </c>
      <c r="AX556" s="222" t="s">
        <v>104</v>
      </c>
      <c r="AY556" s="222" t="s">
        <v>359</v>
      </c>
      <c r="AZ556" s="222" t="s">
        <v>104</v>
      </c>
      <c r="BA556" s="222" t="s">
        <v>241</v>
      </c>
      <c r="BB556" s="222" t="s">
        <v>104</v>
      </c>
      <c r="BC556" s="222" t="s">
        <v>4212</v>
      </c>
      <c r="BD556" s="222" t="s">
        <v>103</v>
      </c>
      <c r="BE556" s="222" t="s">
        <v>6</v>
      </c>
      <c r="BF556" s="222" t="s">
        <v>6</v>
      </c>
      <c r="BG556" s="222" t="s">
        <v>6</v>
      </c>
      <c r="BH556" s="222" t="s">
        <v>6</v>
      </c>
      <c r="BI556" s="222" t="s">
        <v>39</v>
      </c>
      <c r="BJ556" s="222" t="s">
        <v>104</v>
      </c>
      <c r="BK556" s="222" t="s">
        <v>13</v>
      </c>
      <c r="BL556" s="222" t="s">
        <v>13</v>
      </c>
      <c r="BM556" s="222" t="s">
        <v>143</v>
      </c>
      <c r="BN556" s="222" t="s">
        <v>104</v>
      </c>
      <c r="BO556" s="222" t="s">
        <v>39</v>
      </c>
      <c r="BP556" s="222" t="s">
        <v>104</v>
      </c>
      <c r="BQ556" s="152" t="s">
        <v>6</v>
      </c>
      <c r="BR556" s="222" t="s">
        <v>6</v>
      </c>
      <c r="BS556" s="222" t="s">
        <v>6</v>
      </c>
      <c r="BT556" s="222" t="s">
        <v>6</v>
      </c>
      <c r="BU556" s="222" t="s">
        <v>6</v>
      </c>
      <c r="BV556" s="222" t="s">
        <v>6</v>
      </c>
      <c r="BW556" s="221" t="s">
        <v>3718</v>
      </c>
      <c r="BX556" s="221" t="s">
        <v>883</v>
      </c>
      <c r="BY556" s="221" t="s">
        <v>572</v>
      </c>
      <c r="BZ556" s="221" t="s">
        <v>103</v>
      </c>
    </row>
    <row r="557" spans="1:78" s="112" customFormat="1" ht="208" x14ac:dyDescent="0.2">
      <c r="A557" s="146" t="s">
        <v>3581</v>
      </c>
      <c r="B557" s="146" t="s">
        <v>3766</v>
      </c>
      <c r="C557" s="146" t="s">
        <v>3776</v>
      </c>
      <c r="D557" s="146" t="s">
        <v>3970</v>
      </c>
      <c r="E557" s="221" t="s">
        <v>286</v>
      </c>
      <c r="F557" s="221" t="s">
        <v>1549</v>
      </c>
      <c r="G557" s="112" t="s">
        <v>3978</v>
      </c>
      <c r="H557" s="112" t="s">
        <v>340</v>
      </c>
      <c r="I557" s="221" t="s">
        <v>1378</v>
      </c>
      <c r="J557" s="221" t="s">
        <v>1811</v>
      </c>
      <c r="K557" s="221" t="s">
        <v>1378</v>
      </c>
      <c r="L557" s="112" t="s">
        <v>3775</v>
      </c>
      <c r="M557" s="267" t="s">
        <v>1846</v>
      </c>
      <c r="N557" s="221" t="s">
        <v>3769</v>
      </c>
      <c r="O557" s="228" t="s">
        <v>1900</v>
      </c>
      <c r="P557" s="221" t="s">
        <v>13</v>
      </c>
      <c r="Q557" s="221" t="s">
        <v>13</v>
      </c>
      <c r="R557" s="221" t="s">
        <v>1902</v>
      </c>
      <c r="S557" s="221" t="s">
        <v>13</v>
      </c>
      <c r="T557" s="225" t="s">
        <v>4003</v>
      </c>
      <c r="U557" s="225" t="str">
        <f>IF(T557="","",VLOOKUP(T557,'Std Units'!$A$2:$B$20,2,FALSE))</f>
        <v>per patient receiving MC</v>
      </c>
      <c r="V557" s="225" t="str">
        <f>IF(U557="","",VLOOKUP(U557,'Std Units'!$B$2:$C$20,2,FALSE))</f>
        <v>per person receiving MC</v>
      </c>
      <c r="W557" s="225" t="str">
        <f>IF(V557="","",VLOOKUP(V557,'Std Units'!$C$2:$D$20,2,FALSE))</f>
        <v>pmc</v>
      </c>
      <c r="X557" s="71">
        <v>3.4418604651162794E-3</v>
      </c>
      <c r="Y557" s="71" t="s">
        <v>6</v>
      </c>
      <c r="Z557" s="28" t="s">
        <v>6</v>
      </c>
      <c r="AA557" s="226" t="s">
        <v>6</v>
      </c>
      <c r="AB557" s="226" t="s">
        <v>6</v>
      </c>
      <c r="AC557" s="226" t="s">
        <v>6</v>
      </c>
      <c r="AD557" s="226" t="s">
        <v>6</v>
      </c>
      <c r="AE557" s="71">
        <v>2.2200000000000002</v>
      </c>
      <c r="AF557" s="149">
        <v>1</v>
      </c>
      <c r="AG557" s="112" t="s">
        <v>4062</v>
      </c>
      <c r="AH557" s="221" t="s">
        <v>6</v>
      </c>
      <c r="AI557" s="221" t="s">
        <v>6</v>
      </c>
      <c r="AJ557" s="221" t="s">
        <v>6</v>
      </c>
      <c r="AK557" s="221" t="s">
        <v>6</v>
      </c>
      <c r="AL557" s="221" t="s">
        <v>4033</v>
      </c>
      <c r="AM557" s="224" t="s">
        <v>3718</v>
      </c>
      <c r="AN557" s="222" t="s">
        <v>6</v>
      </c>
      <c r="AO557" s="222" t="s">
        <v>6</v>
      </c>
      <c r="AP557" s="222" t="s">
        <v>6</v>
      </c>
      <c r="AQ557" s="222" t="s">
        <v>167</v>
      </c>
      <c r="AR557" s="222" t="s">
        <v>1181</v>
      </c>
      <c r="AS557" s="222" t="s">
        <v>4212</v>
      </c>
      <c r="AT557" s="222" t="s">
        <v>104</v>
      </c>
      <c r="AU557" s="222" t="s">
        <v>4213</v>
      </c>
      <c r="AV557" s="222" t="s">
        <v>103</v>
      </c>
      <c r="AW557" s="222" t="s">
        <v>357</v>
      </c>
      <c r="AX557" s="222" t="s">
        <v>104</v>
      </c>
      <c r="AY557" s="222" t="s">
        <v>359</v>
      </c>
      <c r="AZ557" s="222" t="s">
        <v>104</v>
      </c>
      <c r="BA557" s="222" t="s">
        <v>241</v>
      </c>
      <c r="BB557" s="222" t="s">
        <v>104</v>
      </c>
      <c r="BC557" s="222" t="s">
        <v>4212</v>
      </c>
      <c r="BD557" s="222" t="s">
        <v>103</v>
      </c>
      <c r="BE557" s="222" t="s">
        <v>6</v>
      </c>
      <c r="BF557" s="222" t="s">
        <v>6</v>
      </c>
      <c r="BG557" s="222" t="s">
        <v>6</v>
      </c>
      <c r="BH557" s="222" t="s">
        <v>6</v>
      </c>
      <c r="BI557" s="222" t="s">
        <v>39</v>
      </c>
      <c r="BJ557" s="222" t="s">
        <v>104</v>
      </c>
      <c r="BK557" s="222" t="s">
        <v>13</v>
      </c>
      <c r="BL557" s="222" t="s">
        <v>13</v>
      </c>
      <c r="BM557" s="222" t="s">
        <v>143</v>
      </c>
      <c r="BN557" s="222" t="s">
        <v>104</v>
      </c>
      <c r="BO557" s="222" t="s">
        <v>39</v>
      </c>
      <c r="BP557" s="222" t="s">
        <v>104</v>
      </c>
      <c r="BQ557" s="152" t="s">
        <v>6</v>
      </c>
      <c r="BR557" s="222" t="s">
        <v>6</v>
      </c>
      <c r="BS557" s="222" t="s">
        <v>6</v>
      </c>
      <c r="BT557" s="222" t="s">
        <v>6</v>
      </c>
      <c r="BU557" s="222" t="s">
        <v>6</v>
      </c>
      <c r="BV557" s="222" t="s">
        <v>6</v>
      </c>
      <c r="BW557" s="221" t="s">
        <v>3718</v>
      </c>
      <c r="BX557" s="221" t="s">
        <v>883</v>
      </c>
      <c r="BY557" s="221" t="s">
        <v>572</v>
      </c>
      <c r="BZ557" s="221" t="s">
        <v>103</v>
      </c>
    </row>
    <row r="558" spans="1:78" s="112" customFormat="1" ht="208" x14ac:dyDescent="0.2">
      <c r="A558" s="146" t="s">
        <v>3581</v>
      </c>
      <c r="B558" s="146" t="s">
        <v>3766</v>
      </c>
      <c r="C558" s="146" t="s">
        <v>3777</v>
      </c>
      <c r="D558" s="146" t="s">
        <v>3970</v>
      </c>
      <c r="E558" s="221" t="s">
        <v>286</v>
      </c>
      <c r="F558" s="221" t="s">
        <v>1549</v>
      </c>
      <c r="G558" s="112" t="s">
        <v>3979</v>
      </c>
      <c r="H558" s="112" t="s">
        <v>340</v>
      </c>
      <c r="I558" s="221" t="s">
        <v>1378</v>
      </c>
      <c r="J558" s="112" t="s">
        <v>1811</v>
      </c>
      <c r="K558" s="221" t="s">
        <v>1378</v>
      </c>
      <c r="L558" s="112" t="s">
        <v>3775</v>
      </c>
      <c r="M558" s="267" t="s">
        <v>1846</v>
      </c>
      <c r="N558" s="221" t="s">
        <v>3769</v>
      </c>
      <c r="O558" s="228" t="s">
        <v>1900</v>
      </c>
      <c r="P558" s="221" t="s">
        <v>13</v>
      </c>
      <c r="Q558" s="221" t="s">
        <v>13</v>
      </c>
      <c r="R558" s="221" t="s">
        <v>1902</v>
      </c>
      <c r="S558" s="221" t="s">
        <v>13</v>
      </c>
      <c r="T558" s="225" t="s">
        <v>4003</v>
      </c>
      <c r="U558" s="225" t="str">
        <f>IF(T558="","",VLOOKUP(T558,'Std Units'!$A$2:$B$20,2,FALSE))</f>
        <v>per patient receiving MC</v>
      </c>
      <c r="V558" s="225" t="str">
        <f>IF(U558="","",VLOOKUP(U558,'Std Units'!$B$2:$C$20,2,FALSE))</f>
        <v>per person receiving MC</v>
      </c>
      <c r="W558" s="225" t="str">
        <f>IF(V558="","",VLOOKUP(V558,'Std Units'!$C$2:$D$20,2,FALSE))</f>
        <v>pmc</v>
      </c>
      <c r="X558" s="71">
        <v>8.2170542635658919E-4</v>
      </c>
      <c r="Y558" s="71" t="s">
        <v>6</v>
      </c>
      <c r="Z558" s="28" t="s">
        <v>6</v>
      </c>
      <c r="AA558" s="226" t="s">
        <v>6</v>
      </c>
      <c r="AB558" s="226" t="s">
        <v>6</v>
      </c>
      <c r="AC558" s="226" t="s">
        <v>6</v>
      </c>
      <c r="AD558" s="226" t="s">
        <v>6</v>
      </c>
      <c r="AE558" s="71">
        <v>0.53</v>
      </c>
      <c r="AF558" s="149">
        <v>1</v>
      </c>
      <c r="AG558" s="112" t="s">
        <v>4062</v>
      </c>
      <c r="AH558" s="221" t="s">
        <v>6</v>
      </c>
      <c r="AI558" s="221" t="s">
        <v>6</v>
      </c>
      <c r="AJ558" s="221" t="s">
        <v>6</v>
      </c>
      <c r="AK558" s="221" t="s">
        <v>6</v>
      </c>
      <c r="AL558" s="221" t="s">
        <v>4033</v>
      </c>
      <c r="AM558" s="224" t="s">
        <v>3718</v>
      </c>
      <c r="AN558" s="222" t="s">
        <v>6</v>
      </c>
      <c r="AO558" s="222" t="s">
        <v>6</v>
      </c>
      <c r="AP558" s="222" t="s">
        <v>6</v>
      </c>
      <c r="AQ558" s="222" t="s">
        <v>167</v>
      </c>
      <c r="AR558" s="222" t="s">
        <v>1181</v>
      </c>
      <c r="AS558" s="28" t="s">
        <v>4212</v>
      </c>
      <c r="AT558" s="28" t="s">
        <v>104</v>
      </c>
      <c r="AU558" s="28" t="s">
        <v>4213</v>
      </c>
      <c r="AV558" s="222" t="s">
        <v>103</v>
      </c>
      <c r="AW558" s="222" t="s">
        <v>357</v>
      </c>
      <c r="AX558" s="222" t="s">
        <v>104</v>
      </c>
      <c r="AY558" s="28" t="s">
        <v>359</v>
      </c>
      <c r="AZ558" s="222" t="s">
        <v>104</v>
      </c>
      <c r="BA558" s="222" t="s">
        <v>241</v>
      </c>
      <c r="BB558" s="222" t="s">
        <v>104</v>
      </c>
      <c r="BC558" s="28" t="s">
        <v>4212</v>
      </c>
      <c r="BD558" s="28" t="s">
        <v>103</v>
      </c>
      <c r="BE558" s="222" t="s">
        <v>6</v>
      </c>
      <c r="BF558" s="222" t="s">
        <v>6</v>
      </c>
      <c r="BG558" s="222" t="s">
        <v>6</v>
      </c>
      <c r="BH558" s="222" t="s">
        <v>6</v>
      </c>
      <c r="BI558" s="222" t="s">
        <v>39</v>
      </c>
      <c r="BJ558" s="222" t="s">
        <v>104</v>
      </c>
      <c r="BK558" s="222" t="s">
        <v>13</v>
      </c>
      <c r="BL558" s="222" t="s">
        <v>13</v>
      </c>
      <c r="BM558" s="222" t="s">
        <v>143</v>
      </c>
      <c r="BN558" s="222" t="s">
        <v>104</v>
      </c>
      <c r="BO558" s="222" t="s">
        <v>39</v>
      </c>
      <c r="BP558" s="222" t="s">
        <v>104</v>
      </c>
      <c r="BQ558" s="152" t="s">
        <v>6</v>
      </c>
      <c r="BR558" s="222" t="s">
        <v>6</v>
      </c>
      <c r="BS558" s="222" t="s">
        <v>6</v>
      </c>
      <c r="BT558" s="222" t="s">
        <v>6</v>
      </c>
      <c r="BU558" s="222" t="s">
        <v>6</v>
      </c>
      <c r="BV558" s="222" t="s">
        <v>6</v>
      </c>
      <c r="BW558" s="221" t="s">
        <v>3718</v>
      </c>
      <c r="BX558" s="221" t="s">
        <v>883</v>
      </c>
      <c r="BY558" s="221" t="s">
        <v>572</v>
      </c>
      <c r="BZ558" s="221" t="s">
        <v>103</v>
      </c>
    </row>
    <row r="559" spans="1:78" s="112" customFormat="1" ht="208" x14ac:dyDescent="0.2">
      <c r="A559" s="146" t="s">
        <v>3581</v>
      </c>
      <c r="B559" s="146" t="s">
        <v>3766</v>
      </c>
      <c r="C559" s="146" t="s">
        <v>339</v>
      </c>
      <c r="D559" s="146" t="s">
        <v>3970</v>
      </c>
      <c r="E559" s="221" t="s">
        <v>286</v>
      </c>
      <c r="F559" s="221" t="s">
        <v>1549</v>
      </c>
      <c r="G559" s="112" t="s">
        <v>1192</v>
      </c>
      <c r="H559" s="112" t="s">
        <v>1192</v>
      </c>
      <c r="I559" s="221" t="s">
        <v>1867</v>
      </c>
      <c r="J559" s="112" t="s">
        <v>1829</v>
      </c>
      <c r="K559" s="221" t="s">
        <v>1823</v>
      </c>
      <c r="L559" s="112" t="s">
        <v>1192</v>
      </c>
      <c r="M559" s="267" t="s">
        <v>1846</v>
      </c>
      <c r="N559" s="221" t="s">
        <v>3769</v>
      </c>
      <c r="O559" s="228" t="s">
        <v>1900</v>
      </c>
      <c r="P559" s="221" t="s">
        <v>13</v>
      </c>
      <c r="Q559" s="221" t="s">
        <v>13</v>
      </c>
      <c r="R559" s="221" t="s">
        <v>1902</v>
      </c>
      <c r="S559" s="221" t="s">
        <v>13</v>
      </c>
      <c r="T559" s="225" t="s">
        <v>4003</v>
      </c>
      <c r="U559" s="225" t="str">
        <f>IF(T559="","",VLOOKUP(T559,'Std Units'!$A$2:$B$20,2,FALSE))</f>
        <v>per patient receiving MC</v>
      </c>
      <c r="V559" s="225" t="str">
        <f>IF(U559="","",VLOOKUP(U559,'Std Units'!$B$2:$C$20,2,FALSE))</f>
        <v>per person receiving MC</v>
      </c>
      <c r="W559" s="225" t="str">
        <f>IF(V559="","",VLOOKUP(V559,'Std Units'!$C$2:$D$20,2,FALSE))</f>
        <v>pmc</v>
      </c>
      <c r="X559" s="71">
        <v>0.53333333333333333</v>
      </c>
      <c r="Y559" s="71" t="s">
        <v>6</v>
      </c>
      <c r="Z559" s="28" t="s">
        <v>6</v>
      </c>
      <c r="AA559" s="226" t="s">
        <v>6</v>
      </c>
      <c r="AB559" s="226" t="s">
        <v>6</v>
      </c>
      <c r="AC559" s="226" t="s">
        <v>6</v>
      </c>
      <c r="AD559" s="226" t="s">
        <v>6</v>
      </c>
      <c r="AE559" s="71">
        <v>344</v>
      </c>
      <c r="AF559" s="149">
        <v>1</v>
      </c>
      <c r="AG559" s="112" t="s">
        <v>4062</v>
      </c>
      <c r="AH559" s="221" t="s">
        <v>6</v>
      </c>
      <c r="AI559" s="221" t="s">
        <v>6</v>
      </c>
      <c r="AJ559" s="221" t="s">
        <v>6</v>
      </c>
      <c r="AK559" s="221" t="s">
        <v>6</v>
      </c>
      <c r="AL559" s="221" t="s">
        <v>4033</v>
      </c>
      <c r="AM559" s="224" t="s">
        <v>3718</v>
      </c>
      <c r="AN559" s="222" t="s">
        <v>6</v>
      </c>
      <c r="AO559" s="222" t="s">
        <v>6</v>
      </c>
      <c r="AP559" s="222" t="s">
        <v>6</v>
      </c>
      <c r="AQ559" s="222" t="s">
        <v>167</v>
      </c>
      <c r="AR559" s="222" t="s">
        <v>1181</v>
      </c>
      <c r="AS559" s="28" t="s">
        <v>4212</v>
      </c>
      <c r="AT559" s="28" t="s">
        <v>104</v>
      </c>
      <c r="AU559" s="28" t="s">
        <v>4213</v>
      </c>
      <c r="AV559" s="28" t="s">
        <v>103</v>
      </c>
      <c r="AW559" s="222" t="s">
        <v>357</v>
      </c>
      <c r="AX559" s="222" t="s">
        <v>104</v>
      </c>
      <c r="AY559" s="28" t="s">
        <v>359</v>
      </c>
      <c r="AZ559" s="222" t="s">
        <v>104</v>
      </c>
      <c r="BA559" s="28" t="s">
        <v>241</v>
      </c>
      <c r="BB559" s="28" t="s">
        <v>104</v>
      </c>
      <c r="BC559" s="28" t="s">
        <v>4212</v>
      </c>
      <c r="BD559" s="28" t="s">
        <v>103</v>
      </c>
      <c r="BE559" s="222" t="s">
        <v>6</v>
      </c>
      <c r="BF559" s="222" t="s">
        <v>6</v>
      </c>
      <c r="BG559" s="222" t="s">
        <v>6</v>
      </c>
      <c r="BH559" s="222" t="s">
        <v>6</v>
      </c>
      <c r="BI559" s="222" t="s">
        <v>39</v>
      </c>
      <c r="BJ559" s="222" t="s">
        <v>104</v>
      </c>
      <c r="BK559" s="222" t="s">
        <v>13</v>
      </c>
      <c r="BL559" s="222" t="s">
        <v>13</v>
      </c>
      <c r="BM559" s="222" t="s">
        <v>143</v>
      </c>
      <c r="BN559" s="222" t="s">
        <v>104</v>
      </c>
      <c r="BO559" s="222" t="s">
        <v>39</v>
      </c>
      <c r="BP559" s="222" t="s">
        <v>104</v>
      </c>
      <c r="BQ559" s="152" t="s">
        <v>6</v>
      </c>
      <c r="BR559" s="222" t="s">
        <v>6</v>
      </c>
      <c r="BS559" s="222" t="s">
        <v>6</v>
      </c>
      <c r="BT559" s="222" t="s">
        <v>6</v>
      </c>
      <c r="BU559" s="222" t="s">
        <v>6</v>
      </c>
      <c r="BV559" s="222" t="s">
        <v>6</v>
      </c>
      <c r="BW559" s="221" t="s">
        <v>3718</v>
      </c>
      <c r="BX559" s="221" t="s">
        <v>883</v>
      </c>
      <c r="BY559" s="221" t="s">
        <v>572</v>
      </c>
      <c r="BZ559" s="221" t="s">
        <v>103</v>
      </c>
    </row>
    <row r="560" spans="1:78" s="112" customFormat="1" ht="208" x14ac:dyDescent="0.2">
      <c r="A560" s="146" t="s">
        <v>3581</v>
      </c>
      <c r="B560" s="146" t="s">
        <v>3766</v>
      </c>
      <c r="C560" s="146" t="s">
        <v>3773</v>
      </c>
      <c r="D560" s="146" t="s">
        <v>3970</v>
      </c>
      <c r="E560" s="221" t="s">
        <v>286</v>
      </c>
      <c r="F560" s="221" t="s">
        <v>1549</v>
      </c>
      <c r="G560" s="112" t="s">
        <v>3980</v>
      </c>
      <c r="H560" s="112" t="s">
        <v>33</v>
      </c>
      <c r="I560" s="221" t="s">
        <v>1867</v>
      </c>
      <c r="J560" s="112" t="s">
        <v>1829</v>
      </c>
      <c r="K560" s="221" t="s">
        <v>1823</v>
      </c>
      <c r="L560" s="112" t="s">
        <v>3775</v>
      </c>
      <c r="M560" s="267" t="s">
        <v>1846</v>
      </c>
      <c r="N560" s="221" t="s">
        <v>3769</v>
      </c>
      <c r="O560" s="228" t="s">
        <v>1900</v>
      </c>
      <c r="P560" s="221" t="s">
        <v>13</v>
      </c>
      <c r="Q560" s="221" t="s">
        <v>13</v>
      </c>
      <c r="R560" s="221" t="s">
        <v>1902</v>
      </c>
      <c r="S560" s="221" t="s">
        <v>13</v>
      </c>
      <c r="T560" s="225" t="s">
        <v>4003</v>
      </c>
      <c r="U560" s="225" t="str">
        <f>IF(T560="","",VLOOKUP(T560,'Std Units'!$A$2:$B$20,2,FALSE))</f>
        <v>per patient receiving MC</v>
      </c>
      <c r="V560" s="225" t="str">
        <f>IF(U560="","",VLOOKUP(U560,'Std Units'!$B$2:$C$20,2,FALSE))</f>
        <v>per person receiving MC</v>
      </c>
      <c r="W560" s="225" t="str">
        <f>IF(V560="","",VLOOKUP(V560,'Std Units'!$C$2:$D$20,2,FALSE))</f>
        <v>pmc</v>
      </c>
      <c r="X560" s="71">
        <v>6.2015503875968991E-2</v>
      </c>
      <c r="Y560" s="71" t="s">
        <v>6</v>
      </c>
      <c r="Z560" s="28" t="s">
        <v>6</v>
      </c>
      <c r="AA560" s="226" t="s">
        <v>6</v>
      </c>
      <c r="AB560" s="226" t="s">
        <v>6</v>
      </c>
      <c r="AC560" s="226" t="s">
        <v>6</v>
      </c>
      <c r="AD560" s="226" t="s">
        <v>6</v>
      </c>
      <c r="AE560" s="71">
        <v>40</v>
      </c>
      <c r="AF560" s="149">
        <v>1</v>
      </c>
      <c r="AG560" s="112" t="s">
        <v>4062</v>
      </c>
      <c r="AH560" s="221" t="s">
        <v>6</v>
      </c>
      <c r="AI560" s="221" t="s">
        <v>6</v>
      </c>
      <c r="AJ560" s="221" t="s">
        <v>6</v>
      </c>
      <c r="AK560" s="221" t="s">
        <v>6</v>
      </c>
      <c r="AL560" s="221" t="s">
        <v>4033</v>
      </c>
      <c r="AM560" s="224" t="s">
        <v>3718</v>
      </c>
      <c r="AN560" s="222" t="s">
        <v>6</v>
      </c>
      <c r="AO560" s="222" t="s">
        <v>6</v>
      </c>
      <c r="AP560" s="222" t="s">
        <v>6</v>
      </c>
      <c r="AQ560" s="222" t="s">
        <v>167</v>
      </c>
      <c r="AR560" s="222" t="s">
        <v>1181</v>
      </c>
      <c r="AS560" s="28" t="s">
        <v>4212</v>
      </c>
      <c r="AT560" s="28" t="s">
        <v>104</v>
      </c>
      <c r="AU560" s="28" t="s">
        <v>4213</v>
      </c>
      <c r="AV560" s="28" t="s">
        <v>103</v>
      </c>
      <c r="AW560" s="222" t="s">
        <v>357</v>
      </c>
      <c r="AX560" s="222" t="s">
        <v>104</v>
      </c>
      <c r="AY560" s="28" t="s">
        <v>359</v>
      </c>
      <c r="AZ560" s="222" t="s">
        <v>104</v>
      </c>
      <c r="BA560" s="28" t="s">
        <v>241</v>
      </c>
      <c r="BB560" s="28" t="s">
        <v>104</v>
      </c>
      <c r="BC560" s="28" t="s">
        <v>4212</v>
      </c>
      <c r="BD560" s="28" t="s">
        <v>103</v>
      </c>
      <c r="BE560" s="222" t="s">
        <v>6</v>
      </c>
      <c r="BF560" s="222" t="s">
        <v>6</v>
      </c>
      <c r="BG560" s="222" t="s">
        <v>6</v>
      </c>
      <c r="BH560" s="222" t="s">
        <v>6</v>
      </c>
      <c r="BI560" s="222" t="s">
        <v>39</v>
      </c>
      <c r="BJ560" s="222" t="s">
        <v>104</v>
      </c>
      <c r="BK560" s="222" t="s">
        <v>13</v>
      </c>
      <c r="BL560" s="222" t="s">
        <v>13</v>
      </c>
      <c r="BM560" s="222" t="s">
        <v>143</v>
      </c>
      <c r="BN560" s="222" t="s">
        <v>104</v>
      </c>
      <c r="BO560" s="222" t="s">
        <v>39</v>
      </c>
      <c r="BP560" s="222" t="s">
        <v>104</v>
      </c>
      <c r="BQ560" s="152" t="s">
        <v>6</v>
      </c>
      <c r="BR560" s="222" t="s">
        <v>6</v>
      </c>
      <c r="BS560" s="222" t="s">
        <v>6</v>
      </c>
      <c r="BT560" s="222" t="s">
        <v>6</v>
      </c>
      <c r="BU560" s="222" t="s">
        <v>6</v>
      </c>
      <c r="BV560" s="222" t="s">
        <v>6</v>
      </c>
      <c r="BW560" s="221" t="s">
        <v>3718</v>
      </c>
      <c r="BX560" s="221" t="s">
        <v>883</v>
      </c>
      <c r="BY560" s="221" t="s">
        <v>572</v>
      </c>
      <c r="BZ560" s="221" t="s">
        <v>103</v>
      </c>
    </row>
    <row r="561" spans="1:78" s="112" customFormat="1" ht="23" customHeight="1" x14ac:dyDescent="0.2">
      <c r="A561" s="146" t="s">
        <v>3581</v>
      </c>
      <c r="B561" s="146" t="s">
        <v>3766</v>
      </c>
      <c r="C561" s="146" t="s">
        <v>3818</v>
      </c>
      <c r="D561" s="146" t="s">
        <v>3970</v>
      </c>
      <c r="E561" s="221" t="s">
        <v>286</v>
      </c>
      <c r="F561" s="221" t="s">
        <v>1549</v>
      </c>
      <c r="G561" s="221" t="s">
        <v>3981</v>
      </c>
      <c r="H561" s="221" t="s">
        <v>33</v>
      </c>
      <c r="I561" s="221" t="s">
        <v>1867</v>
      </c>
      <c r="J561" s="221" t="s">
        <v>1829</v>
      </c>
      <c r="K561" s="221" t="s">
        <v>1823</v>
      </c>
      <c r="L561" s="221" t="s">
        <v>3775</v>
      </c>
      <c r="M561" s="267" t="s">
        <v>1846</v>
      </c>
      <c r="N561" s="221" t="s">
        <v>3769</v>
      </c>
      <c r="O561" s="228" t="s">
        <v>1900</v>
      </c>
      <c r="P561" s="221" t="s">
        <v>13</v>
      </c>
      <c r="Q561" s="221" t="s">
        <v>13</v>
      </c>
      <c r="R561" s="221" t="s">
        <v>1902</v>
      </c>
      <c r="S561" s="221" t="s">
        <v>13</v>
      </c>
      <c r="T561" s="225" t="s">
        <v>4003</v>
      </c>
      <c r="U561" s="225" t="str">
        <f>IF(T561="","",VLOOKUP(T561,'Std Units'!$A$2:$B$20,2,FALSE))</f>
        <v>per patient receiving MC</v>
      </c>
      <c r="V561" s="225" t="str">
        <f>IF(U561="","",VLOOKUP(U561,'Std Units'!$B$2:$C$20,2,FALSE))</f>
        <v>per person receiving MC</v>
      </c>
      <c r="W561" s="225" t="str">
        <f>IF(V561="","",VLOOKUP(V561,'Std Units'!$C$2:$D$20,2,FALSE))</f>
        <v>pmc</v>
      </c>
      <c r="X561" s="71">
        <v>1.7999999999999999E-2</v>
      </c>
      <c r="Y561" s="71" t="s">
        <v>6</v>
      </c>
      <c r="Z561" s="28" t="s">
        <v>6</v>
      </c>
      <c r="AA561" s="226" t="s">
        <v>6</v>
      </c>
      <c r="AB561" s="226" t="s">
        <v>6</v>
      </c>
      <c r="AC561" s="226" t="s">
        <v>6</v>
      </c>
      <c r="AD561" s="226" t="s">
        <v>6</v>
      </c>
      <c r="AE561" s="226">
        <v>11.61</v>
      </c>
      <c r="AF561" s="229">
        <v>1</v>
      </c>
      <c r="AG561" s="221" t="s">
        <v>4062</v>
      </c>
      <c r="AH561" s="221" t="s">
        <v>6</v>
      </c>
      <c r="AI561" s="221" t="s">
        <v>6</v>
      </c>
      <c r="AJ561" s="221" t="s">
        <v>6</v>
      </c>
      <c r="AK561" s="221" t="s">
        <v>6</v>
      </c>
      <c r="AL561" s="221" t="s">
        <v>4033</v>
      </c>
      <c r="AM561" s="224" t="s">
        <v>3718</v>
      </c>
      <c r="AN561" s="222" t="s">
        <v>6</v>
      </c>
      <c r="AO561" s="222" t="s">
        <v>6</v>
      </c>
      <c r="AP561" s="222" t="s">
        <v>6</v>
      </c>
      <c r="AQ561" s="222" t="s">
        <v>167</v>
      </c>
      <c r="AR561" s="222" t="s">
        <v>1181</v>
      </c>
      <c r="AS561" s="222" t="s">
        <v>4212</v>
      </c>
      <c r="AT561" s="222" t="s">
        <v>104</v>
      </c>
      <c r="AU561" s="222" t="s">
        <v>4213</v>
      </c>
      <c r="AV561" s="222" t="s">
        <v>103</v>
      </c>
      <c r="AW561" s="222" t="s">
        <v>357</v>
      </c>
      <c r="AX561" s="222" t="s">
        <v>104</v>
      </c>
      <c r="AY561" s="222" t="s">
        <v>359</v>
      </c>
      <c r="AZ561" s="222" t="s">
        <v>104</v>
      </c>
      <c r="BA561" s="222" t="s">
        <v>241</v>
      </c>
      <c r="BB561" s="222" t="s">
        <v>104</v>
      </c>
      <c r="BC561" s="222" t="s">
        <v>4212</v>
      </c>
      <c r="BD561" s="222" t="s">
        <v>103</v>
      </c>
      <c r="BE561" s="222" t="s">
        <v>6</v>
      </c>
      <c r="BF561" s="222" t="s">
        <v>6</v>
      </c>
      <c r="BG561" s="222" t="s">
        <v>6</v>
      </c>
      <c r="BH561" s="222" t="s">
        <v>6</v>
      </c>
      <c r="BI561" s="222" t="s">
        <v>39</v>
      </c>
      <c r="BJ561" s="222" t="s">
        <v>104</v>
      </c>
      <c r="BK561" s="222" t="s">
        <v>13</v>
      </c>
      <c r="BL561" s="222" t="s">
        <v>13</v>
      </c>
      <c r="BM561" s="222" t="s">
        <v>143</v>
      </c>
      <c r="BN561" s="222" t="s">
        <v>104</v>
      </c>
      <c r="BO561" s="222" t="s">
        <v>39</v>
      </c>
      <c r="BP561" s="222" t="s">
        <v>104</v>
      </c>
      <c r="BQ561" s="152" t="s">
        <v>6</v>
      </c>
      <c r="BR561" s="222" t="s">
        <v>6</v>
      </c>
      <c r="BS561" s="222" t="s">
        <v>6</v>
      </c>
      <c r="BT561" s="222" t="s">
        <v>6</v>
      </c>
      <c r="BU561" s="222" t="s">
        <v>6</v>
      </c>
      <c r="BV561" s="222" t="s">
        <v>6</v>
      </c>
      <c r="BW561" s="221" t="s">
        <v>3718</v>
      </c>
      <c r="BX561" s="221" t="s">
        <v>883</v>
      </c>
      <c r="BY561" s="221" t="s">
        <v>572</v>
      </c>
      <c r="BZ561" s="221" t="s">
        <v>103</v>
      </c>
    </row>
    <row r="562" spans="1:78" s="112" customFormat="1" ht="23" customHeight="1" x14ac:dyDescent="0.2">
      <c r="A562" s="146" t="s">
        <v>3581</v>
      </c>
      <c r="B562" s="146" t="s">
        <v>3766</v>
      </c>
      <c r="C562" s="146" t="s">
        <v>3820</v>
      </c>
      <c r="D562" s="146" t="s">
        <v>3970</v>
      </c>
      <c r="E562" s="221" t="s">
        <v>286</v>
      </c>
      <c r="F562" s="221" t="s">
        <v>1549</v>
      </c>
      <c r="G562" s="221" t="s">
        <v>3982</v>
      </c>
      <c r="H562" s="221" t="s">
        <v>3804</v>
      </c>
      <c r="I562" s="221" t="s">
        <v>1867</v>
      </c>
      <c r="J562" s="221" t="s">
        <v>1829</v>
      </c>
      <c r="K562" s="221" t="s">
        <v>1823</v>
      </c>
      <c r="L562" s="221" t="s">
        <v>3775</v>
      </c>
      <c r="M562" s="267" t="s">
        <v>1846</v>
      </c>
      <c r="N562" s="221" t="s">
        <v>3769</v>
      </c>
      <c r="O562" s="228" t="s">
        <v>1900</v>
      </c>
      <c r="P562" s="221" t="s">
        <v>13</v>
      </c>
      <c r="Q562" s="221" t="s">
        <v>13</v>
      </c>
      <c r="R562" s="221" t="s">
        <v>1902</v>
      </c>
      <c r="S562" s="221" t="s">
        <v>13</v>
      </c>
      <c r="T562" s="225" t="s">
        <v>4003</v>
      </c>
      <c r="U562" s="225" t="str">
        <f>IF(T562="","",VLOOKUP(T562,'Std Units'!$A$2:$B$20,2,FALSE))</f>
        <v>per patient receiving MC</v>
      </c>
      <c r="V562" s="225" t="str">
        <f>IF(U562="","",VLOOKUP(U562,'Std Units'!$B$2:$C$20,2,FALSE))</f>
        <v>per person receiving MC</v>
      </c>
      <c r="W562" s="225" t="str">
        <f>IF(V562="","",VLOOKUP(V562,'Std Units'!$C$2:$D$20,2,FALSE))</f>
        <v>pmc</v>
      </c>
      <c r="X562" s="71">
        <v>1.4883720930232557E-2</v>
      </c>
      <c r="Y562" s="71" t="s">
        <v>6</v>
      </c>
      <c r="Z562" s="28" t="s">
        <v>6</v>
      </c>
      <c r="AA562" s="226" t="s">
        <v>6</v>
      </c>
      <c r="AB562" s="226" t="s">
        <v>6</v>
      </c>
      <c r="AC562" s="226" t="s">
        <v>6</v>
      </c>
      <c r="AD562" s="226" t="s">
        <v>6</v>
      </c>
      <c r="AE562" s="226">
        <v>9.6</v>
      </c>
      <c r="AF562" s="229">
        <v>1</v>
      </c>
      <c r="AG562" s="221" t="s">
        <v>4062</v>
      </c>
      <c r="AH562" s="221" t="s">
        <v>6</v>
      </c>
      <c r="AI562" s="221" t="s">
        <v>6</v>
      </c>
      <c r="AJ562" s="221" t="s">
        <v>6</v>
      </c>
      <c r="AK562" s="221" t="s">
        <v>6</v>
      </c>
      <c r="AL562" s="221" t="s">
        <v>4033</v>
      </c>
      <c r="AM562" s="224" t="s">
        <v>3718</v>
      </c>
      <c r="AN562" s="222" t="s">
        <v>6</v>
      </c>
      <c r="AO562" s="222" t="s">
        <v>6</v>
      </c>
      <c r="AP562" s="222" t="s">
        <v>6</v>
      </c>
      <c r="AQ562" s="222" t="s">
        <v>167</v>
      </c>
      <c r="AR562" s="222" t="s">
        <v>1181</v>
      </c>
      <c r="AS562" s="222" t="s">
        <v>4212</v>
      </c>
      <c r="AT562" s="222" t="s">
        <v>104</v>
      </c>
      <c r="AU562" s="222" t="s">
        <v>4213</v>
      </c>
      <c r="AV562" s="222" t="s">
        <v>103</v>
      </c>
      <c r="AW562" s="222" t="s">
        <v>357</v>
      </c>
      <c r="AX562" s="222" t="s">
        <v>104</v>
      </c>
      <c r="AY562" s="222" t="s">
        <v>359</v>
      </c>
      <c r="AZ562" s="222" t="s">
        <v>104</v>
      </c>
      <c r="BA562" s="222" t="s">
        <v>241</v>
      </c>
      <c r="BB562" s="222" t="s">
        <v>104</v>
      </c>
      <c r="BC562" s="222" t="s">
        <v>4212</v>
      </c>
      <c r="BD562" s="222" t="s">
        <v>103</v>
      </c>
      <c r="BE562" s="222" t="s">
        <v>6</v>
      </c>
      <c r="BF562" s="222" t="s">
        <v>6</v>
      </c>
      <c r="BG562" s="222" t="s">
        <v>6</v>
      </c>
      <c r="BH562" s="222" t="s">
        <v>6</v>
      </c>
      <c r="BI562" s="222" t="s">
        <v>39</v>
      </c>
      <c r="BJ562" s="222" t="s">
        <v>104</v>
      </c>
      <c r="BK562" s="222" t="s">
        <v>13</v>
      </c>
      <c r="BL562" s="222" t="s">
        <v>13</v>
      </c>
      <c r="BM562" s="222" t="s">
        <v>143</v>
      </c>
      <c r="BN562" s="222" t="s">
        <v>104</v>
      </c>
      <c r="BO562" s="222" t="s">
        <v>39</v>
      </c>
      <c r="BP562" s="222" t="s">
        <v>104</v>
      </c>
      <c r="BQ562" s="152" t="s">
        <v>6</v>
      </c>
      <c r="BR562" s="222" t="s">
        <v>6</v>
      </c>
      <c r="BS562" s="222" t="s">
        <v>6</v>
      </c>
      <c r="BT562" s="222" t="s">
        <v>6</v>
      </c>
      <c r="BU562" s="222" t="s">
        <v>6</v>
      </c>
      <c r="BV562" s="222" t="s">
        <v>6</v>
      </c>
      <c r="BW562" s="221" t="s">
        <v>3718</v>
      </c>
      <c r="BX562" s="221" t="s">
        <v>883</v>
      </c>
      <c r="BY562" s="221" t="s">
        <v>572</v>
      </c>
      <c r="BZ562" s="221" t="s">
        <v>103</v>
      </c>
    </row>
    <row r="563" spans="1:78" s="112" customFormat="1" ht="23" customHeight="1" x14ac:dyDescent="0.2">
      <c r="A563" s="146" t="s">
        <v>3581</v>
      </c>
      <c r="B563" s="146" t="s">
        <v>3766</v>
      </c>
      <c r="C563" s="146" t="s">
        <v>3822</v>
      </c>
      <c r="D563" s="146" t="s">
        <v>3970</v>
      </c>
      <c r="E563" s="221" t="s">
        <v>286</v>
      </c>
      <c r="F563" s="221" t="s">
        <v>1549</v>
      </c>
      <c r="G563" s="221" t="s">
        <v>3983</v>
      </c>
      <c r="H563" s="221" t="s">
        <v>3804</v>
      </c>
      <c r="I563" s="221" t="s">
        <v>1867</v>
      </c>
      <c r="J563" s="221" t="s">
        <v>1829</v>
      </c>
      <c r="K563" s="221" t="s">
        <v>1823</v>
      </c>
      <c r="L563" s="221" t="s">
        <v>3775</v>
      </c>
      <c r="M563" s="267" t="s">
        <v>1846</v>
      </c>
      <c r="N563" s="221" t="s">
        <v>3769</v>
      </c>
      <c r="O563" s="228" t="s">
        <v>1900</v>
      </c>
      <c r="P563" s="221" t="s">
        <v>13</v>
      </c>
      <c r="Q563" s="221" t="s">
        <v>13</v>
      </c>
      <c r="R563" s="221" t="s">
        <v>1902</v>
      </c>
      <c r="S563" s="221" t="s">
        <v>13</v>
      </c>
      <c r="T563" s="225" t="s">
        <v>4003</v>
      </c>
      <c r="U563" s="225" t="str">
        <f>IF(T563="","",VLOOKUP(T563,'Std Units'!$A$2:$B$20,2,FALSE))</f>
        <v>per patient receiving MC</v>
      </c>
      <c r="V563" s="225" t="str">
        <f>IF(U563="","",VLOOKUP(U563,'Std Units'!$B$2:$C$20,2,FALSE))</f>
        <v>per person receiving MC</v>
      </c>
      <c r="W563" s="225" t="str">
        <f>IF(V563="","",VLOOKUP(V563,'Std Units'!$C$2:$D$20,2,FALSE))</f>
        <v>pmc</v>
      </c>
      <c r="X563" s="71">
        <v>3.1007751937984496E-3</v>
      </c>
      <c r="Y563" s="71" t="s">
        <v>6</v>
      </c>
      <c r="Z563" s="28" t="s">
        <v>6</v>
      </c>
      <c r="AA563" s="226" t="s">
        <v>6</v>
      </c>
      <c r="AB563" s="226" t="s">
        <v>6</v>
      </c>
      <c r="AC563" s="226" t="s">
        <v>6</v>
      </c>
      <c r="AD563" s="226" t="s">
        <v>6</v>
      </c>
      <c r="AE563" s="226">
        <v>2</v>
      </c>
      <c r="AF563" s="229">
        <v>1</v>
      </c>
      <c r="AG563" s="221" t="s">
        <v>4062</v>
      </c>
      <c r="AH563" s="221" t="s">
        <v>6</v>
      </c>
      <c r="AI563" s="221" t="s">
        <v>6</v>
      </c>
      <c r="AJ563" s="221" t="s">
        <v>6</v>
      </c>
      <c r="AK563" s="221" t="s">
        <v>6</v>
      </c>
      <c r="AL563" s="221" t="s">
        <v>4033</v>
      </c>
      <c r="AM563" s="224" t="s">
        <v>3718</v>
      </c>
      <c r="AN563" s="222" t="s">
        <v>6</v>
      </c>
      <c r="AO563" s="222" t="s">
        <v>6</v>
      </c>
      <c r="AP563" s="222" t="s">
        <v>6</v>
      </c>
      <c r="AQ563" s="222" t="s">
        <v>167</v>
      </c>
      <c r="AR563" s="222" t="s">
        <v>1181</v>
      </c>
      <c r="AS563" s="222" t="s">
        <v>4212</v>
      </c>
      <c r="AT563" s="222" t="s">
        <v>104</v>
      </c>
      <c r="AU563" s="222" t="s">
        <v>4213</v>
      </c>
      <c r="AV563" s="222" t="s">
        <v>103</v>
      </c>
      <c r="AW563" s="222" t="s">
        <v>357</v>
      </c>
      <c r="AX563" s="222" t="s">
        <v>104</v>
      </c>
      <c r="AY563" s="222" t="s">
        <v>359</v>
      </c>
      <c r="AZ563" s="222" t="s">
        <v>104</v>
      </c>
      <c r="BA563" s="222" t="s">
        <v>241</v>
      </c>
      <c r="BB563" s="222" t="s">
        <v>104</v>
      </c>
      <c r="BC563" s="222" t="s">
        <v>4212</v>
      </c>
      <c r="BD563" s="222" t="s">
        <v>103</v>
      </c>
      <c r="BE563" s="222" t="s">
        <v>6</v>
      </c>
      <c r="BF563" s="222" t="s">
        <v>6</v>
      </c>
      <c r="BG563" s="222" t="s">
        <v>6</v>
      </c>
      <c r="BH563" s="222" t="s">
        <v>6</v>
      </c>
      <c r="BI563" s="222" t="s">
        <v>39</v>
      </c>
      <c r="BJ563" s="222" t="s">
        <v>104</v>
      </c>
      <c r="BK563" s="222" t="s">
        <v>13</v>
      </c>
      <c r="BL563" s="222" t="s">
        <v>13</v>
      </c>
      <c r="BM563" s="222" t="s">
        <v>143</v>
      </c>
      <c r="BN563" s="222" t="s">
        <v>104</v>
      </c>
      <c r="BO563" s="222" t="s">
        <v>39</v>
      </c>
      <c r="BP563" s="222" t="s">
        <v>104</v>
      </c>
      <c r="BQ563" s="152" t="s">
        <v>6</v>
      </c>
      <c r="BR563" s="222" t="s">
        <v>6</v>
      </c>
      <c r="BS563" s="222" t="s">
        <v>6</v>
      </c>
      <c r="BT563" s="222" t="s">
        <v>6</v>
      </c>
      <c r="BU563" s="222" t="s">
        <v>6</v>
      </c>
      <c r="BV563" s="222" t="s">
        <v>6</v>
      </c>
      <c r="BW563" s="221" t="s">
        <v>3718</v>
      </c>
      <c r="BX563" s="221" t="s">
        <v>883</v>
      </c>
      <c r="BY563" s="221" t="s">
        <v>572</v>
      </c>
      <c r="BZ563" s="221" t="s">
        <v>103</v>
      </c>
    </row>
    <row r="564" spans="1:78" s="112" customFormat="1" ht="23" customHeight="1" x14ac:dyDescent="0.2">
      <c r="A564" s="146" t="s">
        <v>3581</v>
      </c>
      <c r="B564" s="146" t="s">
        <v>3766</v>
      </c>
      <c r="C564" s="146" t="s">
        <v>3824</v>
      </c>
      <c r="D564" s="146" t="s">
        <v>3970</v>
      </c>
      <c r="E564" s="221" t="s">
        <v>286</v>
      </c>
      <c r="F564" s="221" t="s">
        <v>1549</v>
      </c>
      <c r="G564" s="221" t="s">
        <v>380</v>
      </c>
      <c r="H564" s="221" t="s">
        <v>3804</v>
      </c>
      <c r="I564" s="221" t="s">
        <v>1867</v>
      </c>
      <c r="J564" s="221" t="s">
        <v>1829</v>
      </c>
      <c r="K564" s="221" t="s">
        <v>1823</v>
      </c>
      <c r="L564" s="221" t="s">
        <v>3775</v>
      </c>
      <c r="M564" s="267" t="s">
        <v>1846</v>
      </c>
      <c r="N564" s="221" t="s">
        <v>3769</v>
      </c>
      <c r="O564" s="228" t="s">
        <v>1900</v>
      </c>
      <c r="P564" s="221" t="s">
        <v>13</v>
      </c>
      <c r="Q564" s="221" t="s">
        <v>13</v>
      </c>
      <c r="R564" s="221" t="s">
        <v>1902</v>
      </c>
      <c r="S564" s="221" t="s">
        <v>13</v>
      </c>
      <c r="T564" s="225" t="s">
        <v>4003</v>
      </c>
      <c r="U564" s="225" t="str">
        <f>IF(T564="","",VLOOKUP(T564,'Std Units'!$A$2:$B$20,2,FALSE))</f>
        <v>per patient receiving MC</v>
      </c>
      <c r="V564" s="225" t="str">
        <f>IF(U564="","",VLOOKUP(U564,'Std Units'!$B$2:$C$20,2,FALSE))</f>
        <v>per person receiving MC</v>
      </c>
      <c r="W564" s="225" t="str">
        <f>IF(V564="","",VLOOKUP(V564,'Std Units'!$C$2:$D$20,2,FALSE))</f>
        <v>pmc</v>
      </c>
      <c r="X564" s="71">
        <v>1.6899224806201552E-3</v>
      </c>
      <c r="Y564" s="71" t="s">
        <v>6</v>
      </c>
      <c r="Z564" s="28" t="s">
        <v>6</v>
      </c>
      <c r="AA564" s="226" t="s">
        <v>6</v>
      </c>
      <c r="AB564" s="226" t="s">
        <v>6</v>
      </c>
      <c r="AC564" s="226" t="s">
        <v>6</v>
      </c>
      <c r="AD564" s="226" t="s">
        <v>6</v>
      </c>
      <c r="AE564" s="226">
        <v>1.0900000000000001</v>
      </c>
      <c r="AF564" s="229">
        <v>1</v>
      </c>
      <c r="AG564" s="221" t="s">
        <v>4062</v>
      </c>
      <c r="AH564" s="221" t="s">
        <v>6</v>
      </c>
      <c r="AI564" s="221" t="s">
        <v>6</v>
      </c>
      <c r="AJ564" s="221" t="s">
        <v>6</v>
      </c>
      <c r="AK564" s="221" t="s">
        <v>6</v>
      </c>
      <c r="AL564" s="221" t="s">
        <v>4033</v>
      </c>
      <c r="AM564" s="224" t="s">
        <v>3718</v>
      </c>
      <c r="AN564" s="222" t="s">
        <v>6</v>
      </c>
      <c r="AO564" s="222" t="s">
        <v>6</v>
      </c>
      <c r="AP564" s="222" t="s">
        <v>6</v>
      </c>
      <c r="AQ564" s="222" t="s">
        <v>167</v>
      </c>
      <c r="AR564" s="222" t="s">
        <v>1181</v>
      </c>
      <c r="AS564" s="222" t="s">
        <v>4212</v>
      </c>
      <c r="AT564" s="222" t="s">
        <v>104</v>
      </c>
      <c r="AU564" s="222" t="s">
        <v>4213</v>
      </c>
      <c r="AV564" s="222" t="s">
        <v>103</v>
      </c>
      <c r="AW564" s="222" t="s">
        <v>357</v>
      </c>
      <c r="AX564" s="222" t="s">
        <v>104</v>
      </c>
      <c r="AY564" s="222" t="s">
        <v>359</v>
      </c>
      <c r="AZ564" s="222" t="s">
        <v>104</v>
      </c>
      <c r="BA564" s="222" t="s">
        <v>241</v>
      </c>
      <c r="BB564" s="222" t="s">
        <v>104</v>
      </c>
      <c r="BC564" s="222" t="s">
        <v>4212</v>
      </c>
      <c r="BD564" s="222" t="s">
        <v>103</v>
      </c>
      <c r="BE564" s="222" t="s">
        <v>6</v>
      </c>
      <c r="BF564" s="222" t="s">
        <v>6</v>
      </c>
      <c r="BG564" s="222" t="s">
        <v>6</v>
      </c>
      <c r="BH564" s="222" t="s">
        <v>6</v>
      </c>
      <c r="BI564" s="222" t="s">
        <v>39</v>
      </c>
      <c r="BJ564" s="222" t="s">
        <v>104</v>
      </c>
      <c r="BK564" s="222" t="s">
        <v>13</v>
      </c>
      <c r="BL564" s="222" t="s">
        <v>13</v>
      </c>
      <c r="BM564" s="222" t="s">
        <v>143</v>
      </c>
      <c r="BN564" s="222" t="s">
        <v>104</v>
      </c>
      <c r="BO564" s="222" t="s">
        <v>39</v>
      </c>
      <c r="BP564" s="222" t="s">
        <v>104</v>
      </c>
      <c r="BQ564" s="152" t="s">
        <v>6</v>
      </c>
      <c r="BR564" s="222" t="s">
        <v>6</v>
      </c>
      <c r="BS564" s="222" t="s">
        <v>6</v>
      </c>
      <c r="BT564" s="222" t="s">
        <v>6</v>
      </c>
      <c r="BU564" s="222" t="s">
        <v>6</v>
      </c>
      <c r="BV564" s="222" t="s">
        <v>6</v>
      </c>
      <c r="BW564" s="221" t="s">
        <v>3718</v>
      </c>
      <c r="BX564" s="221" t="s">
        <v>883</v>
      </c>
      <c r="BY564" s="221" t="s">
        <v>572</v>
      </c>
      <c r="BZ564" s="221" t="s">
        <v>103</v>
      </c>
    </row>
    <row r="565" spans="1:78" s="112" customFormat="1" ht="23" customHeight="1" x14ac:dyDescent="0.2">
      <c r="A565" s="146" t="s">
        <v>3581</v>
      </c>
      <c r="B565" s="146" t="s">
        <v>3766</v>
      </c>
      <c r="C565" s="146" t="s">
        <v>3826</v>
      </c>
      <c r="D565" s="146" t="s">
        <v>3970</v>
      </c>
      <c r="E565" s="221" t="s">
        <v>286</v>
      </c>
      <c r="F565" s="221" t="s">
        <v>1549</v>
      </c>
      <c r="G565" s="221" t="s">
        <v>3984</v>
      </c>
      <c r="H565" s="221" t="s">
        <v>3804</v>
      </c>
      <c r="I565" s="221" t="s">
        <v>1867</v>
      </c>
      <c r="J565" s="221" t="s">
        <v>1829</v>
      </c>
      <c r="K565" s="221" t="s">
        <v>1823</v>
      </c>
      <c r="L565" s="221" t="s">
        <v>3775</v>
      </c>
      <c r="M565" s="267" t="s">
        <v>1846</v>
      </c>
      <c r="N565" s="221" t="s">
        <v>3769</v>
      </c>
      <c r="O565" s="228" t="s">
        <v>1900</v>
      </c>
      <c r="P565" s="221" t="s">
        <v>13</v>
      </c>
      <c r="Q565" s="221" t="s">
        <v>13</v>
      </c>
      <c r="R565" s="221" t="s">
        <v>1902</v>
      </c>
      <c r="S565" s="221" t="s">
        <v>13</v>
      </c>
      <c r="T565" s="225" t="s">
        <v>4003</v>
      </c>
      <c r="U565" s="225" t="str">
        <f>IF(T565="","",VLOOKUP(T565,'Std Units'!$A$2:$B$20,2,FALSE))</f>
        <v>per patient receiving MC</v>
      </c>
      <c r="V565" s="225" t="str">
        <f>IF(U565="","",VLOOKUP(U565,'Std Units'!$B$2:$C$20,2,FALSE))</f>
        <v>per person receiving MC</v>
      </c>
      <c r="W565" s="225" t="str">
        <f>IF(V565="","",VLOOKUP(V565,'Std Units'!$C$2:$D$20,2,FALSE))</f>
        <v>pmc</v>
      </c>
      <c r="X565" s="71">
        <v>6.7131782945736435E-3</v>
      </c>
      <c r="Y565" s="71" t="s">
        <v>6</v>
      </c>
      <c r="Z565" s="28" t="s">
        <v>6</v>
      </c>
      <c r="AA565" s="226" t="s">
        <v>6</v>
      </c>
      <c r="AB565" s="226" t="s">
        <v>6</v>
      </c>
      <c r="AC565" s="226" t="s">
        <v>6</v>
      </c>
      <c r="AD565" s="226" t="s">
        <v>6</v>
      </c>
      <c r="AE565" s="226">
        <v>4.33</v>
      </c>
      <c r="AF565" s="229">
        <v>1</v>
      </c>
      <c r="AG565" s="221" t="s">
        <v>4062</v>
      </c>
      <c r="AH565" s="221" t="s">
        <v>6</v>
      </c>
      <c r="AI565" s="221" t="s">
        <v>6</v>
      </c>
      <c r="AJ565" s="221" t="s">
        <v>6</v>
      </c>
      <c r="AK565" s="221" t="s">
        <v>6</v>
      </c>
      <c r="AL565" s="221" t="s">
        <v>4033</v>
      </c>
      <c r="AM565" s="224" t="s">
        <v>3718</v>
      </c>
      <c r="AN565" s="222" t="s">
        <v>6</v>
      </c>
      <c r="AO565" s="222" t="s">
        <v>6</v>
      </c>
      <c r="AP565" s="222" t="s">
        <v>6</v>
      </c>
      <c r="AQ565" s="222" t="s">
        <v>167</v>
      </c>
      <c r="AR565" s="222" t="s">
        <v>1181</v>
      </c>
      <c r="AS565" s="222" t="s">
        <v>4212</v>
      </c>
      <c r="AT565" s="222" t="s">
        <v>104</v>
      </c>
      <c r="AU565" s="222" t="s">
        <v>4213</v>
      </c>
      <c r="AV565" s="222" t="s">
        <v>103</v>
      </c>
      <c r="AW565" s="222" t="s">
        <v>357</v>
      </c>
      <c r="AX565" s="222" t="s">
        <v>104</v>
      </c>
      <c r="AY565" s="222" t="s">
        <v>359</v>
      </c>
      <c r="AZ565" s="222" t="s">
        <v>104</v>
      </c>
      <c r="BA565" s="222" t="s">
        <v>241</v>
      </c>
      <c r="BB565" s="222" t="s">
        <v>104</v>
      </c>
      <c r="BC565" s="222" t="s">
        <v>4212</v>
      </c>
      <c r="BD565" s="222" t="s">
        <v>103</v>
      </c>
      <c r="BE565" s="222" t="s">
        <v>6</v>
      </c>
      <c r="BF565" s="222" t="s">
        <v>6</v>
      </c>
      <c r="BG565" s="222" t="s">
        <v>6</v>
      </c>
      <c r="BH565" s="222" t="s">
        <v>6</v>
      </c>
      <c r="BI565" s="222" t="s">
        <v>39</v>
      </c>
      <c r="BJ565" s="222" t="s">
        <v>104</v>
      </c>
      <c r="BK565" s="222" t="s">
        <v>13</v>
      </c>
      <c r="BL565" s="222" t="s">
        <v>13</v>
      </c>
      <c r="BM565" s="222" t="s">
        <v>143</v>
      </c>
      <c r="BN565" s="222" t="s">
        <v>104</v>
      </c>
      <c r="BO565" s="222" t="s">
        <v>39</v>
      </c>
      <c r="BP565" s="222" t="s">
        <v>104</v>
      </c>
      <c r="BQ565" s="152" t="s">
        <v>6</v>
      </c>
      <c r="BR565" s="222" t="s">
        <v>6</v>
      </c>
      <c r="BS565" s="222" t="s">
        <v>6</v>
      </c>
      <c r="BT565" s="222" t="s">
        <v>6</v>
      </c>
      <c r="BU565" s="222" t="s">
        <v>6</v>
      </c>
      <c r="BV565" s="222" t="s">
        <v>6</v>
      </c>
      <c r="BW565" s="221" t="s">
        <v>3718</v>
      </c>
      <c r="BX565" s="221" t="s">
        <v>883</v>
      </c>
      <c r="BY565" s="221" t="s">
        <v>572</v>
      </c>
      <c r="BZ565" s="221" t="s">
        <v>103</v>
      </c>
    </row>
    <row r="566" spans="1:78" s="112" customFormat="1" ht="23" customHeight="1" x14ac:dyDescent="0.2">
      <c r="A566" s="146" t="s">
        <v>3581</v>
      </c>
      <c r="B566" s="146" t="s">
        <v>3766</v>
      </c>
      <c r="C566" s="146" t="s">
        <v>3877</v>
      </c>
      <c r="D566" s="146" t="s">
        <v>3970</v>
      </c>
      <c r="E566" s="221" t="s">
        <v>286</v>
      </c>
      <c r="F566" s="221" t="s">
        <v>1549</v>
      </c>
      <c r="G566" s="221" t="s">
        <v>3985</v>
      </c>
      <c r="H566" s="221" t="s">
        <v>3804</v>
      </c>
      <c r="I566" s="221" t="s">
        <v>1867</v>
      </c>
      <c r="J566" s="221" t="s">
        <v>1829</v>
      </c>
      <c r="K566" s="221" t="s">
        <v>1823</v>
      </c>
      <c r="L566" s="221" t="s">
        <v>3775</v>
      </c>
      <c r="M566" s="267" t="s">
        <v>1846</v>
      </c>
      <c r="N566" s="221" t="s">
        <v>3769</v>
      </c>
      <c r="O566" s="228" t="s">
        <v>1900</v>
      </c>
      <c r="P566" s="221" t="s">
        <v>13</v>
      </c>
      <c r="Q566" s="221" t="s">
        <v>13</v>
      </c>
      <c r="R566" s="221" t="s">
        <v>1902</v>
      </c>
      <c r="S566" s="221" t="s">
        <v>13</v>
      </c>
      <c r="T566" s="225" t="s">
        <v>4003</v>
      </c>
      <c r="U566" s="225" t="str">
        <f>IF(T566="","",VLOOKUP(T566,'Std Units'!$A$2:$B$20,2,FALSE))</f>
        <v>per patient receiving MC</v>
      </c>
      <c r="V566" s="225" t="str">
        <f>IF(U566="","",VLOOKUP(U566,'Std Units'!$B$2:$C$20,2,FALSE))</f>
        <v>per person receiving MC</v>
      </c>
      <c r="W566" s="225" t="str">
        <f>IF(V566="","",VLOOKUP(V566,'Std Units'!$C$2:$D$20,2,FALSE))</f>
        <v>pmc</v>
      </c>
      <c r="X566" s="71">
        <v>2.5860465116279069E-2</v>
      </c>
      <c r="Y566" s="71" t="s">
        <v>6</v>
      </c>
      <c r="Z566" s="28" t="s">
        <v>6</v>
      </c>
      <c r="AA566" s="226" t="s">
        <v>6</v>
      </c>
      <c r="AB566" s="226" t="s">
        <v>6</v>
      </c>
      <c r="AC566" s="226" t="s">
        <v>6</v>
      </c>
      <c r="AD566" s="226" t="s">
        <v>6</v>
      </c>
      <c r="AE566" s="226">
        <v>16.68</v>
      </c>
      <c r="AF566" s="229">
        <v>1</v>
      </c>
      <c r="AG566" s="221" t="s">
        <v>4062</v>
      </c>
      <c r="AH566" s="221" t="s">
        <v>6</v>
      </c>
      <c r="AI566" s="221" t="s">
        <v>6</v>
      </c>
      <c r="AJ566" s="221" t="s">
        <v>6</v>
      </c>
      <c r="AK566" s="221" t="s">
        <v>6</v>
      </c>
      <c r="AL566" s="221" t="s">
        <v>4033</v>
      </c>
      <c r="AM566" s="224" t="s">
        <v>3718</v>
      </c>
      <c r="AN566" s="222" t="s">
        <v>6</v>
      </c>
      <c r="AO566" s="222" t="s">
        <v>6</v>
      </c>
      <c r="AP566" s="222" t="s">
        <v>6</v>
      </c>
      <c r="AQ566" s="222" t="s">
        <v>167</v>
      </c>
      <c r="AR566" s="222" t="s">
        <v>1181</v>
      </c>
      <c r="AS566" s="222" t="s">
        <v>4212</v>
      </c>
      <c r="AT566" s="222" t="s">
        <v>104</v>
      </c>
      <c r="AU566" s="222" t="s">
        <v>4213</v>
      </c>
      <c r="AV566" s="222" t="s">
        <v>103</v>
      </c>
      <c r="AW566" s="222" t="s">
        <v>357</v>
      </c>
      <c r="AX566" s="222" t="s">
        <v>104</v>
      </c>
      <c r="AY566" s="222" t="s">
        <v>359</v>
      </c>
      <c r="AZ566" s="222" t="s">
        <v>104</v>
      </c>
      <c r="BA566" s="222" t="s">
        <v>241</v>
      </c>
      <c r="BB566" s="222" t="s">
        <v>104</v>
      </c>
      <c r="BC566" s="222" t="s">
        <v>4212</v>
      </c>
      <c r="BD566" s="222" t="s">
        <v>103</v>
      </c>
      <c r="BE566" s="222" t="s">
        <v>6</v>
      </c>
      <c r="BF566" s="222" t="s">
        <v>6</v>
      </c>
      <c r="BG566" s="222" t="s">
        <v>6</v>
      </c>
      <c r="BH566" s="222" t="s">
        <v>6</v>
      </c>
      <c r="BI566" s="222" t="s">
        <v>39</v>
      </c>
      <c r="BJ566" s="222" t="s">
        <v>104</v>
      </c>
      <c r="BK566" s="222" t="s">
        <v>13</v>
      </c>
      <c r="BL566" s="222" t="s">
        <v>13</v>
      </c>
      <c r="BM566" s="222" t="s">
        <v>143</v>
      </c>
      <c r="BN566" s="222" t="s">
        <v>104</v>
      </c>
      <c r="BO566" s="222" t="s">
        <v>39</v>
      </c>
      <c r="BP566" s="222" t="s">
        <v>104</v>
      </c>
      <c r="BQ566" s="152" t="s">
        <v>6</v>
      </c>
      <c r="BR566" s="222" t="s">
        <v>6</v>
      </c>
      <c r="BS566" s="222" t="s">
        <v>6</v>
      </c>
      <c r="BT566" s="222" t="s">
        <v>6</v>
      </c>
      <c r="BU566" s="222" t="s">
        <v>6</v>
      </c>
      <c r="BV566" s="222" t="s">
        <v>6</v>
      </c>
      <c r="BW566" s="221" t="s">
        <v>3718</v>
      </c>
      <c r="BX566" s="221" t="s">
        <v>883</v>
      </c>
      <c r="BY566" s="221" t="s">
        <v>572</v>
      </c>
      <c r="BZ566" s="221" t="s">
        <v>103</v>
      </c>
    </row>
    <row r="567" spans="1:78" s="112" customFormat="1" ht="23" customHeight="1" x14ac:dyDescent="0.2">
      <c r="A567" s="146" t="s">
        <v>3581</v>
      </c>
      <c r="B567" s="146" t="s">
        <v>3766</v>
      </c>
      <c r="C567" s="146" t="s">
        <v>3894</v>
      </c>
      <c r="D567" s="146" t="s">
        <v>3970</v>
      </c>
      <c r="E567" s="221" t="s">
        <v>286</v>
      </c>
      <c r="F567" s="221" t="s">
        <v>1549</v>
      </c>
      <c r="G567" s="221" t="s">
        <v>3986</v>
      </c>
      <c r="H567" s="221" t="s">
        <v>3804</v>
      </c>
      <c r="I567" s="221" t="s">
        <v>1867</v>
      </c>
      <c r="J567" s="221" t="s">
        <v>1829</v>
      </c>
      <c r="K567" s="221" t="s">
        <v>1823</v>
      </c>
      <c r="L567" s="221" t="s">
        <v>3775</v>
      </c>
      <c r="M567" s="267" t="s">
        <v>1846</v>
      </c>
      <c r="N567" s="221" t="s">
        <v>3769</v>
      </c>
      <c r="O567" s="228" t="s">
        <v>1900</v>
      </c>
      <c r="P567" s="221" t="s">
        <v>13</v>
      </c>
      <c r="Q567" s="221" t="s">
        <v>13</v>
      </c>
      <c r="R567" s="221" t="s">
        <v>1902</v>
      </c>
      <c r="S567" s="221" t="s">
        <v>13</v>
      </c>
      <c r="T567" s="225" t="s">
        <v>4003</v>
      </c>
      <c r="U567" s="225" t="str">
        <f>IF(T567="","",VLOOKUP(T567,'Std Units'!$A$2:$B$20,2,FALSE))</f>
        <v>per patient receiving MC</v>
      </c>
      <c r="V567" s="225" t="str">
        <f>IF(U567="","",VLOOKUP(U567,'Std Units'!$B$2:$C$20,2,FALSE))</f>
        <v>per person receiving MC</v>
      </c>
      <c r="W567" s="225" t="str">
        <f>IF(V567="","",VLOOKUP(V567,'Std Units'!$C$2:$D$20,2,FALSE))</f>
        <v>pmc</v>
      </c>
      <c r="X567" s="71">
        <v>4.1860465116279073E-4</v>
      </c>
      <c r="Y567" s="71" t="s">
        <v>6</v>
      </c>
      <c r="Z567" s="28" t="s">
        <v>6</v>
      </c>
      <c r="AA567" s="226" t="s">
        <v>6</v>
      </c>
      <c r="AB567" s="226" t="s">
        <v>6</v>
      </c>
      <c r="AC567" s="226" t="s">
        <v>6</v>
      </c>
      <c r="AD567" s="226" t="s">
        <v>6</v>
      </c>
      <c r="AE567" s="226">
        <v>0.27</v>
      </c>
      <c r="AF567" s="229">
        <v>1</v>
      </c>
      <c r="AG567" s="221" t="s">
        <v>4062</v>
      </c>
      <c r="AH567" s="221" t="s">
        <v>6</v>
      </c>
      <c r="AI567" s="221" t="s">
        <v>6</v>
      </c>
      <c r="AJ567" s="221" t="s">
        <v>6</v>
      </c>
      <c r="AK567" s="221" t="s">
        <v>6</v>
      </c>
      <c r="AL567" s="221" t="s">
        <v>4033</v>
      </c>
      <c r="AM567" s="224" t="s">
        <v>3718</v>
      </c>
      <c r="AN567" s="222" t="s">
        <v>6</v>
      </c>
      <c r="AO567" s="222" t="s">
        <v>6</v>
      </c>
      <c r="AP567" s="222" t="s">
        <v>6</v>
      </c>
      <c r="AQ567" s="222" t="s">
        <v>167</v>
      </c>
      <c r="AR567" s="222" t="s">
        <v>1181</v>
      </c>
      <c r="AS567" s="222" t="s">
        <v>4212</v>
      </c>
      <c r="AT567" s="222" t="s">
        <v>104</v>
      </c>
      <c r="AU567" s="222" t="s">
        <v>4213</v>
      </c>
      <c r="AV567" s="222" t="s">
        <v>103</v>
      </c>
      <c r="AW567" s="222" t="s">
        <v>357</v>
      </c>
      <c r="AX567" s="222" t="s">
        <v>104</v>
      </c>
      <c r="AY567" s="222" t="s">
        <v>359</v>
      </c>
      <c r="AZ567" s="222" t="s">
        <v>104</v>
      </c>
      <c r="BA567" s="222" t="s">
        <v>241</v>
      </c>
      <c r="BB567" s="222" t="s">
        <v>104</v>
      </c>
      <c r="BC567" s="222" t="s">
        <v>4212</v>
      </c>
      <c r="BD567" s="222" t="s">
        <v>103</v>
      </c>
      <c r="BE567" s="222" t="s">
        <v>6</v>
      </c>
      <c r="BF567" s="222" t="s">
        <v>6</v>
      </c>
      <c r="BG567" s="222" t="s">
        <v>6</v>
      </c>
      <c r="BH567" s="222" t="s">
        <v>6</v>
      </c>
      <c r="BI567" s="222" t="s">
        <v>39</v>
      </c>
      <c r="BJ567" s="222" t="s">
        <v>104</v>
      </c>
      <c r="BK567" s="222" t="s">
        <v>13</v>
      </c>
      <c r="BL567" s="222" t="s">
        <v>13</v>
      </c>
      <c r="BM567" s="222" t="s">
        <v>143</v>
      </c>
      <c r="BN567" s="222" t="s">
        <v>104</v>
      </c>
      <c r="BO567" s="222" t="s">
        <v>39</v>
      </c>
      <c r="BP567" s="222" t="s">
        <v>104</v>
      </c>
      <c r="BQ567" s="152" t="s">
        <v>6</v>
      </c>
      <c r="BR567" s="222" t="s">
        <v>6</v>
      </c>
      <c r="BS567" s="222" t="s">
        <v>6</v>
      </c>
      <c r="BT567" s="222" t="s">
        <v>6</v>
      </c>
      <c r="BU567" s="222" t="s">
        <v>6</v>
      </c>
      <c r="BV567" s="222" t="s">
        <v>6</v>
      </c>
      <c r="BW567" s="221" t="s">
        <v>3718</v>
      </c>
      <c r="BX567" s="221" t="s">
        <v>883</v>
      </c>
      <c r="BY567" s="221" t="s">
        <v>572</v>
      </c>
      <c r="BZ567" s="221" t="s">
        <v>103</v>
      </c>
    </row>
    <row r="568" spans="1:78" s="112" customFormat="1" ht="23" customHeight="1" x14ac:dyDescent="0.2">
      <c r="A568" s="146" t="s">
        <v>3581</v>
      </c>
      <c r="B568" s="146" t="s">
        <v>3766</v>
      </c>
      <c r="C568" s="146" t="s">
        <v>3897</v>
      </c>
      <c r="D568" s="146" t="s">
        <v>3970</v>
      </c>
      <c r="E568" s="221" t="s">
        <v>286</v>
      </c>
      <c r="F568" s="221" t="s">
        <v>1549</v>
      </c>
      <c r="G568" s="221" t="s">
        <v>3987</v>
      </c>
      <c r="H568" s="221" t="s">
        <v>3804</v>
      </c>
      <c r="I568" s="221" t="s">
        <v>1867</v>
      </c>
      <c r="J568" s="221" t="s">
        <v>1829</v>
      </c>
      <c r="K568" s="221" t="s">
        <v>1823</v>
      </c>
      <c r="L568" s="221" t="s">
        <v>3775</v>
      </c>
      <c r="M568" s="267" t="s">
        <v>1846</v>
      </c>
      <c r="N568" s="221" t="s">
        <v>3769</v>
      </c>
      <c r="O568" s="228" t="s">
        <v>1900</v>
      </c>
      <c r="P568" s="221" t="s">
        <v>13</v>
      </c>
      <c r="Q568" s="221" t="s">
        <v>13</v>
      </c>
      <c r="R568" s="221" t="s">
        <v>1902</v>
      </c>
      <c r="S568" s="221" t="s">
        <v>13</v>
      </c>
      <c r="T568" s="225" t="s">
        <v>4003</v>
      </c>
      <c r="U568" s="225" t="str">
        <f>IF(T568="","",VLOOKUP(T568,'Std Units'!$A$2:$B$20,2,FALSE))</f>
        <v>per patient receiving MC</v>
      </c>
      <c r="V568" s="225" t="str">
        <f>IF(U568="","",VLOOKUP(U568,'Std Units'!$B$2:$C$20,2,FALSE))</f>
        <v>per person receiving MC</v>
      </c>
      <c r="W568" s="225" t="str">
        <f>IF(V568="","",VLOOKUP(V568,'Std Units'!$C$2:$D$20,2,FALSE))</f>
        <v>pmc</v>
      </c>
      <c r="X568" s="71">
        <v>2.0620155038759691E-3</v>
      </c>
      <c r="Y568" s="71" t="s">
        <v>6</v>
      </c>
      <c r="Z568" s="28" t="s">
        <v>6</v>
      </c>
      <c r="AA568" s="226" t="s">
        <v>6</v>
      </c>
      <c r="AB568" s="226" t="s">
        <v>6</v>
      </c>
      <c r="AC568" s="226" t="s">
        <v>6</v>
      </c>
      <c r="AD568" s="226" t="s">
        <v>6</v>
      </c>
      <c r="AE568" s="226">
        <v>1.33</v>
      </c>
      <c r="AF568" s="229">
        <v>1</v>
      </c>
      <c r="AG568" s="221" t="s">
        <v>4062</v>
      </c>
      <c r="AH568" s="221" t="s">
        <v>6</v>
      </c>
      <c r="AI568" s="221" t="s">
        <v>6</v>
      </c>
      <c r="AJ568" s="221" t="s">
        <v>6</v>
      </c>
      <c r="AK568" s="221" t="s">
        <v>6</v>
      </c>
      <c r="AL568" s="221" t="s">
        <v>4033</v>
      </c>
      <c r="AM568" s="224" t="s">
        <v>3718</v>
      </c>
      <c r="AN568" s="222" t="s">
        <v>6</v>
      </c>
      <c r="AO568" s="222" t="s">
        <v>6</v>
      </c>
      <c r="AP568" s="222" t="s">
        <v>6</v>
      </c>
      <c r="AQ568" s="222" t="s">
        <v>167</v>
      </c>
      <c r="AR568" s="222" t="s">
        <v>1181</v>
      </c>
      <c r="AS568" s="222" t="s">
        <v>4212</v>
      </c>
      <c r="AT568" s="222" t="s">
        <v>104</v>
      </c>
      <c r="AU568" s="222" t="s">
        <v>4213</v>
      </c>
      <c r="AV568" s="222" t="s">
        <v>103</v>
      </c>
      <c r="AW568" s="222" t="s">
        <v>357</v>
      </c>
      <c r="AX568" s="222" t="s">
        <v>104</v>
      </c>
      <c r="AY568" s="222" t="s">
        <v>359</v>
      </c>
      <c r="AZ568" s="222" t="s">
        <v>104</v>
      </c>
      <c r="BA568" s="222" t="s">
        <v>241</v>
      </c>
      <c r="BB568" s="222" t="s">
        <v>104</v>
      </c>
      <c r="BC568" s="222" t="s">
        <v>4212</v>
      </c>
      <c r="BD568" s="222" t="s">
        <v>103</v>
      </c>
      <c r="BE568" s="222" t="s">
        <v>6</v>
      </c>
      <c r="BF568" s="222" t="s">
        <v>6</v>
      </c>
      <c r="BG568" s="222" t="s">
        <v>6</v>
      </c>
      <c r="BH568" s="222" t="s">
        <v>6</v>
      </c>
      <c r="BI568" s="222" t="s">
        <v>39</v>
      </c>
      <c r="BJ568" s="222" t="s">
        <v>104</v>
      </c>
      <c r="BK568" s="222" t="s">
        <v>13</v>
      </c>
      <c r="BL568" s="222" t="s">
        <v>13</v>
      </c>
      <c r="BM568" s="222" t="s">
        <v>143</v>
      </c>
      <c r="BN568" s="222" t="s">
        <v>104</v>
      </c>
      <c r="BO568" s="222" t="s">
        <v>39</v>
      </c>
      <c r="BP568" s="222" t="s">
        <v>104</v>
      </c>
      <c r="BQ568" s="152" t="s">
        <v>6</v>
      </c>
      <c r="BR568" s="222" t="s">
        <v>6</v>
      </c>
      <c r="BS568" s="222" t="s">
        <v>6</v>
      </c>
      <c r="BT568" s="222" t="s">
        <v>6</v>
      </c>
      <c r="BU568" s="222" t="s">
        <v>6</v>
      </c>
      <c r="BV568" s="222" t="s">
        <v>6</v>
      </c>
      <c r="BW568" s="221" t="s">
        <v>3718</v>
      </c>
      <c r="BX568" s="221" t="s">
        <v>883</v>
      </c>
      <c r="BY568" s="221" t="s">
        <v>572</v>
      </c>
      <c r="BZ568" s="221" t="s">
        <v>103</v>
      </c>
    </row>
    <row r="569" spans="1:78" s="112" customFormat="1" ht="23" customHeight="1" x14ac:dyDescent="0.2">
      <c r="A569" s="146" t="s">
        <v>3581</v>
      </c>
      <c r="B569" s="146" t="s">
        <v>3766</v>
      </c>
      <c r="C569" s="146" t="s">
        <v>3970</v>
      </c>
      <c r="D569" s="146" t="s">
        <v>3778</v>
      </c>
      <c r="E569" s="221" t="s">
        <v>286</v>
      </c>
      <c r="F569" s="221" t="s">
        <v>1549</v>
      </c>
      <c r="G569" s="221" t="s">
        <v>3988</v>
      </c>
      <c r="H569" s="221" t="s">
        <v>1371</v>
      </c>
      <c r="I569" s="221" t="s">
        <v>342</v>
      </c>
      <c r="J569" s="221" t="s">
        <v>1833</v>
      </c>
      <c r="K569" s="221" t="s">
        <v>1833</v>
      </c>
      <c r="L569" s="221" t="s">
        <v>1833</v>
      </c>
      <c r="M569" s="267" t="s">
        <v>1833</v>
      </c>
      <c r="N569" s="221" t="s">
        <v>22</v>
      </c>
      <c r="O569" s="228" t="s">
        <v>1933</v>
      </c>
      <c r="P569" s="221" t="s">
        <v>13</v>
      </c>
      <c r="Q569" s="221" t="s">
        <v>13</v>
      </c>
      <c r="R569" s="221" t="s">
        <v>1902</v>
      </c>
      <c r="S569" s="221" t="s">
        <v>13</v>
      </c>
      <c r="T569" s="225" t="s">
        <v>4003</v>
      </c>
      <c r="U569" s="225" t="str">
        <f>IF(T569="","",VLOOKUP(T569,'Std Units'!$A$2:$B$20,2,FALSE))</f>
        <v>per patient receiving MC</v>
      </c>
      <c r="V569" s="225" t="str">
        <f>IF(U569="","",VLOOKUP(U569,'Std Units'!$B$2:$C$20,2,FALSE))</f>
        <v>per person receiving MC</v>
      </c>
      <c r="W569" s="225" t="str">
        <f>IF(V569="","",VLOOKUP(V569,'Std Units'!$C$2:$D$20,2,FALSE))</f>
        <v>pmc</v>
      </c>
      <c r="X569" s="71">
        <v>3.0149922480620153</v>
      </c>
      <c r="Y569" s="71" t="s">
        <v>6</v>
      </c>
      <c r="Z569" s="28" t="s">
        <v>6</v>
      </c>
      <c r="AA569" s="226" t="s">
        <v>6</v>
      </c>
      <c r="AB569" s="226" t="s">
        <v>6</v>
      </c>
      <c r="AC569" s="226" t="s">
        <v>6</v>
      </c>
      <c r="AD569" s="226" t="s">
        <v>6</v>
      </c>
      <c r="AE569" s="226" t="s">
        <v>13</v>
      </c>
      <c r="AF569" s="229" t="s">
        <v>13</v>
      </c>
      <c r="AG569" s="221" t="s">
        <v>13</v>
      </c>
      <c r="AH569" s="221" t="s">
        <v>6</v>
      </c>
      <c r="AI569" s="221" t="s">
        <v>6</v>
      </c>
      <c r="AJ569" s="221" t="s">
        <v>6</v>
      </c>
      <c r="AK569" s="221" t="s">
        <v>6</v>
      </c>
      <c r="AL569" s="221" t="s">
        <v>4033</v>
      </c>
      <c r="AM569" s="224" t="s">
        <v>3718</v>
      </c>
      <c r="AN569" s="222" t="s">
        <v>6</v>
      </c>
      <c r="AO569" s="222" t="s">
        <v>6</v>
      </c>
      <c r="AP569" s="222" t="s">
        <v>6</v>
      </c>
      <c r="AQ569" s="222" t="s">
        <v>167</v>
      </c>
      <c r="AR569" s="222" t="s">
        <v>1181</v>
      </c>
      <c r="AS569" s="222" t="s">
        <v>4212</v>
      </c>
      <c r="AT569" s="222" t="s">
        <v>104</v>
      </c>
      <c r="AU569" s="222" t="s">
        <v>4213</v>
      </c>
      <c r="AV569" s="222" t="s">
        <v>103</v>
      </c>
      <c r="AW569" s="222" t="s">
        <v>357</v>
      </c>
      <c r="AX569" s="222" t="s">
        <v>104</v>
      </c>
      <c r="AY569" s="222" t="s">
        <v>359</v>
      </c>
      <c r="AZ569" s="222" t="s">
        <v>104</v>
      </c>
      <c r="BA569" s="222" t="s">
        <v>13</v>
      </c>
      <c r="BB569" s="222" t="s">
        <v>13</v>
      </c>
      <c r="BC569" s="222" t="s">
        <v>4212</v>
      </c>
      <c r="BD569" s="222" t="s">
        <v>103</v>
      </c>
      <c r="BE569" s="222" t="s">
        <v>6</v>
      </c>
      <c r="BF569" s="222" t="s">
        <v>6</v>
      </c>
      <c r="BG569" s="222" t="s">
        <v>6</v>
      </c>
      <c r="BH569" s="222" t="s">
        <v>6</v>
      </c>
      <c r="BI569" s="222" t="s">
        <v>39</v>
      </c>
      <c r="BJ569" s="222" t="s">
        <v>104</v>
      </c>
      <c r="BK569" s="222" t="s">
        <v>13</v>
      </c>
      <c r="BL569" s="222" t="s">
        <v>13</v>
      </c>
      <c r="BM569" s="222" t="s">
        <v>143</v>
      </c>
      <c r="BN569" s="222" t="s">
        <v>104</v>
      </c>
      <c r="BO569" s="222" t="s">
        <v>39</v>
      </c>
      <c r="BP569" s="222" t="s">
        <v>104</v>
      </c>
      <c r="BQ569" s="152" t="s">
        <v>6</v>
      </c>
      <c r="BR569" s="222" t="s">
        <v>6</v>
      </c>
      <c r="BS569" s="222" t="s">
        <v>6</v>
      </c>
      <c r="BT569" s="222" t="s">
        <v>6</v>
      </c>
      <c r="BU569" s="222" t="s">
        <v>6</v>
      </c>
      <c r="BV569" s="222" t="s">
        <v>6</v>
      </c>
      <c r="BW569" s="221" t="s">
        <v>3718</v>
      </c>
      <c r="BX569" s="221" t="s">
        <v>883</v>
      </c>
      <c r="BY569" s="221" t="s">
        <v>572</v>
      </c>
      <c r="BZ569" s="221" t="s">
        <v>103</v>
      </c>
    </row>
    <row r="570" spans="1:78" s="112" customFormat="1" ht="23" customHeight="1" x14ac:dyDescent="0.2">
      <c r="A570" s="146" t="s">
        <v>3588</v>
      </c>
      <c r="B570" s="146" t="s">
        <v>3766</v>
      </c>
      <c r="C570" s="146" t="s">
        <v>3767</v>
      </c>
      <c r="D570" s="146" t="s">
        <v>3895</v>
      </c>
      <c r="E570" s="221" t="s">
        <v>286</v>
      </c>
      <c r="F570" s="221" t="s">
        <v>1549</v>
      </c>
      <c r="G570" s="221" t="s">
        <v>3971</v>
      </c>
      <c r="H570" s="221" t="s">
        <v>1865</v>
      </c>
      <c r="I570" s="221" t="s">
        <v>1</v>
      </c>
      <c r="J570" s="221" t="s">
        <v>1806</v>
      </c>
      <c r="K570" s="221" t="s">
        <v>1</v>
      </c>
      <c r="L570" s="221" t="s">
        <v>3782</v>
      </c>
      <c r="M570" s="267" t="s">
        <v>1841</v>
      </c>
      <c r="N570" s="221" t="s">
        <v>3769</v>
      </c>
      <c r="O570" s="228" t="s">
        <v>1899</v>
      </c>
      <c r="P570" s="221" t="s">
        <v>13</v>
      </c>
      <c r="Q570" s="221" t="s">
        <v>13</v>
      </c>
      <c r="R570" s="221" t="s">
        <v>1902</v>
      </c>
      <c r="S570" s="221" t="s">
        <v>13</v>
      </c>
      <c r="T570" s="225" t="s">
        <v>4003</v>
      </c>
      <c r="U570" s="225" t="str">
        <f>IF(T570="","",VLOOKUP(T570,'Std Units'!$A$2:$B$20,2,FALSE))</f>
        <v>per patient receiving MC</v>
      </c>
      <c r="V570" s="225" t="str">
        <f>IF(U570="","",VLOOKUP(U570,'Std Units'!$B$2:$C$20,2,FALSE))</f>
        <v>per person receiving MC</v>
      </c>
      <c r="W570" s="225" t="str">
        <f>IF(V570="","",VLOOKUP(V570,'Std Units'!$C$2:$D$20,2,FALSE))</f>
        <v>pmc</v>
      </c>
      <c r="X570" s="71">
        <v>1.2403100775193798</v>
      </c>
      <c r="Y570" s="71" t="s">
        <v>6</v>
      </c>
      <c r="Z570" s="28" t="s">
        <v>6</v>
      </c>
      <c r="AA570" s="226" t="s">
        <v>6</v>
      </c>
      <c r="AB570" s="226" t="s">
        <v>6</v>
      </c>
      <c r="AC570" s="226" t="s">
        <v>6</v>
      </c>
      <c r="AD570" s="226" t="s">
        <v>6</v>
      </c>
      <c r="AE570" s="226">
        <v>400</v>
      </c>
      <c r="AF570" s="229">
        <v>2</v>
      </c>
      <c r="AG570" s="221" t="s">
        <v>4061</v>
      </c>
      <c r="AH570" s="221" t="s">
        <v>6</v>
      </c>
      <c r="AI570" s="221" t="s">
        <v>6</v>
      </c>
      <c r="AJ570" s="221" t="s">
        <v>6</v>
      </c>
      <c r="AK570" s="221" t="s">
        <v>6</v>
      </c>
      <c r="AL570" s="221" t="s">
        <v>4033</v>
      </c>
      <c r="AM570" s="224" t="s">
        <v>3718</v>
      </c>
      <c r="AN570" s="222" t="s">
        <v>6</v>
      </c>
      <c r="AO570" s="222" t="s">
        <v>6</v>
      </c>
      <c r="AP570" s="222" t="s">
        <v>6</v>
      </c>
      <c r="AQ570" s="222" t="s">
        <v>167</v>
      </c>
      <c r="AR570" s="222" t="s">
        <v>1181</v>
      </c>
      <c r="AS570" s="222" t="s">
        <v>4212</v>
      </c>
      <c r="AT570" s="222" t="s">
        <v>104</v>
      </c>
      <c r="AU570" s="222" t="s">
        <v>4213</v>
      </c>
      <c r="AV570" s="222" t="s">
        <v>103</v>
      </c>
      <c r="AW570" s="222" t="s">
        <v>357</v>
      </c>
      <c r="AX570" s="222" t="s">
        <v>104</v>
      </c>
      <c r="AY570" s="222" t="s">
        <v>359</v>
      </c>
      <c r="AZ570" s="222" t="s">
        <v>104</v>
      </c>
      <c r="BA570" s="222" t="s">
        <v>241</v>
      </c>
      <c r="BB570" s="222" t="s">
        <v>104</v>
      </c>
      <c r="BC570" s="222" t="s">
        <v>4212</v>
      </c>
      <c r="BD570" s="222" t="s">
        <v>103</v>
      </c>
      <c r="BE570" s="222" t="s">
        <v>6</v>
      </c>
      <c r="BF570" s="222" t="s">
        <v>6</v>
      </c>
      <c r="BG570" s="222" t="s">
        <v>6</v>
      </c>
      <c r="BH570" s="222" t="s">
        <v>6</v>
      </c>
      <c r="BI570" s="222" t="s">
        <v>39</v>
      </c>
      <c r="BJ570" s="222" t="s">
        <v>104</v>
      </c>
      <c r="BK570" s="222" t="s">
        <v>13</v>
      </c>
      <c r="BL570" s="222" t="s">
        <v>13</v>
      </c>
      <c r="BM570" s="222" t="s">
        <v>143</v>
      </c>
      <c r="BN570" s="222" t="s">
        <v>104</v>
      </c>
      <c r="BO570" s="222" t="s">
        <v>39</v>
      </c>
      <c r="BP570" s="222" t="s">
        <v>104</v>
      </c>
      <c r="BQ570" s="152" t="s">
        <v>6</v>
      </c>
      <c r="BR570" s="222" t="s">
        <v>6</v>
      </c>
      <c r="BS570" s="222" t="s">
        <v>6</v>
      </c>
      <c r="BT570" s="222" t="s">
        <v>6</v>
      </c>
      <c r="BU570" s="222" t="s">
        <v>6</v>
      </c>
      <c r="BV570" s="222" t="s">
        <v>6</v>
      </c>
      <c r="BW570" s="221" t="s">
        <v>3718</v>
      </c>
      <c r="BX570" s="221" t="s">
        <v>883</v>
      </c>
      <c r="BY570" s="221" t="s">
        <v>572</v>
      </c>
      <c r="BZ570" s="221" t="s">
        <v>103</v>
      </c>
    </row>
    <row r="571" spans="1:78" s="112" customFormat="1" ht="23" customHeight="1" x14ac:dyDescent="0.2">
      <c r="A571" s="146" t="s">
        <v>3588</v>
      </c>
      <c r="B571" s="146" t="s">
        <v>3766</v>
      </c>
      <c r="C571" s="146" t="s">
        <v>3770</v>
      </c>
      <c r="D571" s="146" t="s">
        <v>3895</v>
      </c>
      <c r="E571" s="221" t="s">
        <v>286</v>
      </c>
      <c r="F571" s="221" t="s">
        <v>1549</v>
      </c>
      <c r="G571" s="221" t="s">
        <v>3972</v>
      </c>
      <c r="H571" s="221" t="s">
        <v>348</v>
      </c>
      <c r="I571" s="221" t="s">
        <v>4</v>
      </c>
      <c r="J571" s="221" t="s">
        <v>1821</v>
      </c>
      <c r="K571" s="221" t="s">
        <v>1823</v>
      </c>
      <c r="L571" s="221" t="s">
        <v>3775</v>
      </c>
      <c r="M571" s="267" t="s">
        <v>1846</v>
      </c>
      <c r="N571" s="221" t="s">
        <v>3769</v>
      </c>
      <c r="O571" s="228" t="s">
        <v>1901</v>
      </c>
      <c r="P571" s="221" t="s">
        <v>13</v>
      </c>
      <c r="Q571" s="221" t="s">
        <v>13</v>
      </c>
      <c r="R571" s="221" t="s">
        <v>1902</v>
      </c>
      <c r="S571" s="221" t="s">
        <v>13</v>
      </c>
      <c r="T571" s="225" t="s">
        <v>4003</v>
      </c>
      <c r="U571" s="225" t="str">
        <f>IF(T571="","",VLOOKUP(T571,'Std Units'!$A$2:$B$20,2,FALSE))</f>
        <v>per patient receiving MC</v>
      </c>
      <c r="V571" s="225" t="str">
        <f>IF(U571="","",VLOOKUP(U571,'Std Units'!$B$2:$C$20,2,FALSE))</f>
        <v>per person receiving MC</v>
      </c>
      <c r="W571" s="225" t="str">
        <f>IF(V571="","",VLOOKUP(V571,'Std Units'!$C$2:$D$20,2,FALSE))</f>
        <v>pmc</v>
      </c>
      <c r="X571" s="71">
        <v>0.77519379844961245</v>
      </c>
      <c r="Y571" s="71" t="s">
        <v>6</v>
      </c>
      <c r="Z571" s="28" t="s">
        <v>6</v>
      </c>
      <c r="AA571" s="226" t="s">
        <v>6</v>
      </c>
      <c r="AB571" s="226" t="s">
        <v>6</v>
      </c>
      <c r="AC571" s="226" t="s">
        <v>6</v>
      </c>
      <c r="AD571" s="226" t="s">
        <v>6</v>
      </c>
      <c r="AE571" s="226">
        <v>500</v>
      </c>
      <c r="AF571" s="229">
        <v>1</v>
      </c>
      <c r="AG571" s="221" t="s">
        <v>4062</v>
      </c>
      <c r="AH571" s="221" t="s">
        <v>6</v>
      </c>
      <c r="AI571" s="221" t="s">
        <v>6</v>
      </c>
      <c r="AJ571" s="221" t="s">
        <v>6</v>
      </c>
      <c r="AK571" s="221" t="s">
        <v>6</v>
      </c>
      <c r="AL571" s="221" t="s">
        <v>4033</v>
      </c>
      <c r="AM571" s="224" t="s">
        <v>3718</v>
      </c>
      <c r="AN571" s="222" t="s">
        <v>6</v>
      </c>
      <c r="AO571" s="222" t="s">
        <v>6</v>
      </c>
      <c r="AP571" s="222" t="s">
        <v>6</v>
      </c>
      <c r="AQ571" s="222" t="s">
        <v>167</v>
      </c>
      <c r="AR571" s="222" t="s">
        <v>1181</v>
      </c>
      <c r="AS571" s="222" t="s">
        <v>4212</v>
      </c>
      <c r="AT571" s="222" t="s">
        <v>104</v>
      </c>
      <c r="AU571" s="222" t="s">
        <v>4213</v>
      </c>
      <c r="AV571" s="222" t="s">
        <v>103</v>
      </c>
      <c r="AW571" s="222" t="s">
        <v>357</v>
      </c>
      <c r="AX571" s="222" t="s">
        <v>104</v>
      </c>
      <c r="AY571" s="222" t="s">
        <v>359</v>
      </c>
      <c r="AZ571" s="222" t="s">
        <v>104</v>
      </c>
      <c r="BA571" s="222" t="s">
        <v>241</v>
      </c>
      <c r="BB571" s="222" t="s">
        <v>104</v>
      </c>
      <c r="BC571" s="222" t="s">
        <v>4212</v>
      </c>
      <c r="BD571" s="222" t="s">
        <v>103</v>
      </c>
      <c r="BE571" s="222" t="s">
        <v>6</v>
      </c>
      <c r="BF571" s="222" t="s">
        <v>6</v>
      </c>
      <c r="BG571" s="222" t="s">
        <v>6</v>
      </c>
      <c r="BH571" s="222" t="s">
        <v>6</v>
      </c>
      <c r="BI571" s="222" t="s">
        <v>39</v>
      </c>
      <c r="BJ571" s="222" t="s">
        <v>104</v>
      </c>
      <c r="BK571" s="222" t="s">
        <v>13</v>
      </c>
      <c r="BL571" s="222" t="s">
        <v>13</v>
      </c>
      <c r="BM571" s="222" t="s">
        <v>143</v>
      </c>
      <c r="BN571" s="222" t="s">
        <v>104</v>
      </c>
      <c r="BO571" s="222" t="s">
        <v>39</v>
      </c>
      <c r="BP571" s="222" t="s">
        <v>104</v>
      </c>
      <c r="BQ571" s="152" t="s">
        <v>6</v>
      </c>
      <c r="BR571" s="222" t="s">
        <v>6</v>
      </c>
      <c r="BS571" s="222" t="s">
        <v>6</v>
      </c>
      <c r="BT571" s="222" t="s">
        <v>6</v>
      </c>
      <c r="BU571" s="222" t="s">
        <v>6</v>
      </c>
      <c r="BV571" s="222" t="s">
        <v>6</v>
      </c>
      <c r="BW571" s="221" t="s">
        <v>3718</v>
      </c>
      <c r="BX571" s="221" t="s">
        <v>883</v>
      </c>
      <c r="BY571" s="221" t="s">
        <v>572</v>
      </c>
      <c r="BZ571" s="221" t="s">
        <v>103</v>
      </c>
    </row>
    <row r="572" spans="1:78" s="112" customFormat="1" ht="23" customHeight="1" x14ac:dyDescent="0.2">
      <c r="A572" s="146" t="s">
        <v>3588</v>
      </c>
      <c r="B572" s="146" t="s">
        <v>3766</v>
      </c>
      <c r="C572" s="146" t="s">
        <v>337</v>
      </c>
      <c r="D572" s="146" t="s">
        <v>3895</v>
      </c>
      <c r="E572" s="221" t="s">
        <v>286</v>
      </c>
      <c r="F572" s="221" t="s">
        <v>1549</v>
      </c>
      <c r="G572" s="221" t="s">
        <v>3973</v>
      </c>
      <c r="H572" s="221" t="s">
        <v>340</v>
      </c>
      <c r="I572" s="221" t="s">
        <v>1378</v>
      </c>
      <c r="J572" s="221" t="s">
        <v>1811</v>
      </c>
      <c r="K572" s="221" t="s">
        <v>1378</v>
      </c>
      <c r="L572" s="221" t="s">
        <v>3775</v>
      </c>
      <c r="M572" s="267" t="s">
        <v>1846</v>
      </c>
      <c r="N572" s="221" t="s">
        <v>3769</v>
      </c>
      <c r="O572" s="228" t="s">
        <v>1900</v>
      </c>
      <c r="P572" s="221" t="s">
        <v>13</v>
      </c>
      <c r="Q572" s="221" t="s">
        <v>13</v>
      </c>
      <c r="R572" s="221" t="s">
        <v>1902</v>
      </c>
      <c r="S572" s="221" t="s">
        <v>13</v>
      </c>
      <c r="T572" s="225" t="s">
        <v>4003</v>
      </c>
      <c r="U572" s="225" t="str">
        <f>IF(T572="","",VLOOKUP(T572,'Std Units'!$A$2:$B$20,2,FALSE))</f>
        <v>per patient receiving MC</v>
      </c>
      <c r="V572" s="225" t="str">
        <f>IF(U572="","",VLOOKUP(U572,'Std Units'!$B$2:$C$20,2,FALSE))</f>
        <v>per person receiving MC</v>
      </c>
      <c r="W572" s="225" t="str">
        <f>IF(V572="","",VLOOKUP(V572,'Std Units'!$C$2:$D$20,2,FALSE))</f>
        <v>pmc</v>
      </c>
      <c r="X572" s="71">
        <v>2.894573643410853E-2</v>
      </c>
      <c r="Y572" s="71" t="s">
        <v>6</v>
      </c>
      <c r="Z572" s="28" t="s">
        <v>6</v>
      </c>
      <c r="AA572" s="226" t="s">
        <v>6</v>
      </c>
      <c r="AB572" s="226" t="s">
        <v>6</v>
      </c>
      <c r="AC572" s="226" t="s">
        <v>6</v>
      </c>
      <c r="AD572" s="226" t="s">
        <v>6</v>
      </c>
      <c r="AE572" s="226">
        <v>18.670000000000002</v>
      </c>
      <c r="AF572" s="229">
        <v>1</v>
      </c>
      <c r="AG572" s="221" t="s">
        <v>4062</v>
      </c>
      <c r="AH572" s="221" t="s">
        <v>6</v>
      </c>
      <c r="AI572" s="221" t="s">
        <v>6</v>
      </c>
      <c r="AJ572" s="221" t="s">
        <v>6</v>
      </c>
      <c r="AK572" s="221" t="s">
        <v>6</v>
      </c>
      <c r="AL572" s="221" t="s">
        <v>4033</v>
      </c>
      <c r="AM572" s="224" t="s">
        <v>3718</v>
      </c>
      <c r="AN572" s="222" t="s">
        <v>6</v>
      </c>
      <c r="AO572" s="222" t="s">
        <v>6</v>
      </c>
      <c r="AP572" s="222" t="s">
        <v>6</v>
      </c>
      <c r="AQ572" s="222" t="s">
        <v>167</v>
      </c>
      <c r="AR572" s="222" t="s">
        <v>1181</v>
      </c>
      <c r="AS572" s="222" t="s">
        <v>4212</v>
      </c>
      <c r="AT572" s="222" t="s">
        <v>104</v>
      </c>
      <c r="AU572" s="222" t="s">
        <v>4213</v>
      </c>
      <c r="AV572" s="222" t="s">
        <v>103</v>
      </c>
      <c r="AW572" s="222" t="s">
        <v>357</v>
      </c>
      <c r="AX572" s="222" t="s">
        <v>104</v>
      </c>
      <c r="AY572" s="222" t="s">
        <v>359</v>
      </c>
      <c r="AZ572" s="222" t="s">
        <v>104</v>
      </c>
      <c r="BA572" s="222" t="s">
        <v>241</v>
      </c>
      <c r="BB572" s="222" t="s">
        <v>104</v>
      </c>
      <c r="BC572" s="222" t="s">
        <v>4212</v>
      </c>
      <c r="BD572" s="222" t="s">
        <v>103</v>
      </c>
      <c r="BE572" s="222" t="s">
        <v>6</v>
      </c>
      <c r="BF572" s="222" t="s">
        <v>6</v>
      </c>
      <c r="BG572" s="222" t="s">
        <v>6</v>
      </c>
      <c r="BH572" s="222" t="s">
        <v>6</v>
      </c>
      <c r="BI572" s="222" t="s">
        <v>39</v>
      </c>
      <c r="BJ572" s="222" t="s">
        <v>104</v>
      </c>
      <c r="BK572" s="222" t="s">
        <v>13</v>
      </c>
      <c r="BL572" s="222" t="s">
        <v>13</v>
      </c>
      <c r="BM572" s="222" t="s">
        <v>143</v>
      </c>
      <c r="BN572" s="222" t="s">
        <v>104</v>
      </c>
      <c r="BO572" s="222" t="s">
        <v>39</v>
      </c>
      <c r="BP572" s="222" t="s">
        <v>104</v>
      </c>
      <c r="BQ572" s="152" t="s">
        <v>6</v>
      </c>
      <c r="BR572" s="222" t="s">
        <v>6</v>
      </c>
      <c r="BS572" s="222" t="s">
        <v>6</v>
      </c>
      <c r="BT572" s="222" t="s">
        <v>6</v>
      </c>
      <c r="BU572" s="222" t="s">
        <v>6</v>
      </c>
      <c r="BV572" s="222" t="s">
        <v>6</v>
      </c>
      <c r="BW572" s="221" t="s">
        <v>3718</v>
      </c>
      <c r="BX572" s="221" t="s">
        <v>883</v>
      </c>
      <c r="BY572" s="221" t="s">
        <v>572</v>
      </c>
      <c r="BZ572" s="221" t="s">
        <v>103</v>
      </c>
    </row>
    <row r="573" spans="1:78" s="112" customFormat="1" ht="23" customHeight="1" x14ac:dyDescent="0.2">
      <c r="A573" s="146" t="s">
        <v>3588</v>
      </c>
      <c r="B573" s="146" t="s">
        <v>3766</v>
      </c>
      <c r="C573" s="146" t="s">
        <v>3771</v>
      </c>
      <c r="D573" s="146" t="s">
        <v>3895</v>
      </c>
      <c r="E573" s="221" t="s">
        <v>286</v>
      </c>
      <c r="F573" s="221" t="s">
        <v>1549</v>
      </c>
      <c r="G573" s="221" t="s">
        <v>3974</v>
      </c>
      <c r="H573" s="221" t="s">
        <v>340</v>
      </c>
      <c r="I573" s="221" t="s">
        <v>1378</v>
      </c>
      <c r="J573" s="221" t="s">
        <v>1811</v>
      </c>
      <c r="K573" s="221" t="s">
        <v>1378</v>
      </c>
      <c r="L573" s="221" t="s">
        <v>3775</v>
      </c>
      <c r="M573" s="267" t="s">
        <v>1846</v>
      </c>
      <c r="N573" s="221" t="s">
        <v>3769</v>
      </c>
      <c r="O573" s="228" t="s">
        <v>1900</v>
      </c>
      <c r="P573" s="221" t="s">
        <v>13</v>
      </c>
      <c r="Q573" s="221" t="s">
        <v>13</v>
      </c>
      <c r="R573" s="221" t="s">
        <v>1902</v>
      </c>
      <c r="S573" s="221" t="s">
        <v>13</v>
      </c>
      <c r="T573" s="225" t="s">
        <v>4003</v>
      </c>
      <c r="U573" s="225" t="str">
        <f>IF(T573="","",VLOOKUP(T573,'Std Units'!$A$2:$B$20,2,FALSE))</f>
        <v>per patient receiving MC</v>
      </c>
      <c r="V573" s="225" t="str">
        <f>IF(U573="","",VLOOKUP(U573,'Std Units'!$B$2:$C$20,2,FALSE))</f>
        <v>per person receiving MC</v>
      </c>
      <c r="W573" s="225" t="str">
        <f>IF(V573="","",VLOOKUP(V573,'Std Units'!$C$2:$D$20,2,FALSE))</f>
        <v>pmc</v>
      </c>
      <c r="X573" s="71">
        <v>1.0341085271317829E-2</v>
      </c>
      <c r="Y573" s="71" t="s">
        <v>6</v>
      </c>
      <c r="Z573" s="28" t="s">
        <v>6</v>
      </c>
      <c r="AA573" s="226" t="s">
        <v>6</v>
      </c>
      <c r="AB573" s="226" t="s">
        <v>6</v>
      </c>
      <c r="AC573" s="226" t="s">
        <v>6</v>
      </c>
      <c r="AD573" s="226" t="s">
        <v>6</v>
      </c>
      <c r="AE573" s="71">
        <v>6.67</v>
      </c>
      <c r="AF573" s="149">
        <v>1</v>
      </c>
      <c r="AG573" s="221" t="s">
        <v>4062</v>
      </c>
      <c r="AH573" s="221" t="s">
        <v>6</v>
      </c>
      <c r="AI573" s="221" t="s">
        <v>6</v>
      </c>
      <c r="AJ573" s="221" t="s">
        <v>6</v>
      </c>
      <c r="AK573" s="221" t="s">
        <v>6</v>
      </c>
      <c r="AL573" s="221" t="s">
        <v>4033</v>
      </c>
      <c r="AM573" s="224" t="s">
        <v>3718</v>
      </c>
      <c r="AN573" s="222" t="s">
        <v>6</v>
      </c>
      <c r="AO573" s="222" t="s">
        <v>6</v>
      </c>
      <c r="AP573" s="222" t="s">
        <v>6</v>
      </c>
      <c r="AQ573" s="222" t="s">
        <v>167</v>
      </c>
      <c r="AR573" s="222" t="s">
        <v>1181</v>
      </c>
      <c r="AS573" s="222" t="s">
        <v>4212</v>
      </c>
      <c r="AT573" s="222" t="s">
        <v>104</v>
      </c>
      <c r="AU573" s="222" t="s">
        <v>4213</v>
      </c>
      <c r="AV573" s="222" t="s">
        <v>103</v>
      </c>
      <c r="AW573" s="222" t="s">
        <v>357</v>
      </c>
      <c r="AX573" s="222" t="s">
        <v>104</v>
      </c>
      <c r="AY573" s="222" t="s">
        <v>359</v>
      </c>
      <c r="AZ573" s="222" t="s">
        <v>104</v>
      </c>
      <c r="BA573" s="222" t="s">
        <v>241</v>
      </c>
      <c r="BB573" s="222" t="s">
        <v>104</v>
      </c>
      <c r="BC573" s="222" t="s">
        <v>4212</v>
      </c>
      <c r="BD573" s="222" t="s">
        <v>103</v>
      </c>
      <c r="BE573" s="222" t="s">
        <v>6</v>
      </c>
      <c r="BF573" s="222" t="s">
        <v>6</v>
      </c>
      <c r="BG573" s="222" t="s">
        <v>6</v>
      </c>
      <c r="BH573" s="222" t="s">
        <v>6</v>
      </c>
      <c r="BI573" s="222" t="s">
        <v>39</v>
      </c>
      <c r="BJ573" s="222" t="s">
        <v>104</v>
      </c>
      <c r="BK573" s="222" t="s">
        <v>13</v>
      </c>
      <c r="BL573" s="222" t="s">
        <v>13</v>
      </c>
      <c r="BM573" s="222" t="s">
        <v>143</v>
      </c>
      <c r="BN573" s="222" t="s">
        <v>104</v>
      </c>
      <c r="BO573" s="222" t="s">
        <v>39</v>
      </c>
      <c r="BP573" s="222" t="s">
        <v>104</v>
      </c>
      <c r="BQ573" s="152" t="s">
        <v>6</v>
      </c>
      <c r="BR573" s="222" t="s">
        <v>6</v>
      </c>
      <c r="BS573" s="222" t="s">
        <v>6</v>
      </c>
      <c r="BT573" s="222" t="s">
        <v>6</v>
      </c>
      <c r="BU573" s="222" t="s">
        <v>6</v>
      </c>
      <c r="BV573" s="222" t="s">
        <v>6</v>
      </c>
      <c r="BW573" s="221" t="s">
        <v>3718</v>
      </c>
      <c r="BX573" s="221" t="s">
        <v>883</v>
      </c>
      <c r="BY573" s="221" t="s">
        <v>572</v>
      </c>
      <c r="BZ573" s="221" t="s">
        <v>103</v>
      </c>
    </row>
    <row r="574" spans="1:78" s="112" customFormat="1" ht="23" customHeight="1" x14ac:dyDescent="0.2">
      <c r="A574" s="146" t="s">
        <v>3588</v>
      </c>
      <c r="B574" s="146" t="s">
        <v>3766</v>
      </c>
      <c r="C574" s="146" t="s">
        <v>3768</v>
      </c>
      <c r="D574" s="146" t="s">
        <v>3895</v>
      </c>
      <c r="E574" s="221" t="s">
        <v>286</v>
      </c>
      <c r="F574" s="221" t="s">
        <v>1549</v>
      </c>
      <c r="G574" s="221" t="s">
        <v>3975</v>
      </c>
      <c r="H574" s="221" t="s">
        <v>1191</v>
      </c>
      <c r="I574" s="221" t="s">
        <v>1378</v>
      </c>
      <c r="J574" s="221" t="s">
        <v>1824</v>
      </c>
      <c r="K574" s="221" t="s">
        <v>1823</v>
      </c>
      <c r="L574" s="221" t="s">
        <v>3782</v>
      </c>
      <c r="M574" s="267" t="s">
        <v>1841</v>
      </c>
      <c r="N574" s="221" t="s">
        <v>3769</v>
      </c>
      <c r="O574" s="228" t="s">
        <v>1901</v>
      </c>
      <c r="P574" s="221" t="s">
        <v>13</v>
      </c>
      <c r="Q574" s="221" t="s">
        <v>13</v>
      </c>
      <c r="R574" s="221" t="s">
        <v>1902</v>
      </c>
      <c r="S574" s="221" t="s">
        <v>13</v>
      </c>
      <c r="T574" s="225" t="s">
        <v>4003</v>
      </c>
      <c r="U574" s="225" t="str">
        <f>IF(T574="","",VLOOKUP(T574,'Std Units'!$A$2:$B$20,2,FALSE))</f>
        <v>per patient receiving MC</v>
      </c>
      <c r="V574" s="225" t="str">
        <f>IF(U574="","",VLOOKUP(U574,'Std Units'!$B$2:$C$20,2,FALSE))</f>
        <v>per person receiving MC</v>
      </c>
      <c r="W574" s="225" t="str">
        <f>IF(V574="","",VLOOKUP(V574,'Std Units'!$C$2:$D$20,2,FALSE))</f>
        <v>pmc</v>
      </c>
      <c r="X574" s="71">
        <v>0.19431007751937984</v>
      </c>
      <c r="Y574" s="71" t="s">
        <v>6</v>
      </c>
      <c r="Z574" s="28" t="s">
        <v>6</v>
      </c>
      <c r="AA574" s="226" t="s">
        <v>6</v>
      </c>
      <c r="AB574" s="226" t="s">
        <v>6</v>
      </c>
      <c r="AC574" s="226" t="s">
        <v>6</v>
      </c>
      <c r="AD574" s="226" t="s">
        <v>6</v>
      </c>
      <c r="AE574" s="71">
        <v>125.33</v>
      </c>
      <c r="AF574" s="149">
        <v>1</v>
      </c>
      <c r="AG574" s="221" t="s">
        <v>4062</v>
      </c>
      <c r="AH574" s="221" t="s">
        <v>6</v>
      </c>
      <c r="AI574" s="221" t="s">
        <v>6</v>
      </c>
      <c r="AJ574" s="221" t="s">
        <v>6</v>
      </c>
      <c r="AK574" s="221" t="s">
        <v>6</v>
      </c>
      <c r="AL574" s="221" t="s">
        <v>4033</v>
      </c>
      <c r="AM574" s="224" t="s">
        <v>3718</v>
      </c>
      <c r="AN574" s="222" t="s">
        <v>6</v>
      </c>
      <c r="AO574" s="222" t="s">
        <v>6</v>
      </c>
      <c r="AP574" s="222" t="s">
        <v>6</v>
      </c>
      <c r="AQ574" s="222" t="s">
        <v>167</v>
      </c>
      <c r="AR574" s="222" t="s">
        <v>1181</v>
      </c>
      <c r="AS574" s="222" t="s">
        <v>4212</v>
      </c>
      <c r="AT574" s="222" t="s">
        <v>104</v>
      </c>
      <c r="AU574" s="222" t="s">
        <v>4213</v>
      </c>
      <c r="AV574" s="222" t="s">
        <v>103</v>
      </c>
      <c r="AW574" s="222" t="s">
        <v>357</v>
      </c>
      <c r="AX574" s="222" t="s">
        <v>104</v>
      </c>
      <c r="AY574" s="222" t="s">
        <v>359</v>
      </c>
      <c r="AZ574" s="222" t="s">
        <v>104</v>
      </c>
      <c r="BA574" s="222" t="s">
        <v>241</v>
      </c>
      <c r="BB574" s="222" t="s">
        <v>104</v>
      </c>
      <c r="BC574" s="222" t="s">
        <v>4212</v>
      </c>
      <c r="BD574" s="222" t="s">
        <v>103</v>
      </c>
      <c r="BE574" s="222" t="s">
        <v>6</v>
      </c>
      <c r="BF574" s="222" t="s">
        <v>6</v>
      </c>
      <c r="BG574" s="222" t="s">
        <v>6</v>
      </c>
      <c r="BH574" s="222" t="s">
        <v>6</v>
      </c>
      <c r="BI574" s="222" t="s">
        <v>39</v>
      </c>
      <c r="BJ574" s="222" t="s">
        <v>104</v>
      </c>
      <c r="BK574" s="222" t="s">
        <v>13</v>
      </c>
      <c r="BL574" s="222" t="s">
        <v>13</v>
      </c>
      <c r="BM574" s="222" t="s">
        <v>143</v>
      </c>
      <c r="BN574" s="222" t="s">
        <v>104</v>
      </c>
      <c r="BO574" s="222" t="s">
        <v>39</v>
      </c>
      <c r="BP574" s="222" t="s">
        <v>104</v>
      </c>
      <c r="BQ574" s="152" t="s">
        <v>6</v>
      </c>
      <c r="BR574" s="222" t="s">
        <v>6</v>
      </c>
      <c r="BS574" s="222" t="s">
        <v>6</v>
      </c>
      <c r="BT574" s="222" t="s">
        <v>6</v>
      </c>
      <c r="BU574" s="222" t="s">
        <v>6</v>
      </c>
      <c r="BV574" s="222" t="s">
        <v>6</v>
      </c>
      <c r="BW574" s="221" t="s">
        <v>3718</v>
      </c>
      <c r="BX574" s="221" t="s">
        <v>883</v>
      </c>
      <c r="BY574" s="221" t="s">
        <v>572</v>
      </c>
      <c r="BZ574" s="221" t="s">
        <v>103</v>
      </c>
    </row>
    <row r="575" spans="1:78" s="112" customFormat="1" ht="23" customHeight="1" x14ac:dyDescent="0.2">
      <c r="A575" s="146" t="s">
        <v>3588</v>
      </c>
      <c r="B575" s="146" t="s">
        <v>3766</v>
      </c>
      <c r="C575" s="146" t="s">
        <v>3772</v>
      </c>
      <c r="D575" s="146" t="s">
        <v>3895</v>
      </c>
      <c r="E575" s="221" t="s">
        <v>286</v>
      </c>
      <c r="F575" s="221" t="s">
        <v>1549</v>
      </c>
      <c r="G575" s="221" t="s">
        <v>3976</v>
      </c>
      <c r="H575" s="221" t="s">
        <v>33</v>
      </c>
      <c r="I575" s="221" t="s">
        <v>1867</v>
      </c>
      <c r="J575" s="221" t="s">
        <v>1829</v>
      </c>
      <c r="K575" s="221" t="s">
        <v>1823</v>
      </c>
      <c r="L575" s="221" t="s">
        <v>3775</v>
      </c>
      <c r="M575" s="267" t="s">
        <v>1846</v>
      </c>
      <c r="N575" s="221" t="s">
        <v>3769</v>
      </c>
      <c r="O575" s="228" t="s">
        <v>1901</v>
      </c>
      <c r="P575" s="221" t="s">
        <v>13</v>
      </c>
      <c r="Q575" s="221" t="s">
        <v>13</v>
      </c>
      <c r="R575" s="221" t="s">
        <v>1902</v>
      </c>
      <c r="S575" s="221" t="s">
        <v>13</v>
      </c>
      <c r="T575" s="225" t="s">
        <v>4003</v>
      </c>
      <c r="U575" s="225" t="str">
        <f>IF(T575="","",VLOOKUP(T575,'Std Units'!$A$2:$B$20,2,FALSE))</f>
        <v>per patient receiving MC</v>
      </c>
      <c r="V575" s="225" t="str">
        <f>IF(U575="","",VLOOKUP(U575,'Std Units'!$B$2:$C$20,2,FALSE))</f>
        <v>per person receiving MC</v>
      </c>
      <c r="W575" s="225" t="str">
        <f>IF(V575="","",VLOOKUP(V575,'Std Units'!$C$2:$D$20,2,FALSE))</f>
        <v>pmc</v>
      </c>
      <c r="X575" s="71">
        <v>6.7286821705426353E-3</v>
      </c>
      <c r="Y575" s="71" t="s">
        <v>6</v>
      </c>
      <c r="Z575" s="28" t="s">
        <v>6</v>
      </c>
      <c r="AA575" s="226" t="s">
        <v>6</v>
      </c>
      <c r="AB575" s="226" t="s">
        <v>6</v>
      </c>
      <c r="AC575" s="226" t="s">
        <v>6</v>
      </c>
      <c r="AD575" s="226" t="s">
        <v>6</v>
      </c>
      <c r="AE575" s="71">
        <v>4.34</v>
      </c>
      <c r="AF575" s="149">
        <v>1</v>
      </c>
      <c r="AG575" s="221" t="s">
        <v>4062</v>
      </c>
      <c r="AH575" s="221" t="s">
        <v>6</v>
      </c>
      <c r="AI575" s="221" t="s">
        <v>6</v>
      </c>
      <c r="AJ575" s="221" t="s">
        <v>6</v>
      </c>
      <c r="AK575" s="221" t="s">
        <v>6</v>
      </c>
      <c r="AL575" s="221" t="s">
        <v>4033</v>
      </c>
      <c r="AM575" s="224" t="s">
        <v>3718</v>
      </c>
      <c r="AN575" s="222" t="s">
        <v>6</v>
      </c>
      <c r="AO575" s="222" t="s">
        <v>6</v>
      </c>
      <c r="AP575" s="222" t="s">
        <v>6</v>
      </c>
      <c r="AQ575" s="222" t="s">
        <v>167</v>
      </c>
      <c r="AR575" s="222" t="s">
        <v>1181</v>
      </c>
      <c r="AS575" s="222" t="s">
        <v>4212</v>
      </c>
      <c r="AT575" s="222" t="s">
        <v>104</v>
      </c>
      <c r="AU575" s="222" t="s">
        <v>4213</v>
      </c>
      <c r="AV575" s="222" t="s">
        <v>103</v>
      </c>
      <c r="AW575" s="222" t="s">
        <v>357</v>
      </c>
      <c r="AX575" s="222" t="s">
        <v>104</v>
      </c>
      <c r="AY575" s="222" t="s">
        <v>359</v>
      </c>
      <c r="AZ575" s="222" t="s">
        <v>104</v>
      </c>
      <c r="BA575" s="222" t="s">
        <v>241</v>
      </c>
      <c r="BB575" s="222" t="s">
        <v>104</v>
      </c>
      <c r="BC575" s="222" t="s">
        <v>4212</v>
      </c>
      <c r="BD575" s="222" t="s">
        <v>103</v>
      </c>
      <c r="BE575" s="222" t="s">
        <v>6</v>
      </c>
      <c r="BF575" s="222" t="s">
        <v>6</v>
      </c>
      <c r="BG575" s="222" t="s">
        <v>6</v>
      </c>
      <c r="BH575" s="222" t="s">
        <v>6</v>
      </c>
      <c r="BI575" s="222" t="s">
        <v>39</v>
      </c>
      <c r="BJ575" s="222" t="s">
        <v>104</v>
      </c>
      <c r="BK575" s="222" t="s">
        <v>13</v>
      </c>
      <c r="BL575" s="222" t="s">
        <v>13</v>
      </c>
      <c r="BM575" s="222" t="s">
        <v>143</v>
      </c>
      <c r="BN575" s="222" t="s">
        <v>104</v>
      </c>
      <c r="BO575" s="222" t="s">
        <v>39</v>
      </c>
      <c r="BP575" s="222" t="s">
        <v>104</v>
      </c>
      <c r="BQ575" s="152" t="s">
        <v>6</v>
      </c>
      <c r="BR575" s="222" t="s">
        <v>6</v>
      </c>
      <c r="BS575" s="222" t="s">
        <v>6</v>
      </c>
      <c r="BT575" s="222" t="s">
        <v>6</v>
      </c>
      <c r="BU575" s="222" t="s">
        <v>6</v>
      </c>
      <c r="BV575" s="222" t="s">
        <v>6</v>
      </c>
      <c r="BW575" s="221" t="s">
        <v>3718</v>
      </c>
      <c r="BX575" s="221" t="s">
        <v>883</v>
      </c>
      <c r="BY575" s="221" t="s">
        <v>572</v>
      </c>
      <c r="BZ575" s="221" t="s">
        <v>103</v>
      </c>
    </row>
    <row r="576" spans="1:78" s="112" customFormat="1" ht="23" customHeight="1" x14ac:dyDescent="0.2">
      <c r="A576" s="146" t="s">
        <v>3588</v>
      </c>
      <c r="B576" s="146" t="s">
        <v>3766</v>
      </c>
      <c r="C576" s="146" t="s">
        <v>3774</v>
      </c>
      <c r="D576" s="146" t="s">
        <v>3895</v>
      </c>
      <c r="E576" s="221" t="s">
        <v>286</v>
      </c>
      <c r="F576" s="221" t="s">
        <v>1549</v>
      </c>
      <c r="G576" s="221" t="s">
        <v>3977</v>
      </c>
      <c r="H576" s="221" t="s">
        <v>384</v>
      </c>
      <c r="I576" s="221" t="s">
        <v>1866</v>
      </c>
      <c r="J576" s="221" t="s">
        <v>1898</v>
      </c>
      <c r="K576" s="221" t="s">
        <v>1823</v>
      </c>
      <c r="L576" s="221" t="s">
        <v>3775</v>
      </c>
      <c r="M576" s="267" t="s">
        <v>1846</v>
      </c>
      <c r="N576" s="221" t="s">
        <v>3769</v>
      </c>
      <c r="O576" s="228" t="s">
        <v>1901</v>
      </c>
      <c r="P576" s="221" t="s">
        <v>13</v>
      </c>
      <c r="Q576" s="221" t="s">
        <v>13</v>
      </c>
      <c r="R576" s="221" t="s">
        <v>1902</v>
      </c>
      <c r="S576" s="221" t="s">
        <v>13</v>
      </c>
      <c r="T576" s="225" t="s">
        <v>4003</v>
      </c>
      <c r="U576" s="225" t="str">
        <f>IF(T576="","",VLOOKUP(T576,'Std Units'!$A$2:$B$20,2,FALSE))</f>
        <v>per patient receiving MC</v>
      </c>
      <c r="V576" s="225" t="str">
        <f>IF(U576="","",VLOOKUP(U576,'Std Units'!$B$2:$C$20,2,FALSE))</f>
        <v>per person receiving MC</v>
      </c>
      <c r="W576" s="225" t="str">
        <f>IF(V576="","",VLOOKUP(V576,'Std Units'!$C$2:$D$20,2,FALSE))</f>
        <v>pmc</v>
      </c>
      <c r="X576" s="71">
        <v>8.6821705426356588E-2</v>
      </c>
      <c r="Y576" s="71" t="s">
        <v>6</v>
      </c>
      <c r="Z576" s="28" t="s">
        <v>6</v>
      </c>
      <c r="AA576" s="226" t="s">
        <v>6</v>
      </c>
      <c r="AB576" s="226" t="s">
        <v>6</v>
      </c>
      <c r="AC576" s="226" t="s">
        <v>6</v>
      </c>
      <c r="AD576" s="226" t="s">
        <v>6</v>
      </c>
      <c r="AE576" s="71">
        <v>56</v>
      </c>
      <c r="AF576" s="149">
        <v>1</v>
      </c>
      <c r="AG576" s="221" t="s">
        <v>4062</v>
      </c>
      <c r="AH576" s="221" t="s">
        <v>6</v>
      </c>
      <c r="AI576" s="221" t="s">
        <v>6</v>
      </c>
      <c r="AJ576" s="221" t="s">
        <v>6</v>
      </c>
      <c r="AK576" s="221" t="s">
        <v>6</v>
      </c>
      <c r="AL576" s="221" t="s">
        <v>4033</v>
      </c>
      <c r="AM576" s="224" t="s">
        <v>3718</v>
      </c>
      <c r="AN576" s="222" t="s">
        <v>6</v>
      </c>
      <c r="AO576" s="222" t="s">
        <v>6</v>
      </c>
      <c r="AP576" s="222" t="s">
        <v>6</v>
      </c>
      <c r="AQ576" s="222" t="s">
        <v>167</v>
      </c>
      <c r="AR576" s="222" t="s">
        <v>1181</v>
      </c>
      <c r="AS576" s="222" t="s">
        <v>4212</v>
      </c>
      <c r="AT576" s="222" t="s">
        <v>104</v>
      </c>
      <c r="AU576" s="222" t="s">
        <v>4213</v>
      </c>
      <c r="AV576" s="222" t="s">
        <v>103</v>
      </c>
      <c r="AW576" s="222" t="s">
        <v>357</v>
      </c>
      <c r="AX576" s="222" t="s">
        <v>104</v>
      </c>
      <c r="AY576" s="222" t="s">
        <v>359</v>
      </c>
      <c r="AZ576" s="222" t="s">
        <v>104</v>
      </c>
      <c r="BA576" s="222" t="s">
        <v>241</v>
      </c>
      <c r="BB576" s="222" t="s">
        <v>104</v>
      </c>
      <c r="BC576" s="222" t="s">
        <v>4212</v>
      </c>
      <c r="BD576" s="222" t="s">
        <v>103</v>
      </c>
      <c r="BE576" s="222" t="s">
        <v>6</v>
      </c>
      <c r="BF576" s="222" t="s">
        <v>6</v>
      </c>
      <c r="BG576" s="222" t="s">
        <v>6</v>
      </c>
      <c r="BH576" s="222" t="s">
        <v>6</v>
      </c>
      <c r="BI576" s="222" t="s">
        <v>39</v>
      </c>
      <c r="BJ576" s="222" t="s">
        <v>104</v>
      </c>
      <c r="BK576" s="222" t="s">
        <v>13</v>
      </c>
      <c r="BL576" s="222" t="s">
        <v>13</v>
      </c>
      <c r="BM576" s="222" t="s">
        <v>143</v>
      </c>
      <c r="BN576" s="222" t="s">
        <v>104</v>
      </c>
      <c r="BO576" s="222" t="s">
        <v>39</v>
      </c>
      <c r="BP576" s="222" t="s">
        <v>104</v>
      </c>
      <c r="BQ576" s="152" t="s">
        <v>6</v>
      </c>
      <c r="BR576" s="222" t="s">
        <v>6</v>
      </c>
      <c r="BS576" s="222" t="s">
        <v>6</v>
      </c>
      <c r="BT576" s="222" t="s">
        <v>6</v>
      </c>
      <c r="BU576" s="222" t="s">
        <v>6</v>
      </c>
      <c r="BV576" s="222" t="s">
        <v>6</v>
      </c>
      <c r="BW576" s="221" t="s">
        <v>3718</v>
      </c>
      <c r="BX576" s="221" t="s">
        <v>883</v>
      </c>
      <c r="BY576" s="221" t="s">
        <v>572</v>
      </c>
      <c r="BZ576" s="221" t="s">
        <v>103</v>
      </c>
    </row>
    <row r="577" spans="1:78" s="112" customFormat="1" ht="23" customHeight="1" x14ac:dyDescent="0.2">
      <c r="A577" s="146" t="s">
        <v>3588</v>
      </c>
      <c r="B577" s="146" t="s">
        <v>3766</v>
      </c>
      <c r="C577" s="146" t="s">
        <v>3776</v>
      </c>
      <c r="D577" s="146" t="s">
        <v>3895</v>
      </c>
      <c r="E577" s="221" t="s">
        <v>286</v>
      </c>
      <c r="F577" s="221" t="s">
        <v>1549</v>
      </c>
      <c r="G577" s="221" t="s">
        <v>3978</v>
      </c>
      <c r="H577" s="221" t="s">
        <v>340</v>
      </c>
      <c r="I577" s="221" t="s">
        <v>1378</v>
      </c>
      <c r="J577" s="221" t="s">
        <v>1811</v>
      </c>
      <c r="K577" s="221" t="s">
        <v>1378</v>
      </c>
      <c r="L577" s="221" t="s">
        <v>3775</v>
      </c>
      <c r="M577" s="267" t="s">
        <v>1846</v>
      </c>
      <c r="N577" s="221" t="s">
        <v>3769</v>
      </c>
      <c r="O577" s="228" t="s">
        <v>1900</v>
      </c>
      <c r="P577" s="221" t="s">
        <v>13</v>
      </c>
      <c r="Q577" s="221" t="s">
        <v>13</v>
      </c>
      <c r="R577" s="221" t="s">
        <v>1902</v>
      </c>
      <c r="S577" s="221" t="s">
        <v>13</v>
      </c>
      <c r="T577" s="225" t="s">
        <v>4003</v>
      </c>
      <c r="U577" s="225" t="str">
        <f>IF(T577="","",VLOOKUP(T577,'Std Units'!$A$2:$B$20,2,FALSE))</f>
        <v>per patient receiving MC</v>
      </c>
      <c r="V577" s="225" t="str">
        <f>IF(U577="","",VLOOKUP(U577,'Std Units'!$B$2:$C$20,2,FALSE))</f>
        <v>per person receiving MC</v>
      </c>
      <c r="W577" s="225" t="str">
        <f>IF(V577="","",VLOOKUP(V577,'Std Units'!$C$2:$D$20,2,FALSE))</f>
        <v>pmc</v>
      </c>
      <c r="X577" s="71">
        <v>3.4418604651162794E-3</v>
      </c>
      <c r="Y577" s="71" t="s">
        <v>6</v>
      </c>
      <c r="Z577" s="28" t="s">
        <v>6</v>
      </c>
      <c r="AA577" s="226" t="s">
        <v>6</v>
      </c>
      <c r="AB577" s="226" t="s">
        <v>6</v>
      </c>
      <c r="AC577" s="226" t="s">
        <v>6</v>
      </c>
      <c r="AD577" s="226" t="s">
        <v>6</v>
      </c>
      <c r="AE577" s="71">
        <v>2.2200000000000002</v>
      </c>
      <c r="AF577" s="149">
        <v>1</v>
      </c>
      <c r="AG577" s="221" t="s">
        <v>4062</v>
      </c>
      <c r="AH577" s="221" t="s">
        <v>6</v>
      </c>
      <c r="AI577" s="221" t="s">
        <v>6</v>
      </c>
      <c r="AJ577" s="221" t="s">
        <v>6</v>
      </c>
      <c r="AK577" s="221" t="s">
        <v>6</v>
      </c>
      <c r="AL577" s="221" t="s">
        <v>4033</v>
      </c>
      <c r="AM577" s="224" t="s">
        <v>3718</v>
      </c>
      <c r="AN577" s="222" t="s">
        <v>6</v>
      </c>
      <c r="AO577" s="222" t="s">
        <v>6</v>
      </c>
      <c r="AP577" s="222" t="s">
        <v>6</v>
      </c>
      <c r="AQ577" s="222" t="s">
        <v>167</v>
      </c>
      <c r="AR577" s="222" t="s">
        <v>1181</v>
      </c>
      <c r="AS577" s="222" t="s">
        <v>4212</v>
      </c>
      <c r="AT577" s="222" t="s">
        <v>104</v>
      </c>
      <c r="AU577" s="222" t="s">
        <v>4213</v>
      </c>
      <c r="AV577" s="222" t="s">
        <v>103</v>
      </c>
      <c r="AW577" s="222" t="s">
        <v>357</v>
      </c>
      <c r="AX577" s="222" t="s">
        <v>104</v>
      </c>
      <c r="AY577" s="222" t="s">
        <v>359</v>
      </c>
      <c r="AZ577" s="222" t="s">
        <v>104</v>
      </c>
      <c r="BA577" s="222" t="s">
        <v>241</v>
      </c>
      <c r="BB577" s="222" t="s">
        <v>104</v>
      </c>
      <c r="BC577" s="222" t="s">
        <v>4212</v>
      </c>
      <c r="BD577" s="222" t="s">
        <v>103</v>
      </c>
      <c r="BE577" s="222" t="s">
        <v>6</v>
      </c>
      <c r="BF577" s="222" t="s">
        <v>6</v>
      </c>
      <c r="BG577" s="222" t="s">
        <v>6</v>
      </c>
      <c r="BH577" s="222" t="s">
        <v>6</v>
      </c>
      <c r="BI577" s="222" t="s">
        <v>39</v>
      </c>
      <c r="BJ577" s="222" t="s">
        <v>104</v>
      </c>
      <c r="BK577" s="222" t="s">
        <v>13</v>
      </c>
      <c r="BL577" s="222" t="s">
        <v>13</v>
      </c>
      <c r="BM577" s="222" t="s">
        <v>143</v>
      </c>
      <c r="BN577" s="222" t="s">
        <v>104</v>
      </c>
      <c r="BO577" s="222" t="s">
        <v>39</v>
      </c>
      <c r="BP577" s="222" t="s">
        <v>104</v>
      </c>
      <c r="BQ577" s="152" t="s">
        <v>6</v>
      </c>
      <c r="BR577" s="222" t="s">
        <v>6</v>
      </c>
      <c r="BS577" s="222" t="s">
        <v>6</v>
      </c>
      <c r="BT577" s="222" t="s">
        <v>6</v>
      </c>
      <c r="BU577" s="222" t="s">
        <v>6</v>
      </c>
      <c r="BV577" s="222" t="s">
        <v>6</v>
      </c>
      <c r="BW577" s="221" t="s">
        <v>3718</v>
      </c>
      <c r="BX577" s="221" t="s">
        <v>883</v>
      </c>
      <c r="BY577" s="221" t="s">
        <v>572</v>
      </c>
      <c r="BZ577" s="221" t="s">
        <v>103</v>
      </c>
    </row>
    <row r="578" spans="1:78" s="112" customFormat="1" ht="23" customHeight="1" x14ac:dyDescent="0.2">
      <c r="A578" s="146" t="s">
        <v>3588</v>
      </c>
      <c r="B578" s="146" t="s">
        <v>3766</v>
      </c>
      <c r="C578" s="146" t="s">
        <v>3777</v>
      </c>
      <c r="D578" s="146" t="s">
        <v>3895</v>
      </c>
      <c r="E578" s="221" t="s">
        <v>286</v>
      </c>
      <c r="F578" s="221" t="s">
        <v>1549</v>
      </c>
      <c r="G578" s="221" t="s">
        <v>3979</v>
      </c>
      <c r="H578" s="221" t="s">
        <v>340</v>
      </c>
      <c r="I578" s="221" t="s">
        <v>1378</v>
      </c>
      <c r="J578" s="221" t="s">
        <v>1811</v>
      </c>
      <c r="K578" s="221" t="s">
        <v>1378</v>
      </c>
      <c r="L578" s="221" t="s">
        <v>3775</v>
      </c>
      <c r="M578" s="267" t="s">
        <v>1846</v>
      </c>
      <c r="N578" s="221" t="s">
        <v>3769</v>
      </c>
      <c r="O578" s="228" t="s">
        <v>1900</v>
      </c>
      <c r="P578" s="221" t="s">
        <v>13</v>
      </c>
      <c r="Q578" s="221" t="s">
        <v>13</v>
      </c>
      <c r="R578" s="221" t="s">
        <v>1902</v>
      </c>
      <c r="S578" s="221" t="s">
        <v>13</v>
      </c>
      <c r="T578" s="225" t="s">
        <v>4003</v>
      </c>
      <c r="U578" s="225" t="str">
        <f>IF(T578="","",VLOOKUP(T578,'Std Units'!$A$2:$B$20,2,FALSE))</f>
        <v>per patient receiving MC</v>
      </c>
      <c r="V578" s="225" t="str">
        <f>IF(U578="","",VLOOKUP(U578,'Std Units'!$B$2:$C$20,2,FALSE))</f>
        <v>per person receiving MC</v>
      </c>
      <c r="W578" s="225" t="str">
        <f>IF(V578="","",VLOOKUP(V578,'Std Units'!$C$2:$D$20,2,FALSE))</f>
        <v>pmc</v>
      </c>
      <c r="X578" s="71">
        <v>8.2170542635658919E-4</v>
      </c>
      <c r="Y578" s="71" t="s">
        <v>6</v>
      </c>
      <c r="Z578" s="28" t="s">
        <v>6</v>
      </c>
      <c r="AA578" s="226" t="s">
        <v>6</v>
      </c>
      <c r="AB578" s="226" t="s">
        <v>6</v>
      </c>
      <c r="AC578" s="226" t="s">
        <v>6</v>
      </c>
      <c r="AD578" s="226" t="s">
        <v>6</v>
      </c>
      <c r="AE578" s="71">
        <v>0.53</v>
      </c>
      <c r="AF578" s="149">
        <v>1</v>
      </c>
      <c r="AG578" s="221" t="s">
        <v>4062</v>
      </c>
      <c r="AH578" s="221" t="s">
        <v>6</v>
      </c>
      <c r="AI578" s="221" t="s">
        <v>6</v>
      </c>
      <c r="AJ578" s="221" t="s">
        <v>6</v>
      </c>
      <c r="AK578" s="221" t="s">
        <v>6</v>
      </c>
      <c r="AL578" s="221" t="s">
        <v>4033</v>
      </c>
      <c r="AM578" s="224" t="s">
        <v>3718</v>
      </c>
      <c r="AN578" s="222" t="s">
        <v>6</v>
      </c>
      <c r="AO578" s="222" t="s">
        <v>6</v>
      </c>
      <c r="AP578" s="222" t="s">
        <v>6</v>
      </c>
      <c r="AQ578" s="222" t="s">
        <v>167</v>
      </c>
      <c r="AR578" s="222" t="s">
        <v>1181</v>
      </c>
      <c r="AS578" s="222" t="s">
        <v>4212</v>
      </c>
      <c r="AT578" s="222" t="s">
        <v>104</v>
      </c>
      <c r="AU578" s="222" t="s">
        <v>4213</v>
      </c>
      <c r="AV578" s="222" t="s">
        <v>103</v>
      </c>
      <c r="AW578" s="222" t="s">
        <v>357</v>
      </c>
      <c r="AX578" s="222" t="s">
        <v>104</v>
      </c>
      <c r="AY578" s="222" t="s">
        <v>359</v>
      </c>
      <c r="AZ578" s="222" t="s">
        <v>104</v>
      </c>
      <c r="BA578" s="222" t="s">
        <v>241</v>
      </c>
      <c r="BB578" s="222" t="s">
        <v>104</v>
      </c>
      <c r="BC578" s="222" t="s">
        <v>4212</v>
      </c>
      <c r="BD578" s="222" t="s">
        <v>103</v>
      </c>
      <c r="BE578" s="222" t="s">
        <v>6</v>
      </c>
      <c r="BF578" s="222" t="s">
        <v>6</v>
      </c>
      <c r="BG578" s="222" t="s">
        <v>6</v>
      </c>
      <c r="BH578" s="222" t="s">
        <v>6</v>
      </c>
      <c r="BI578" s="222" t="s">
        <v>39</v>
      </c>
      <c r="BJ578" s="222" t="s">
        <v>104</v>
      </c>
      <c r="BK578" s="222" t="s">
        <v>13</v>
      </c>
      <c r="BL578" s="222" t="s">
        <v>13</v>
      </c>
      <c r="BM578" s="222" t="s">
        <v>143</v>
      </c>
      <c r="BN578" s="222" t="s">
        <v>104</v>
      </c>
      <c r="BO578" s="222" t="s">
        <v>39</v>
      </c>
      <c r="BP578" s="222" t="s">
        <v>104</v>
      </c>
      <c r="BQ578" s="152" t="s">
        <v>6</v>
      </c>
      <c r="BR578" s="222" t="s">
        <v>6</v>
      </c>
      <c r="BS578" s="222" t="s">
        <v>6</v>
      </c>
      <c r="BT578" s="222" t="s">
        <v>6</v>
      </c>
      <c r="BU578" s="222" t="s">
        <v>6</v>
      </c>
      <c r="BV578" s="222" t="s">
        <v>6</v>
      </c>
      <c r="BW578" s="221" t="s">
        <v>3718</v>
      </c>
      <c r="BX578" s="221" t="s">
        <v>883</v>
      </c>
      <c r="BY578" s="221" t="s">
        <v>572</v>
      </c>
      <c r="BZ578" s="221" t="s">
        <v>103</v>
      </c>
    </row>
    <row r="579" spans="1:78" s="112" customFormat="1" ht="23" customHeight="1" x14ac:dyDescent="0.2">
      <c r="A579" s="146" t="s">
        <v>3588</v>
      </c>
      <c r="B579" s="146" t="s">
        <v>3766</v>
      </c>
      <c r="C579" s="146" t="s">
        <v>339</v>
      </c>
      <c r="D579" s="146" t="s">
        <v>3895</v>
      </c>
      <c r="E579" s="221" t="s">
        <v>286</v>
      </c>
      <c r="F579" s="221" t="s">
        <v>1549</v>
      </c>
      <c r="G579" s="221" t="s">
        <v>1192</v>
      </c>
      <c r="H579" s="221" t="s">
        <v>1192</v>
      </c>
      <c r="I579" s="221" t="s">
        <v>1867</v>
      </c>
      <c r="J579" s="221" t="s">
        <v>1829</v>
      </c>
      <c r="K579" s="221" t="s">
        <v>1823</v>
      </c>
      <c r="L579" s="221" t="s">
        <v>1192</v>
      </c>
      <c r="M579" s="267" t="s">
        <v>1846</v>
      </c>
      <c r="N579" s="221" t="s">
        <v>3769</v>
      </c>
      <c r="O579" s="228" t="s">
        <v>1900</v>
      </c>
      <c r="P579" s="221" t="s">
        <v>13</v>
      </c>
      <c r="Q579" s="221" t="s">
        <v>13</v>
      </c>
      <c r="R579" s="221" t="s">
        <v>1902</v>
      </c>
      <c r="S579" s="221" t="s">
        <v>13</v>
      </c>
      <c r="T579" s="225" t="s">
        <v>4003</v>
      </c>
      <c r="U579" s="225" t="str">
        <f>IF(T579="","",VLOOKUP(T579,'Std Units'!$A$2:$B$20,2,FALSE))</f>
        <v>per patient receiving MC</v>
      </c>
      <c r="V579" s="225" t="str">
        <f>IF(U579="","",VLOOKUP(U579,'Std Units'!$B$2:$C$20,2,FALSE))</f>
        <v>per person receiving MC</v>
      </c>
      <c r="W579" s="225" t="str">
        <f>IF(V579="","",VLOOKUP(V579,'Std Units'!$C$2:$D$20,2,FALSE))</f>
        <v>pmc</v>
      </c>
      <c r="X579" s="71">
        <v>0.53333333333333333</v>
      </c>
      <c r="Y579" s="71" t="s">
        <v>6</v>
      </c>
      <c r="Z579" s="28" t="s">
        <v>6</v>
      </c>
      <c r="AA579" s="226" t="s">
        <v>6</v>
      </c>
      <c r="AB579" s="226" t="s">
        <v>6</v>
      </c>
      <c r="AC579" s="226" t="s">
        <v>6</v>
      </c>
      <c r="AD579" s="226" t="s">
        <v>6</v>
      </c>
      <c r="AE579" s="71">
        <v>344</v>
      </c>
      <c r="AF579" s="149">
        <v>1</v>
      </c>
      <c r="AG579" s="221" t="s">
        <v>4062</v>
      </c>
      <c r="AH579" s="221" t="s">
        <v>6</v>
      </c>
      <c r="AI579" s="221" t="s">
        <v>6</v>
      </c>
      <c r="AJ579" s="221" t="s">
        <v>6</v>
      </c>
      <c r="AK579" s="221" t="s">
        <v>6</v>
      </c>
      <c r="AL579" s="221" t="s">
        <v>4033</v>
      </c>
      <c r="AM579" s="224" t="s">
        <v>3718</v>
      </c>
      <c r="AN579" s="222" t="s">
        <v>6</v>
      </c>
      <c r="AO579" s="222" t="s">
        <v>6</v>
      </c>
      <c r="AP579" s="222" t="s">
        <v>6</v>
      </c>
      <c r="AQ579" s="222" t="s">
        <v>167</v>
      </c>
      <c r="AR579" s="222" t="s">
        <v>1181</v>
      </c>
      <c r="AS579" s="222" t="s">
        <v>4212</v>
      </c>
      <c r="AT579" s="222" t="s">
        <v>104</v>
      </c>
      <c r="AU579" s="222" t="s">
        <v>4213</v>
      </c>
      <c r="AV579" s="222" t="s">
        <v>103</v>
      </c>
      <c r="AW579" s="222" t="s">
        <v>357</v>
      </c>
      <c r="AX579" s="222" t="s">
        <v>104</v>
      </c>
      <c r="AY579" s="222" t="s">
        <v>359</v>
      </c>
      <c r="AZ579" s="222" t="s">
        <v>104</v>
      </c>
      <c r="BA579" s="222" t="s">
        <v>241</v>
      </c>
      <c r="BB579" s="222" t="s">
        <v>104</v>
      </c>
      <c r="BC579" s="222" t="s">
        <v>4212</v>
      </c>
      <c r="BD579" s="222" t="s">
        <v>103</v>
      </c>
      <c r="BE579" s="222" t="s">
        <v>6</v>
      </c>
      <c r="BF579" s="222" t="s">
        <v>6</v>
      </c>
      <c r="BG579" s="222" t="s">
        <v>6</v>
      </c>
      <c r="BH579" s="222" t="s">
        <v>6</v>
      </c>
      <c r="BI579" s="222" t="s">
        <v>39</v>
      </c>
      <c r="BJ579" s="222" t="s">
        <v>104</v>
      </c>
      <c r="BK579" s="222" t="s">
        <v>13</v>
      </c>
      <c r="BL579" s="222" t="s">
        <v>13</v>
      </c>
      <c r="BM579" s="222" t="s">
        <v>143</v>
      </c>
      <c r="BN579" s="222" t="s">
        <v>104</v>
      </c>
      <c r="BO579" s="222" t="s">
        <v>39</v>
      </c>
      <c r="BP579" s="222" t="s">
        <v>104</v>
      </c>
      <c r="BQ579" s="152" t="s">
        <v>6</v>
      </c>
      <c r="BR579" s="222" t="s">
        <v>6</v>
      </c>
      <c r="BS579" s="222" t="s">
        <v>6</v>
      </c>
      <c r="BT579" s="222" t="s">
        <v>6</v>
      </c>
      <c r="BU579" s="222" t="s">
        <v>6</v>
      </c>
      <c r="BV579" s="222" t="s">
        <v>6</v>
      </c>
      <c r="BW579" s="221" t="s">
        <v>3718</v>
      </c>
      <c r="BX579" s="221" t="s">
        <v>883</v>
      </c>
      <c r="BY579" s="221" t="s">
        <v>572</v>
      </c>
      <c r="BZ579" s="221" t="s">
        <v>103</v>
      </c>
    </row>
    <row r="580" spans="1:78" s="112" customFormat="1" ht="23" customHeight="1" x14ac:dyDescent="0.2">
      <c r="A580" s="146" t="s">
        <v>3588</v>
      </c>
      <c r="B580" s="146" t="s">
        <v>3766</v>
      </c>
      <c r="C580" s="146" t="s">
        <v>3773</v>
      </c>
      <c r="D580" s="146" t="s">
        <v>3895</v>
      </c>
      <c r="E580" s="221" t="s">
        <v>286</v>
      </c>
      <c r="F580" s="221" t="s">
        <v>1549</v>
      </c>
      <c r="G580" s="221" t="s">
        <v>3980</v>
      </c>
      <c r="H580" s="221" t="s">
        <v>33</v>
      </c>
      <c r="I580" s="221" t="s">
        <v>1867</v>
      </c>
      <c r="J580" s="221" t="s">
        <v>1829</v>
      </c>
      <c r="K580" s="221" t="s">
        <v>1823</v>
      </c>
      <c r="L580" s="221" t="s">
        <v>3775</v>
      </c>
      <c r="M580" s="267" t="s">
        <v>1846</v>
      </c>
      <c r="N580" s="221" t="s">
        <v>3769</v>
      </c>
      <c r="O580" s="228" t="s">
        <v>1900</v>
      </c>
      <c r="P580" s="221" t="s">
        <v>13</v>
      </c>
      <c r="Q580" s="221" t="s">
        <v>13</v>
      </c>
      <c r="R580" s="221" t="s">
        <v>1902</v>
      </c>
      <c r="S580" s="221" t="s">
        <v>13</v>
      </c>
      <c r="T580" s="225" t="s">
        <v>4003</v>
      </c>
      <c r="U580" s="225" t="str">
        <f>IF(T580="","",VLOOKUP(T580,'Std Units'!$A$2:$B$20,2,FALSE))</f>
        <v>per patient receiving MC</v>
      </c>
      <c r="V580" s="225" t="str">
        <f>IF(U580="","",VLOOKUP(U580,'Std Units'!$B$2:$C$20,2,FALSE))</f>
        <v>per person receiving MC</v>
      </c>
      <c r="W580" s="225" t="str">
        <f>IF(V580="","",VLOOKUP(V580,'Std Units'!$C$2:$D$20,2,FALSE))</f>
        <v>pmc</v>
      </c>
      <c r="X580" s="71">
        <v>6.2015503875968991E-2</v>
      </c>
      <c r="Y580" s="71" t="s">
        <v>6</v>
      </c>
      <c r="Z580" s="28" t="s">
        <v>6</v>
      </c>
      <c r="AA580" s="226" t="s">
        <v>6</v>
      </c>
      <c r="AB580" s="226" t="s">
        <v>6</v>
      </c>
      <c r="AC580" s="226" t="s">
        <v>6</v>
      </c>
      <c r="AD580" s="226" t="s">
        <v>6</v>
      </c>
      <c r="AE580" s="71">
        <v>40</v>
      </c>
      <c r="AF580" s="149">
        <v>1</v>
      </c>
      <c r="AG580" s="221" t="s">
        <v>4062</v>
      </c>
      <c r="AH580" s="221" t="s">
        <v>6</v>
      </c>
      <c r="AI580" s="221" t="s">
        <v>6</v>
      </c>
      <c r="AJ580" s="221" t="s">
        <v>6</v>
      </c>
      <c r="AK580" s="221" t="s">
        <v>6</v>
      </c>
      <c r="AL580" s="221" t="s">
        <v>4033</v>
      </c>
      <c r="AM580" s="224" t="s">
        <v>3718</v>
      </c>
      <c r="AN580" s="222" t="s">
        <v>6</v>
      </c>
      <c r="AO580" s="222" t="s">
        <v>6</v>
      </c>
      <c r="AP580" s="222" t="s">
        <v>6</v>
      </c>
      <c r="AQ580" s="222" t="s">
        <v>167</v>
      </c>
      <c r="AR580" s="222" t="s">
        <v>1181</v>
      </c>
      <c r="AS580" s="222" t="s">
        <v>4212</v>
      </c>
      <c r="AT580" s="222" t="s">
        <v>104</v>
      </c>
      <c r="AU580" s="222" t="s">
        <v>4213</v>
      </c>
      <c r="AV580" s="222" t="s">
        <v>103</v>
      </c>
      <c r="AW580" s="222" t="s">
        <v>357</v>
      </c>
      <c r="AX580" s="222" t="s">
        <v>104</v>
      </c>
      <c r="AY580" s="222" t="s">
        <v>359</v>
      </c>
      <c r="AZ580" s="222" t="s">
        <v>104</v>
      </c>
      <c r="BA580" s="222" t="s">
        <v>241</v>
      </c>
      <c r="BB580" s="222" t="s">
        <v>104</v>
      </c>
      <c r="BC580" s="222" t="s">
        <v>4212</v>
      </c>
      <c r="BD580" s="222" t="s">
        <v>103</v>
      </c>
      <c r="BE580" s="222" t="s">
        <v>6</v>
      </c>
      <c r="BF580" s="222" t="s">
        <v>6</v>
      </c>
      <c r="BG580" s="222" t="s">
        <v>6</v>
      </c>
      <c r="BH580" s="222" t="s">
        <v>6</v>
      </c>
      <c r="BI580" s="222" t="s">
        <v>39</v>
      </c>
      <c r="BJ580" s="222" t="s">
        <v>104</v>
      </c>
      <c r="BK580" s="222" t="s">
        <v>13</v>
      </c>
      <c r="BL580" s="222" t="s">
        <v>13</v>
      </c>
      <c r="BM580" s="222" t="s">
        <v>143</v>
      </c>
      <c r="BN580" s="222" t="s">
        <v>104</v>
      </c>
      <c r="BO580" s="222" t="s">
        <v>39</v>
      </c>
      <c r="BP580" s="222" t="s">
        <v>104</v>
      </c>
      <c r="BQ580" s="152" t="s">
        <v>6</v>
      </c>
      <c r="BR580" s="222" t="s">
        <v>6</v>
      </c>
      <c r="BS580" s="222" t="s">
        <v>6</v>
      </c>
      <c r="BT580" s="222" t="s">
        <v>6</v>
      </c>
      <c r="BU580" s="222" t="s">
        <v>6</v>
      </c>
      <c r="BV580" s="222" t="s">
        <v>6</v>
      </c>
      <c r="BW580" s="221" t="s">
        <v>3718</v>
      </c>
      <c r="BX580" s="221" t="s">
        <v>883</v>
      </c>
      <c r="BY580" s="221" t="s">
        <v>572</v>
      </c>
      <c r="BZ580" s="221" t="s">
        <v>103</v>
      </c>
    </row>
    <row r="581" spans="1:78" s="112" customFormat="1" ht="23" customHeight="1" x14ac:dyDescent="0.2">
      <c r="A581" s="146" t="s">
        <v>3588</v>
      </c>
      <c r="B581" s="146" t="s">
        <v>3766</v>
      </c>
      <c r="C581" s="146" t="s">
        <v>3818</v>
      </c>
      <c r="D581" s="146" t="s">
        <v>3895</v>
      </c>
      <c r="E581" s="221" t="s">
        <v>286</v>
      </c>
      <c r="F581" s="221" t="s">
        <v>1549</v>
      </c>
      <c r="G581" s="221" t="s">
        <v>3981</v>
      </c>
      <c r="H581" s="221" t="s">
        <v>33</v>
      </c>
      <c r="I581" s="221" t="s">
        <v>1867</v>
      </c>
      <c r="J581" s="221" t="s">
        <v>1829</v>
      </c>
      <c r="K581" s="221" t="s">
        <v>1823</v>
      </c>
      <c r="L581" s="221" t="s">
        <v>3775</v>
      </c>
      <c r="M581" s="267" t="s">
        <v>1846</v>
      </c>
      <c r="N581" s="221" t="s">
        <v>3769</v>
      </c>
      <c r="O581" s="228" t="s">
        <v>1900</v>
      </c>
      <c r="P581" s="221" t="s">
        <v>13</v>
      </c>
      <c r="Q581" s="221" t="s">
        <v>13</v>
      </c>
      <c r="R581" s="221" t="s">
        <v>1902</v>
      </c>
      <c r="S581" s="221" t="s">
        <v>13</v>
      </c>
      <c r="T581" s="225" t="s">
        <v>4003</v>
      </c>
      <c r="U581" s="225" t="str">
        <f>IF(T581="","",VLOOKUP(T581,'Std Units'!$A$2:$B$20,2,FALSE))</f>
        <v>per patient receiving MC</v>
      </c>
      <c r="V581" s="225" t="str">
        <f>IF(U581="","",VLOOKUP(U581,'Std Units'!$B$2:$C$20,2,FALSE))</f>
        <v>per person receiving MC</v>
      </c>
      <c r="W581" s="225" t="str">
        <f>IF(V581="","",VLOOKUP(V581,'Std Units'!$C$2:$D$20,2,FALSE))</f>
        <v>pmc</v>
      </c>
      <c r="X581" s="71">
        <v>1.7999999999999999E-2</v>
      </c>
      <c r="Y581" s="71" t="s">
        <v>6</v>
      </c>
      <c r="Z581" s="28" t="s">
        <v>6</v>
      </c>
      <c r="AA581" s="226" t="s">
        <v>6</v>
      </c>
      <c r="AB581" s="226" t="s">
        <v>6</v>
      </c>
      <c r="AC581" s="226" t="s">
        <v>6</v>
      </c>
      <c r="AD581" s="226" t="s">
        <v>6</v>
      </c>
      <c r="AE581" s="71">
        <v>11.61</v>
      </c>
      <c r="AF581" s="149">
        <v>1</v>
      </c>
      <c r="AG581" s="221" t="s">
        <v>4062</v>
      </c>
      <c r="AH581" s="221" t="s">
        <v>6</v>
      </c>
      <c r="AI581" s="221" t="s">
        <v>6</v>
      </c>
      <c r="AJ581" s="221" t="s">
        <v>6</v>
      </c>
      <c r="AK581" s="221" t="s">
        <v>6</v>
      </c>
      <c r="AL581" s="221" t="s">
        <v>4033</v>
      </c>
      <c r="AM581" s="224" t="s">
        <v>3718</v>
      </c>
      <c r="AN581" s="222" t="s">
        <v>6</v>
      </c>
      <c r="AO581" s="222" t="s">
        <v>6</v>
      </c>
      <c r="AP581" s="222" t="s">
        <v>6</v>
      </c>
      <c r="AQ581" s="222" t="s">
        <v>167</v>
      </c>
      <c r="AR581" s="222" t="s">
        <v>1181</v>
      </c>
      <c r="AS581" s="222" t="s">
        <v>4212</v>
      </c>
      <c r="AT581" s="222" t="s">
        <v>104</v>
      </c>
      <c r="AU581" s="222" t="s">
        <v>4213</v>
      </c>
      <c r="AV581" s="222" t="s">
        <v>103</v>
      </c>
      <c r="AW581" s="222" t="s">
        <v>357</v>
      </c>
      <c r="AX581" s="222" t="s">
        <v>104</v>
      </c>
      <c r="AY581" s="222" t="s">
        <v>359</v>
      </c>
      <c r="AZ581" s="222" t="s">
        <v>104</v>
      </c>
      <c r="BA581" s="222" t="s">
        <v>241</v>
      </c>
      <c r="BB581" s="222" t="s">
        <v>104</v>
      </c>
      <c r="BC581" s="222" t="s">
        <v>4212</v>
      </c>
      <c r="BD581" s="222" t="s">
        <v>103</v>
      </c>
      <c r="BE581" s="222" t="s">
        <v>6</v>
      </c>
      <c r="BF581" s="222" t="s">
        <v>6</v>
      </c>
      <c r="BG581" s="222" t="s">
        <v>6</v>
      </c>
      <c r="BH581" s="222" t="s">
        <v>6</v>
      </c>
      <c r="BI581" s="222" t="s">
        <v>39</v>
      </c>
      <c r="BJ581" s="222" t="s">
        <v>104</v>
      </c>
      <c r="BK581" s="222" t="s">
        <v>13</v>
      </c>
      <c r="BL581" s="222" t="s">
        <v>13</v>
      </c>
      <c r="BM581" s="222" t="s">
        <v>143</v>
      </c>
      <c r="BN581" s="222" t="s">
        <v>104</v>
      </c>
      <c r="BO581" s="222" t="s">
        <v>39</v>
      </c>
      <c r="BP581" s="222" t="s">
        <v>104</v>
      </c>
      <c r="BQ581" s="152" t="s">
        <v>6</v>
      </c>
      <c r="BR581" s="222" t="s">
        <v>6</v>
      </c>
      <c r="BS581" s="222" t="s">
        <v>6</v>
      </c>
      <c r="BT581" s="222" t="s">
        <v>6</v>
      </c>
      <c r="BU581" s="222" t="s">
        <v>6</v>
      </c>
      <c r="BV581" s="222" t="s">
        <v>6</v>
      </c>
      <c r="BW581" s="221" t="s">
        <v>3718</v>
      </c>
      <c r="BX581" s="221" t="s">
        <v>883</v>
      </c>
      <c r="BY581" s="221" t="s">
        <v>572</v>
      </c>
      <c r="BZ581" s="221" t="s">
        <v>103</v>
      </c>
    </row>
    <row r="582" spans="1:78" s="112" customFormat="1" ht="23" customHeight="1" x14ac:dyDescent="0.2">
      <c r="A582" s="146" t="s">
        <v>3588</v>
      </c>
      <c r="B582" s="146" t="s">
        <v>3766</v>
      </c>
      <c r="C582" s="146" t="s">
        <v>3820</v>
      </c>
      <c r="D582" s="146" t="s">
        <v>3895</v>
      </c>
      <c r="E582" s="221" t="s">
        <v>286</v>
      </c>
      <c r="F582" s="221" t="s">
        <v>1549</v>
      </c>
      <c r="G582" s="221" t="s">
        <v>3982</v>
      </c>
      <c r="H582" s="221" t="s">
        <v>3804</v>
      </c>
      <c r="I582" s="221" t="s">
        <v>1867</v>
      </c>
      <c r="J582" s="221" t="s">
        <v>1829</v>
      </c>
      <c r="K582" s="221" t="s">
        <v>1823</v>
      </c>
      <c r="L582" s="221" t="s">
        <v>3775</v>
      </c>
      <c r="M582" s="267" t="s">
        <v>1846</v>
      </c>
      <c r="N582" s="221" t="s">
        <v>3769</v>
      </c>
      <c r="O582" s="228" t="s">
        <v>1900</v>
      </c>
      <c r="P582" s="221" t="s">
        <v>13</v>
      </c>
      <c r="Q582" s="221" t="s">
        <v>13</v>
      </c>
      <c r="R582" s="221" t="s">
        <v>1902</v>
      </c>
      <c r="S582" s="221" t="s">
        <v>13</v>
      </c>
      <c r="T582" s="225" t="s">
        <v>4003</v>
      </c>
      <c r="U582" s="225" t="str">
        <f>IF(T582="","",VLOOKUP(T582,'Std Units'!$A$2:$B$20,2,FALSE))</f>
        <v>per patient receiving MC</v>
      </c>
      <c r="V582" s="225" t="str">
        <f>IF(U582="","",VLOOKUP(U582,'Std Units'!$B$2:$C$20,2,FALSE))</f>
        <v>per person receiving MC</v>
      </c>
      <c r="W582" s="225" t="str">
        <f>IF(V582="","",VLOOKUP(V582,'Std Units'!$C$2:$D$20,2,FALSE))</f>
        <v>pmc</v>
      </c>
      <c r="X582" s="71">
        <v>1.4883720930232557E-2</v>
      </c>
      <c r="Y582" s="71" t="s">
        <v>6</v>
      </c>
      <c r="Z582" s="28" t="s">
        <v>6</v>
      </c>
      <c r="AA582" s="226" t="s">
        <v>6</v>
      </c>
      <c r="AB582" s="226" t="s">
        <v>6</v>
      </c>
      <c r="AC582" s="226" t="s">
        <v>6</v>
      </c>
      <c r="AD582" s="226" t="s">
        <v>6</v>
      </c>
      <c r="AE582" s="71">
        <v>9.6</v>
      </c>
      <c r="AF582" s="149">
        <v>1</v>
      </c>
      <c r="AG582" s="221" t="s">
        <v>4062</v>
      </c>
      <c r="AH582" s="221" t="s">
        <v>6</v>
      </c>
      <c r="AI582" s="221" t="s">
        <v>6</v>
      </c>
      <c r="AJ582" s="221" t="s">
        <v>6</v>
      </c>
      <c r="AK582" s="221" t="s">
        <v>6</v>
      </c>
      <c r="AL582" s="221" t="s">
        <v>4033</v>
      </c>
      <c r="AM582" s="224" t="s">
        <v>3718</v>
      </c>
      <c r="AN582" s="222" t="s">
        <v>6</v>
      </c>
      <c r="AO582" s="222" t="s">
        <v>6</v>
      </c>
      <c r="AP582" s="222" t="s">
        <v>6</v>
      </c>
      <c r="AQ582" s="222" t="s">
        <v>167</v>
      </c>
      <c r="AR582" s="222" t="s">
        <v>1181</v>
      </c>
      <c r="AS582" s="222" t="s">
        <v>4212</v>
      </c>
      <c r="AT582" s="222" t="s">
        <v>104</v>
      </c>
      <c r="AU582" s="222" t="s">
        <v>4213</v>
      </c>
      <c r="AV582" s="222" t="s">
        <v>103</v>
      </c>
      <c r="AW582" s="222" t="s">
        <v>357</v>
      </c>
      <c r="AX582" s="222" t="s">
        <v>104</v>
      </c>
      <c r="AY582" s="222" t="s">
        <v>359</v>
      </c>
      <c r="AZ582" s="222" t="s">
        <v>104</v>
      </c>
      <c r="BA582" s="222" t="s">
        <v>241</v>
      </c>
      <c r="BB582" s="222" t="s">
        <v>104</v>
      </c>
      <c r="BC582" s="222" t="s">
        <v>4212</v>
      </c>
      <c r="BD582" s="222" t="s">
        <v>103</v>
      </c>
      <c r="BE582" s="222" t="s">
        <v>6</v>
      </c>
      <c r="BF582" s="222" t="s">
        <v>6</v>
      </c>
      <c r="BG582" s="222" t="s">
        <v>6</v>
      </c>
      <c r="BH582" s="222" t="s">
        <v>6</v>
      </c>
      <c r="BI582" s="222" t="s">
        <v>39</v>
      </c>
      <c r="BJ582" s="222" t="s">
        <v>104</v>
      </c>
      <c r="BK582" s="222" t="s">
        <v>13</v>
      </c>
      <c r="BL582" s="222" t="s">
        <v>13</v>
      </c>
      <c r="BM582" s="222" t="s">
        <v>143</v>
      </c>
      <c r="BN582" s="222" t="s">
        <v>104</v>
      </c>
      <c r="BO582" s="222" t="s">
        <v>39</v>
      </c>
      <c r="BP582" s="222" t="s">
        <v>104</v>
      </c>
      <c r="BQ582" s="152" t="s">
        <v>6</v>
      </c>
      <c r="BR582" s="222" t="s">
        <v>6</v>
      </c>
      <c r="BS582" s="222" t="s">
        <v>6</v>
      </c>
      <c r="BT582" s="222" t="s">
        <v>6</v>
      </c>
      <c r="BU582" s="222" t="s">
        <v>6</v>
      </c>
      <c r="BV582" s="222" t="s">
        <v>6</v>
      </c>
      <c r="BW582" s="221" t="s">
        <v>3718</v>
      </c>
      <c r="BX582" s="221" t="s">
        <v>883</v>
      </c>
      <c r="BY582" s="221" t="s">
        <v>572</v>
      </c>
      <c r="BZ582" s="221" t="s">
        <v>103</v>
      </c>
    </row>
    <row r="583" spans="1:78" s="112" customFormat="1" ht="23" customHeight="1" x14ac:dyDescent="0.2">
      <c r="A583" s="146" t="s">
        <v>3588</v>
      </c>
      <c r="B583" s="146" t="s">
        <v>3766</v>
      </c>
      <c r="C583" s="146" t="s">
        <v>3822</v>
      </c>
      <c r="D583" s="146" t="s">
        <v>3895</v>
      </c>
      <c r="E583" s="221" t="s">
        <v>286</v>
      </c>
      <c r="F583" s="221" t="s">
        <v>1549</v>
      </c>
      <c r="G583" s="221" t="s">
        <v>3983</v>
      </c>
      <c r="H583" s="221" t="s">
        <v>3804</v>
      </c>
      <c r="I583" s="221" t="s">
        <v>1867</v>
      </c>
      <c r="J583" s="221" t="s">
        <v>1829</v>
      </c>
      <c r="K583" s="221" t="s">
        <v>1823</v>
      </c>
      <c r="L583" s="221" t="s">
        <v>3775</v>
      </c>
      <c r="M583" s="267" t="s">
        <v>1846</v>
      </c>
      <c r="N583" s="221" t="s">
        <v>3769</v>
      </c>
      <c r="O583" s="228" t="s">
        <v>1900</v>
      </c>
      <c r="P583" s="221" t="s">
        <v>13</v>
      </c>
      <c r="Q583" s="221" t="s">
        <v>13</v>
      </c>
      <c r="R583" s="221" t="s">
        <v>1902</v>
      </c>
      <c r="S583" s="221" t="s">
        <v>13</v>
      </c>
      <c r="T583" s="225" t="s">
        <v>4003</v>
      </c>
      <c r="U583" s="225" t="str">
        <f>IF(T583="","",VLOOKUP(T583,'Std Units'!$A$2:$B$20,2,FALSE))</f>
        <v>per patient receiving MC</v>
      </c>
      <c r="V583" s="225" t="str">
        <f>IF(U583="","",VLOOKUP(U583,'Std Units'!$B$2:$C$20,2,FALSE))</f>
        <v>per person receiving MC</v>
      </c>
      <c r="W583" s="225" t="str">
        <f>IF(V583="","",VLOOKUP(V583,'Std Units'!$C$2:$D$20,2,FALSE))</f>
        <v>pmc</v>
      </c>
      <c r="X583" s="71">
        <v>3.1007751937984496E-3</v>
      </c>
      <c r="Y583" s="71" t="s">
        <v>6</v>
      </c>
      <c r="Z583" s="28" t="s">
        <v>6</v>
      </c>
      <c r="AA583" s="226" t="s">
        <v>6</v>
      </c>
      <c r="AB583" s="226" t="s">
        <v>6</v>
      </c>
      <c r="AC583" s="226" t="s">
        <v>6</v>
      </c>
      <c r="AD583" s="226" t="s">
        <v>6</v>
      </c>
      <c r="AE583" s="71">
        <v>2</v>
      </c>
      <c r="AF583" s="149">
        <v>1</v>
      </c>
      <c r="AG583" s="221" t="s">
        <v>4062</v>
      </c>
      <c r="AH583" s="221" t="s">
        <v>6</v>
      </c>
      <c r="AI583" s="221" t="s">
        <v>6</v>
      </c>
      <c r="AJ583" s="221" t="s">
        <v>6</v>
      </c>
      <c r="AK583" s="221" t="s">
        <v>6</v>
      </c>
      <c r="AL583" s="221" t="s">
        <v>4033</v>
      </c>
      <c r="AM583" s="224" t="s">
        <v>3718</v>
      </c>
      <c r="AN583" s="222" t="s">
        <v>6</v>
      </c>
      <c r="AO583" s="222" t="s">
        <v>6</v>
      </c>
      <c r="AP583" s="222" t="s">
        <v>6</v>
      </c>
      <c r="AQ583" s="222" t="s">
        <v>167</v>
      </c>
      <c r="AR583" s="222" t="s">
        <v>1181</v>
      </c>
      <c r="AS583" s="222" t="s">
        <v>4212</v>
      </c>
      <c r="AT583" s="222" t="s">
        <v>104</v>
      </c>
      <c r="AU583" s="222" t="s">
        <v>4213</v>
      </c>
      <c r="AV583" s="222" t="s">
        <v>103</v>
      </c>
      <c r="AW583" s="222" t="s">
        <v>357</v>
      </c>
      <c r="AX583" s="222" t="s">
        <v>104</v>
      </c>
      <c r="AY583" s="222" t="s">
        <v>359</v>
      </c>
      <c r="AZ583" s="222" t="s">
        <v>104</v>
      </c>
      <c r="BA583" s="222" t="s">
        <v>241</v>
      </c>
      <c r="BB583" s="222" t="s">
        <v>104</v>
      </c>
      <c r="BC583" s="222" t="s">
        <v>4212</v>
      </c>
      <c r="BD583" s="222" t="s">
        <v>103</v>
      </c>
      <c r="BE583" s="222" t="s">
        <v>6</v>
      </c>
      <c r="BF583" s="222" t="s">
        <v>6</v>
      </c>
      <c r="BG583" s="222" t="s">
        <v>6</v>
      </c>
      <c r="BH583" s="222" t="s">
        <v>6</v>
      </c>
      <c r="BI583" s="222" t="s">
        <v>39</v>
      </c>
      <c r="BJ583" s="222" t="s">
        <v>104</v>
      </c>
      <c r="BK583" s="222" t="s">
        <v>13</v>
      </c>
      <c r="BL583" s="222" t="s">
        <v>13</v>
      </c>
      <c r="BM583" s="222" t="s">
        <v>143</v>
      </c>
      <c r="BN583" s="222" t="s">
        <v>104</v>
      </c>
      <c r="BO583" s="222" t="s">
        <v>39</v>
      </c>
      <c r="BP583" s="222" t="s">
        <v>104</v>
      </c>
      <c r="BQ583" s="152" t="s">
        <v>6</v>
      </c>
      <c r="BR583" s="222" t="s">
        <v>6</v>
      </c>
      <c r="BS583" s="222" t="s">
        <v>6</v>
      </c>
      <c r="BT583" s="222" t="s">
        <v>6</v>
      </c>
      <c r="BU583" s="222" t="s">
        <v>6</v>
      </c>
      <c r="BV583" s="222" t="s">
        <v>6</v>
      </c>
      <c r="BW583" s="221" t="s">
        <v>3718</v>
      </c>
      <c r="BX583" s="221" t="s">
        <v>883</v>
      </c>
      <c r="BY583" s="221" t="s">
        <v>572</v>
      </c>
      <c r="BZ583" s="221" t="s">
        <v>103</v>
      </c>
    </row>
    <row r="584" spans="1:78" s="112" customFormat="1" ht="23" customHeight="1" x14ac:dyDescent="0.2">
      <c r="A584" s="146" t="s">
        <v>3588</v>
      </c>
      <c r="B584" s="146" t="s">
        <v>3766</v>
      </c>
      <c r="C584" s="146" t="s">
        <v>3824</v>
      </c>
      <c r="D584" s="146" t="s">
        <v>3895</v>
      </c>
      <c r="E584" s="221" t="s">
        <v>286</v>
      </c>
      <c r="F584" s="221" t="s">
        <v>1549</v>
      </c>
      <c r="G584" s="221" t="s">
        <v>380</v>
      </c>
      <c r="H584" s="221" t="s">
        <v>3804</v>
      </c>
      <c r="I584" s="221" t="s">
        <v>1867</v>
      </c>
      <c r="J584" s="221" t="s">
        <v>1829</v>
      </c>
      <c r="K584" s="221" t="s">
        <v>1823</v>
      </c>
      <c r="L584" s="221" t="s">
        <v>3775</v>
      </c>
      <c r="M584" s="267" t="s">
        <v>1846</v>
      </c>
      <c r="N584" s="221" t="s">
        <v>3769</v>
      </c>
      <c r="O584" s="228" t="s">
        <v>1900</v>
      </c>
      <c r="P584" s="221" t="s">
        <v>13</v>
      </c>
      <c r="Q584" s="221" t="s">
        <v>13</v>
      </c>
      <c r="R584" s="221" t="s">
        <v>1902</v>
      </c>
      <c r="S584" s="221" t="s">
        <v>13</v>
      </c>
      <c r="T584" s="225" t="s">
        <v>4003</v>
      </c>
      <c r="U584" s="225" t="str">
        <f>IF(T584="","",VLOOKUP(T584,'Std Units'!$A$2:$B$20,2,FALSE))</f>
        <v>per patient receiving MC</v>
      </c>
      <c r="V584" s="225" t="str">
        <f>IF(U584="","",VLOOKUP(U584,'Std Units'!$B$2:$C$20,2,FALSE))</f>
        <v>per person receiving MC</v>
      </c>
      <c r="W584" s="225" t="str">
        <f>IF(V584="","",VLOOKUP(V584,'Std Units'!$C$2:$D$20,2,FALSE))</f>
        <v>pmc</v>
      </c>
      <c r="X584" s="71">
        <v>1.6899224806201552E-3</v>
      </c>
      <c r="Y584" s="71" t="s">
        <v>6</v>
      </c>
      <c r="Z584" s="28" t="s">
        <v>6</v>
      </c>
      <c r="AA584" s="226" t="s">
        <v>6</v>
      </c>
      <c r="AB584" s="226" t="s">
        <v>6</v>
      </c>
      <c r="AC584" s="226" t="s">
        <v>6</v>
      </c>
      <c r="AD584" s="226" t="s">
        <v>6</v>
      </c>
      <c r="AE584" s="71">
        <v>1.0900000000000001</v>
      </c>
      <c r="AF584" s="149">
        <v>1</v>
      </c>
      <c r="AG584" s="221" t="s">
        <v>4062</v>
      </c>
      <c r="AH584" s="221" t="s">
        <v>6</v>
      </c>
      <c r="AI584" s="221" t="s">
        <v>6</v>
      </c>
      <c r="AJ584" s="221" t="s">
        <v>6</v>
      </c>
      <c r="AK584" s="221" t="s">
        <v>6</v>
      </c>
      <c r="AL584" s="221" t="s">
        <v>4033</v>
      </c>
      <c r="AM584" s="224" t="s">
        <v>3718</v>
      </c>
      <c r="AN584" s="222" t="s">
        <v>6</v>
      </c>
      <c r="AO584" s="222" t="s">
        <v>6</v>
      </c>
      <c r="AP584" s="222" t="s">
        <v>6</v>
      </c>
      <c r="AQ584" s="222" t="s">
        <v>167</v>
      </c>
      <c r="AR584" s="222" t="s">
        <v>1181</v>
      </c>
      <c r="AS584" s="222" t="s">
        <v>4212</v>
      </c>
      <c r="AT584" s="222" t="s">
        <v>104</v>
      </c>
      <c r="AU584" s="222" t="s">
        <v>4213</v>
      </c>
      <c r="AV584" s="222" t="s">
        <v>103</v>
      </c>
      <c r="AW584" s="222" t="s">
        <v>357</v>
      </c>
      <c r="AX584" s="222" t="s">
        <v>104</v>
      </c>
      <c r="AY584" s="222" t="s">
        <v>359</v>
      </c>
      <c r="AZ584" s="222" t="s">
        <v>104</v>
      </c>
      <c r="BA584" s="222" t="s">
        <v>241</v>
      </c>
      <c r="BB584" s="222" t="s">
        <v>104</v>
      </c>
      <c r="BC584" s="222" t="s">
        <v>4212</v>
      </c>
      <c r="BD584" s="222" t="s">
        <v>103</v>
      </c>
      <c r="BE584" s="222" t="s">
        <v>6</v>
      </c>
      <c r="BF584" s="222" t="s">
        <v>6</v>
      </c>
      <c r="BG584" s="222" t="s">
        <v>6</v>
      </c>
      <c r="BH584" s="222" t="s">
        <v>6</v>
      </c>
      <c r="BI584" s="222" t="s">
        <v>39</v>
      </c>
      <c r="BJ584" s="222" t="s">
        <v>104</v>
      </c>
      <c r="BK584" s="222" t="s">
        <v>13</v>
      </c>
      <c r="BL584" s="222" t="s">
        <v>13</v>
      </c>
      <c r="BM584" s="222" t="s">
        <v>143</v>
      </c>
      <c r="BN584" s="222" t="s">
        <v>104</v>
      </c>
      <c r="BO584" s="222" t="s">
        <v>39</v>
      </c>
      <c r="BP584" s="222" t="s">
        <v>104</v>
      </c>
      <c r="BQ584" s="152" t="s">
        <v>6</v>
      </c>
      <c r="BR584" s="222" t="s">
        <v>6</v>
      </c>
      <c r="BS584" s="222" t="s">
        <v>6</v>
      </c>
      <c r="BT584" s="222" t="s">
        <v>6</v>
      </c>
      <c r="BU584" s="222" t="s">
        <v>6</v>
      </c>
      <c r="BV584" s="222" t="s">
        <v>6</v>
      </c>
      <c r="BW584" s="221" t="s">
        <v>3718</v>
      </c>
      <c r="BX584" s="221" t="s">
        <v>883</v>
      </c>
      <c r="BY584" s="221" t="s">
        <v>572</v>
      </c>
      <c r="BZ584" s="221" t="s">
        <v>103</v>
      </c>
    </row>
    <row r="585" spans="1:78" s="112" customFormat="1" ht="23" customHeight="1" x14ac:dyDescent="0.2">
      <c r="A585" s="146" t="s">
        <v>3588</v>
      </c>
      <c r="B585" s="146" t="s">
        <v>3766</v>
      </c>
      <c r="C585" s="146" t="s">
        <v>3826</v>
      </c>
      <c r="D585" s="146" t="s">
        <v>3895</v>
      </c>
      <c r="E585" s="221" t="s">
        <v>286</v>
      </c>
      <c r="F585" s="221" t="s">
        <v>1549</v>
      </c>
      <c r="G585" s="221" t="s">
        <v>3984</v>
      </c>
      <c r="H585" s="221" t="s">
        <v>3804</v>
      </c>
      <c r="I585" s="221" t="s">
        <v>1867</v>
      </c>
      <c r="J585" s="221" t="s">
        <v>1829</v>
      </c>
      <c r="K585" s="221" t="s">
        <v>1823</v>
      </c>
      <c r="L585" s="221" t="s">
        <v>3775</v>
      </c>
      <c r="M585" s="267" t="s">
        <v>1846</v>
      </c>
      <c r="N585" s="221" t="s">
        <v>3769</v>
      </c>
      <c r="O585" s="228" t="s">
        <v>1900</v>
      </c>
      <c r="P585" s="221" t="s">
        <v>13</v>
      </c>
      <c r="Q585" s="221" t="s">
        <v>13</v>
      </c>
      <c r="R585" s="221" t="s">
        <v>1902</v>
      </c>
      <c r="S585" s="221" t="s">
        <v>13</v>
      </c>
      <c r="T585" s="225" t="s">
        <v>4003</v>
      </c>
      <c r="U585" s="225" t="str">
        <f>IF(T585="","",VLOOKUP(T585,'Std Units'!$A$2:$B$20,2,FALSE))</f>
        <v>per patient receiving MC</v>
      </c>
      <c r="V585" s="225" t="str">
        <f>IF(U585="","",VLOOKUP(U585,'Std Units'!$B$2:$C$20,2,FALSE))</f>
        <v>per person receiving MC</v>
      </c>
      <c r="W585" s="225" t="str">
        <f>IF(V585="","",VLOOKUP(V585,'Std Units'!$C$2:$D$20,2,FALSE))</f>
        <v>pmc</v>
      </c>
      <c r="X585" s="71">
        <v>6.7131782945736435E-3</v>
      </c>
      <c r="Y585" s="71" t="s">
        <v>6</v>
      </c>
      <c r="Z585" s="28" t="s">
        <v>6</v>
      </c>
      <c r="AA585" s="226" t="s">
        <v>6</v>
      </c>
      <c r="AB585" s="226" t="s">
        <v>6</v>
      </c>
      <c r="AC585" s="226" t="s">
        <v>6</v>
      </c>
      <c r="AD585" s="226" t="s">
        <v>6</v>
      </c>
      <c r="AE585" s="226">
        <v>4.33</v>
      </c>
      <c r="AF585" s="229">
        <v>1</v>
      </c>
      <c r="AG585" s="221" t="s">
        <v>4062</v>
      </c>
      <c r="AH585" s="221" t="s">
        <v>6</v>
      </c>
      <c r="AI585" s="221" t="s">
        <v>6</v>
      </c>
      <c r="AJ585" s="221" t="s">
        <v>6</v>
      </c>
      <c r="AK585" s="221" t="s">
        <v>6</v>
      </c>
      <c r="AL585" s="221" t="s">
        <v>4033</v>
      </c>
      <c r="AM585" s="224" t="s">
        <v>3718</v>
      </c>
      <c r="AN585" s="222" t="s">
        <v>6</v>
      </c>
      <c r="AO585" s="222" t="s">
        <v>6</v>
      </c>
      <c r="AP585" s="222" t="s">
        <v>6</v>
      </c>
      <c r="AQ585" s="222" t="s">
        <v>167</v>
      </c>
      <c r="AR585" s="222" t="s">
        <v>1181</v>
      </c>
      <c r="AS585" s="222" t="s">
        <v>4212</v>
      </c>
      <c r="AT585" s="222" t="s">
        <v>104</v>
      </c>
      <c r="AU585" s="222" t="s">
        <v>4213</v>
      </c>
      <c r="AV585" s="222" t="s">
        <v>103</v>
      </c>
      <c r="AW585" s="222" t="s">
        <v>357</v>
      </c>
      <c r="AX585" s="222" t="s">
        <v>104</v>
      </c>
      <c r="AY585" s="222" t="s">
        <v>359</v>
      </c>
      <c r="AZ585" s="222" t="s">
        <v>104</v>
      </c>
      <c r="BA585" s="222" t="s">
        <v>241</v>
      </c>
      <c r="BB585" s="222" t="s">
        <v>104</v>
      </c>
      <c r="BC585" s="222" t="s">
        <v>4212</v>
      </c>
      <c r="BD585" s="222" t="s">
        <v>103</v>
      </c>
      <c r="BE585" s="222" t="s">
        <v>6</v>
      </c>
      <c r="BF585" s="222" t="s">
        <v>6</v>
      </c>
      <c r="BG585" s="222" t="s">
        <v>6</v>
      </c>
      <c r="BH585" s="222" t="s">
        <v>6</v>
      </c>
      <c r="BI585" s="222" t="s">
        <v>39</v>
      </c>
      <c r="BJ585" s="222" t="s">
        <v>104</v>
      </c>
      <c r="BK585" s="222" t="s">
        <v>13</v>
      </c>
      <c r="BL585" s="222" t="s">
        <v>13</v>
      </c>
      <c r="BM585" s="222" t="s">
        <v>143</v>
      </c>
      <c r="BN585" s="222" t="s">
        <v>104</v>
      </c>
      <c r="BO585" s="222" t="s">
        <v>39</v>
      </c>
      <c r="BP585" s="222" t="s">
        <v>104</v>
      </c>
      <c r="BQ585" s="152" t="s">
        <v>6</v>
      </c>
      <c r="BR585" s="222" t="s">
        <v>6</v>
      </c>
      <c r="BS585" s="222" t="s">
        <v>6</v>
      </c>
      <c r="BT585" s="222" t="s">
        <v>6</v>
      </c>
      <c r="BU585" s="222" t="s">
        <v>6</v>
      </c>
      <c r="BV585" s="222" t="s">
        <v>6</v>
      </c>
      <c r="BW585" s="221" t="s">
        <v>3718</v>
      </c>
      <c r="BX585" s="221" t="s">
        <v>883</v>
      </c>
      <c r="BY585" s="221" t="s">
        <v>572</v>
      </c>
      <c r="BZ585" s="221" t="s">
        <v>103</v>
      </c>
    </row>
    <row r="586" spans="1:78" s="112" customFormat="1" ht="23" customHeight="1" x14ac:dyDescent="0.2">
      <c r="A586" s="146" t="s">
        <v>3588</v>
      </c>
      <c r="B586" s="146" t="s">
        <v>3766</v>
      </c>
      <c r="C586" s="146" t="s">
        <v>3877</v>
      </c>
      <c r="D586" s="146" t="s">
        <v>3895</v>
      </c>
      <c r="E586" s="221" t="s">
        <v>286</v>
      </c>
      <c r="F586" s="221" t="s">
        <v>1549</v>
      </c>
      <c r="G586" s="221" t="s">
        <v>3985</v>
      </c>
      <c r="H586" s="221" t="s">
        <v>3804</v>
      </c>
      <c r="I586" s="221" t="s">
        <v>1867</v>
      </c>
      <c r="J586" s="221" t="s">
        <v>1829</v>
      </c>
      <c r="K586" s="221" t="s">
        <v>1823</v>
      </c>
      <c r="L586" s="221" t="s">
        <v>3775</v>
      </c>
      <c r="M586" s="267" t="s">
        <v>1846</v>
      </c>
      <c r="N586" s="221" t="s">
        <v>3769</v>
      </c>
      <c r="O586" s="228" t="s">
        <v>1900</v>
      </c>
      <c r="P586" s="221" t="s">
        <v>13</v>
      </c>
      <c r="Q586" s="221" t="s">
        <v>13</v>
      </c>
      <c r="R586" s="221" t="s">
        <v>1902</v>
      </c>
      <c r="S586" s="221" t="s">
        <v>13</v>
      </c>
      <c r="T586" s="225" t="s">
        <v>4003</v>
      </c>
      <c r="U586" s="225" t="str">
        <f>IF(T586="","",VLOOKUP(T586,'Std Units'!$A$2:$B$20,2,FALSE))</f>
        <v>per patient receiving MC</v>
      </c>
      <c r="V586" s="225" t="str">
        <f>IF(U586="","",VLOOKUP(U586,'Std Units'!$B$2:$C$20,2,FALSE))</f>
        <v>per person receiving MC</v>
      </c>
      <c r="W586" s="225" t="str">
        <f>IF(V586="","",VLOOKUP(V586,'Std Units'!$C$2:$D$20,2,FALSE))</f>
        <v>pmc</v>
      </c>
      <c r="X586" s="71">
        <v>2.5860465116279069E-2</v>
      </c>
      <c r="Y586" s="71" t="s">
        <v>6</v>
      </c>
      <c r="Z586" s="28" t="s">
        <v>6</v>
      </c>
      <c r="AA586" s="226" t="s">
        <v>6</v>
      </c>
      <c r="AB586" s="226" t="s">
        <v>6</v>
      </c>
      <c r="AC586" s="226" t="s">
        <v>6</v>
      </c>
      <c r="AD586" s="226" t="s">
        <v>6</v>
      </c>
      <c r="AE586" s="226">
        <v>16.68</v>
      </c>
      <c r="AF586" s="229">
        <v>1</v>
      </c>
      <c r="AG586" s="221" t="s">
        <v>4062</v>
      </c>
      <c r="AH586" s="221" t="s">
        <v>6</v>
      </c>
      <c r="AI586" s="221" t="s">
        <v>6</v>
      </c>
      <c r="AJ586" s="221" t="s">
        <v>6</v>
      </c>
      <c r="AK586" s="221" t="s">
        <v>6</v>
      </c>
      <c r="AL586" s="221" t="s">
        <v>4033</v>
      </c>
      <c r="AM586" s="224" t="s">
        <v>3718</v>
      </c>
      <c r="AN586" s="222" t="s">
        <v>6</v>
      </c>
      <c r="AO586" s="222" t="s">
        <v>6</v>
      </c>
      <c r="AP586" s="222" t="s">
        <v>6</v>
      </c>
      <c r="AQ586" s="222" t="s">
        <v>167</v>
      </c>
      <c r="AR586" s="222" t="s">
        <v>1181</v>
      </c>
      <c r="AS586" s="222" t="s">
        <v>4212</v>
      </c>
      <c r="AT586" s="222" t="s">
        <v>104</v>
      </c>
      <c r="AU586" s="222" t="s">
        <v>4213</v>
      </c>
      <c r="AV586" s="222" t="s">
        <v>103</v>
      </c>
      <c r="AW586" s="222" t="s">
        <v>357</v>
      </c>
      <c r="AX586" s="222" t="s">
        <v>104</v>
      </c>
      <c r="AY586" s="222" t="s">
        <v>359</v>
      </c>
      <c r="AZ586" s="222" t="s">
        <v>104</v>
      </c>
      <c r="BA586" s="222" t="s">
        <v>241</v>
      </c>
      <c r="BB586" s="222" t="s">
        <v>104</v>
      </c>
      <c r="BC586" s="222" t="s">
        <v>4212</v>
      </c>
      <c r="BD586" s="222" t="s">
        <v>103</v>
      </c>
      <c r="BE586" s="222" t="s">
        <v>6</v>
      </c>
      <c r="BF586" s="222" t="s">
        <v>6</v>
      </c>
      <c r="BG586" s="222" t="s">
        <v>6</v>
      </c>
      <c r="BH586" s="222" t="s">
        <v>6</v>
      </c>
      <c r="BI586" s="222" t="s">
        <v>39</v>
      </c>
      <c r="BJ586" s="222" t="s">
        <v>104</v>
      </c>
      <c r="BK586" s="222" t="s">
        <v>13</v>
      </c>
      <c r="BL586" s="222" t="s">
        <v>13</v>
      </c>
      <c r="BM586" s="222" t="s">
        <v>143</v>
      </c>
      <c r="BN586" s="222" t="s">
        <v>104</v>
      </c>
      <c r="BO586" s="222" t="s">
        <v>39</v>
      </c>
      <c r="BP586" s="222" t="s">
        <v>104</v>
      </c>
      <c r="BQ586" s="152" t="s">
        <v>6</v>
      </c>
      <c r="BR586" s="222" t="s">
        <v>6</v>
      </c>
      <c r="BS586" s="222" t="s">
        <v>6</v>
      </c>
      <c r="BT586" s="222" t="s">
        <v>6</v>
      </c>
      <c r="BU586" s="222" t="s">
        <v>6</v>
      </c>
      <c r="BV586" s="222" t="s">
        <v>6</v>
      </c>
      <c r="BW586" s="221" t="s">
        <v>3718</v>
      </c>
      <c r="BX586" s="221" t="s">
        <v>883</v>
      </c>
      <c r="BY586" s="221" t="s">
        <v>572</v>
      </c>
      <c r="BZ586" s="221" t="s">
        <v>103</v>
      </c>
    </row>
    <row r="587" spans="1:78" s="112" customFormat="1" ht="23" customHeight="1" x14ac:dyDescent="0.2">
      <c r="A587" s="146" t="s">
        <v>3588</v>
      </c>
      <c r="B587" s="146" t="s">
        <v>3766</v>
      </c>
      <c r="C587" s="146" t="s">
        <v>3894</v>
      </c>
      <c r="D587" s="146" t="s">
        <v>3895</v>
      </c>
      <c r="E587" s="221" t="s">
        <v>286</v>
      </c>
      <c r="F587" s="221" t="s">
        <v>1549</v>
      </c>
      <c r="G587" s="221" t="s">
        <v>3986</v>
      </c>
      <c r="H587" s="221" t="s">
        <v>3804</v>
      </c>
      <c r="I587" s="221" t="s">
        <v>1867</v>
      </c>
      <c r="J587" s="221" t="s">
        <v>1829</v>
      </c>
      <c r="K587" s="221" t="s">
        <v>1823</v>
      </c>
      <c r="L587" s="221" t="s">
        <v>3775</v>
      </c>
      <c r="M587" s="267" t="s">
        <v>1846</v>
      </c>
      <c r="N587" s="221" t="s">
        <v>3769</v>
      </c>
      <c r="O587" s="228" t="s">
        <v>1900</v>
      </c>
      <c r="P587" s="221" t="s">
        <v>13</v>
      </c>
      <c r="Q587" s="221" t="s">
        <v>13</v>
      </c>
      <c r="R587" s="221" t="s">
        <v>1902</v>
      </c>
      <c r="S587" s="221" t="s">
        <v>13</v>
      </c>
      <c r="T587" s="225" t="s">
        <v>4003</v>
      </c>
      <c r="U587" s="225" t="str">
        <f>IF(T587="","",VLOOKUP(T587,'Std Units'!$A$2:$B$20,2,FALSE))</f>
        <v>per patient receiving MC</v>
      </c>
      <c r="V587" s="225" t="str">
        <f>IF(U587="","",VLOOKUP(U587,'Std Units'!$B$2:$C$20,2,FALSE))</f>
        <v>per person receiving MC</v>
      </c>
      <c r="W587" s="225" t="str">
        <f>IF(V587="","",VLOOKUP(V587,'Std Units'!$C$2:$D$20,2,FALSE))</f>
        <v>pmc</v>
      </c>
      <c r="X587" s="71">
        <v>4.1860465116279073E-4</v>
      </c>
      <c r="Y587" s="71" t="s">
        <v>6</v>
      </c>
      <c r="Z587" s="28" t="s">
        <v>6</v>
      </c>
      <c r="AA587" s="226" t="s">
        <v>6</v>
      </c>
      <c r="AB587" s="226" t="s">
        <v>6</v>
      </c>
      <c r="AC587" s="226" t="s">
        <v>6</v>
      </c>
      <c r="AD587" s="226" t="s">
        <v>6</v>
      </c>
      <c r="AE587" s="226">
        <v>0.27</v>
      </c>
      <c r="AF587" s="229">
        <v>1</v>
      </c>
      <c r="AG587" s="221" t="s">
        <v>4062</v>
      </c>
      <c r="AH587" s="221" t="s">
        <v>6</v>
      </c>
      <c r="AI587" s="221" t="s">
        <v>6</v>
      </c>
      <c r="AJ587" s="221" t="s">
        <v>6</v>
      </c>
      <c r="AK587" s="221" t="s">
        <v>6</v>
      </c>
      <c r="AL587" s="221" t="s">
        <v>4033</v>
      </c>
      <c r="AM587" s="224" t="s">
        <v>3718</v>
      </c>
      <c r="AN587" s="222" t="s">
        <v>6</v>
      </c>
      <c r="AO587" s="222" t="s">
        <v>6</v>
      </c>
      <c r="AP587" s="222" t="s">
        <v>6</v>
      </c>
      <c r="AQ587" s="222" t="s">
        <v>167</v>
      </c>
      <c r="AR587" s="222" t="s">
        <v>1181</v>
      </c>
      <c r="AS587" s="222" t="s">
        <v>4212</v>
      </c>
      <c r="AT587" s="222" t="s">
        <v>104</v>
      </c>
      <c r="AU587" s="222" t="s">
        <v>4213</v>
      </c>
      <c r="AV587" s="222" t="s">
        <v>103</v>
      </c>
      <c r="AW587" s="222" t="s">
        <v>357</v>
      </c>
      <c r="AX587" s="222" t="s">
        <v>104</v>
      </c>
      <c r="AY587" s="222" t="s">
        <v>359</v>
      </c>
      <c r="AZ587" s="222" t="s">
        <v>104</v>
      </c>
      <c r="BA587" s="222" t="s">
        <v>241</v>
      </c>
      <c r="BB587" s="222" t="s">
        <v>104</v>
      </c>
      <c r="BC587" s="222" t="s">
        <v>4212</v>
      </c>
      <c r="BD587" s="222" t="s">
        <v>103</v>
      </c>
      <c r="BE587" s="222" t="s">
        <v>6</v>
      </c>
      <c r="BF587" s="222" t="s">
        <v>6</v>
      </c>
      <c r="BG587" s="222" t="s">
        <v>6</v>
      </c>
      <c r="BH587" s="222" t="s">
        <v>6</v>
      </c>
      <c r="BI587" s="222" t="s">
        <v>39</v>
      </c>
      <c r="BJ587" s="222" t="s">
        <v>104</v>
      </c>
      <c r="BK587" s="222" t="s">
        <v>13</v>
      </c>
      <c r="BL587" s="222" t="s">
        <v>13</v>
      </c>
      <c r="BM587" s="222" t="s">
        <v>143</v>
      </c>
      <c r="BN587" s="222" t="s">
        <v>104</v>
      </c>
      <c r="BO587" s="222" t="s">
        <v>39</v>
      </c>
      <c r="BP587" s="222" t="s">
        <v>104</v>
      </c>
      <c r="BQ587" s="152" t="s">
        <v>6</v>
      </c>
      <c r="BR587" s="222" t="s">
        <v>6</v>
      </c>
      <c r="BS587" s="222" t="s">
        <v>6</v>
      </c>
      <c r="BT587" s="222" t="s">
        <v>6</v>
      </c>
      <c r="BU587" s="222" t="s">
        <v>6</v>
      </c>
      <c r="BV587" s="222" t="s">
        <v>6</v>
      </c>
      <c r="BW587" s="221" t="s">
        <v>3718</v>
      </c>
      <c r="BX587" s="221" t="s">
        <v>883</v>
      </c>
      <c r="BY587" s="221" t="s">
        <v>572</v>
      </c>
      <c r="BZ587" s="221" t="s">
        <v>103</v>
      </c>
    </row>
    <row r="588" spans="1:78" s="112" customFormat="1" ht="23" customHeight="1" x14ac:dyDescent="0.2">
      <c r="A588" s="146" t="s">
        <v>3588</v>
      </c>
      <c r="B588" s="146" t="s">
        <v>3766</v>
      </c>
      <c r="C588" s="146" t="s">
        <v>3897</v>
      </c>
      <c r="D588" s="146" t="s">
        <v>3895</v>
      </c>
      <c r="E588" s="221" t="s">
        <v>286</v>
      </c>
      <c r="F588" s="221" t="s">
        <v>1549</v>
      </c>
      <c r="G588" s="221" t="s">
        <v>3987</v>
      </c>
      <c r="H588" s="221" t="s">
        <v>3804</v>
      </c>
      <c r="I588" s="221" t="s">
        <v>1867</v>
      </c>
      <c r="J588" s="221" t="s">
        <v>1829</v>
      </c>
      <c r="K588" s="221" t="s">
        <v>1823</v>
      </c>
      <c r="L588" s="221" t="s">
        <v>3775</v>
      </c>
      <c r="M588" s="267" t="s">
        <v>1846</v>
      </c>
      <c r="N588" s="221" t="s">
        <v>3769</v>
      </c>
      <c r="O588" s="228" t="s">
        <v>1900</v>
      </c>
      <c r="P588" s="221" t="s">
        <v>13</v>
      </c>
      <c r="Q588" s="221" t="s">
        <v>13</v>
      </c>
      <c r="R588" s="221" t="s">
        <v>1902</v>
      </c>
      <c r="S588" s="221" t="s">
        <v>13</v>
      </c>
      <c r="T588" s="225" t="s">
        <v>4003</v>
      </c>
      <c r="U588" s="225" t="str">
        <f>IF(T588="","",VLOOKUP(T588,'Std Units'!$A$2:$B$20,2,FALSE))</f>
        <v>per patient receiving MC</v>
      </c>
      <c r="V588" s="225" t="str">
        <f>IF(U588="","",VLOOKUP(U588,'Std Units'!$B$2:$C$20,2,FALSE))</f>
        <v>per person receiving MC</v>
      </c>
      <c r="W588" s="225" t="str">
        <f>IF(V588="","",VLOOKUP(V588,'Std Units'!$C$2:$D$20,2,FALSE))</f>
        <v>pmc</v>
      </c>
      <c r="X588" s="71">
        <v>2.0620155038759691E-3</v>
      </c>
      <c r="Y588" s="71" t="s">
        <v>6</v>
      </c>
      <c r="Z588" s="28" t="s">
        <v>6</v>
      </c>
      <c r="AA588" s="226" t="s">
        <v>6</v>
      </c>
      <c r="AB588" s="226" t="s">
        <v>6</v>
      </c>
      <c r="AC588" s="226" t="s">
        <v>6</v>
      </c>
      <c r="AD588" s="226" t="s">
        <v>6</v>
      </c>
      <c r="AE588" s="226">
        <v>1.33</v>
      </c>
      <c r="AF588" s="229">
        <v>1</v>
      </c>
      <c r="AG588" s="221" t="s">
        <v>4062</v>
      </c>
      <c r="AH588" s="221" t="s">
        <v>6</v>
      </c>
      <c r="AI588" s="221" t="s">
        <v>6</v>
      </c>
      <c r="AJ588" s="221" t="s">
        <v>6</v>
      </c>
      <c r="AK588" s="221" t="s">
        <v>6</v>
      </c>
      <c r="AL588" s="221" t="s">
        <v>4033</v>
      </c>
      <c r="AM588" s="224" t="s">
        <v>3718</v>
      </c>
      <c r="AN588" s="222" t="s">
        <v>6</v>
      </c>
      <c r="AO588" s="222" t="s">
        <v>6</v>
      </c>
      <c r="AP588" s="222" t="s">
        <v>6</v>
      </c>
      <c r="AQ588" s="222" t="s">
        <v>167</v>
      </c>
      <c r="AR588" s="222" t="s">
        <v>1181</v>
      </c>
      <c r="AS588" s="222" t="s">
        <v>4212</v>
      </c>
      <c r="AT588" s="222" t="s">
        <v>104</v>
      </c>
      <c r="AU588" s="222" t="s">
        <v>4213</v>
      </c>
      <c r="AV588" s="222" t="s">
        <v>103</v>
      </c>
      <c r="AW588" s="222" t="s">
        <v>357</v>
      </c>
      <c r="AX588" s="222" t="s">
        <v>104</v>
      </c>
      <c r="AY588" s="222" t="s">
        <v>359</v>
      </c>
      <c r="AZ588" s="222" t="s">
        <v>104</v>
      </c>
      <c r="BA588" s="222" t="s">
        <v>241</v>
      </c>
      <c r="BB588" s="222" t="s">
        <v>104</v>
      </c>
      <c r="BC588" s="222" t="s">
        <v>4212</v>
      </c>
      <c r="BD588" s="222" t="s">
        <v>103</v>
      </c>
      <c r="BE588" s="222" t="s">
        <v>6</v>
      </c>
      <c r="BF588" s="222" t="s">
        <v>6</v>
      </c>
      <c r="BG588" s="222" t="s">
        <v>6</v>
      </c>
      <c r="BH588" s="222" t="s">
        <v>6</v>
      </c>
      <c r="BI588" s="222" t="s">
        <v>39</v>
      </c>
      <c r="BJ588" s="222" t="s">
        <v>104</v>
      </c>
      <c r="BK588" s="222" t="s">
        <v>13</v>
      </c>
      <c r="BL588" s="222" t="s">
        <v>13</v>
      </c>
      <c r="BM588" s="222" t="s">
        <v>143</v>
      </c>
      <c r="BN588" s="222" t="s">
        <v>104</v>
      </c>
      <c r="BO588" s="222" t="s">
        <v>39</v>
      </c>
      <c r="BP588" s="222" t="s">
        <v>104</v>
      </c>
      <c r="BQ588" s="152" t="s">
        <v>6</v>
      </c>
      <c r="BR588" s="222" t="s">
        <v>6</v>
      </c>
      <c r="BS588" s="222" t="s">
        <v>6</v>
      </c>
      <c r="BT588" s="222" t="s">
        <v>6</v>
      </c>
      <c r="BU588" s="222" t="s">
        <v>6</v>
      </c>
      <c r="BV588" s="222" t="s">
        <v>6</v>
      </c>
      <c r="BW588" s="221" t="s">
        <v>3718</v>
      </c>
      <c r="BX588" s="221" t="s">
        <v>883</v>
      </c>
      <c r="BY588" s="221" t="s">
        <v>572</v>
      </c>
      <c r="BZ588" s="221" t="s">
        <v>103</v>
      </c>
    </row>
    <row r="589" spans="1:78" s="112" customFormat="1" ht="23" customHeight="1" x14ac:dyDescent="0.2">
      <c r="A589" s="146" t="s">
        <v>3588</v>
      </c>
      <c r="B589" s="146" t="s">
        <v>3766</v>
      </c>
      <c r="C589" s="146" t="s">
        <v>3970</v>
      </c>
      <c r="D589" s="146" t="s">
        <v>3895</v>
      </c>
      <c r="E589" s="221" t="s">
        <v>286</v>
      </c>
      <c r="F589" s="221" t="s">
        <v>1549</v>
      </c>
      <c r="G589" s="221" t="s">
        <v>3989</v>
      </c>
      <c r="H589" s="221" t="s">
        <v>383</v>
      </c>
      <c r="I589" s="221" t="s">
        <v>1866</v>
      </c>
      <c r="J589" s="221" t="s">
        <v>1824</v>
      </c>
      <c r="K589" s="221" t="s">
        <v>1823</v>
      </c>
      <c r="L589" s="221" t="s">
        <v>3782</v>
      </c>
      <c r="M589" s="267" t="s">
        <v>1841</v>
      </c>
      <c r="N589" s="221" t="s">
        <v>3769</v>
      </c>
      <c r="O589" s="228" t="s">
        <v>1900</v>
      </c>
      <c r="P589" s="221" t="s">
        <v>13</v>
      </c>
      <c r="Q589" s="221" t="s">
        <v>13</v>
      </c>
      <c r="R589" s="221" t="s">
        <v>1902</v>
      </c>
      <c r="S589" s="221" t="s">
        <v>13</v>
      </c>
      <c r="T589" s="225" t="s">
        <v>4003</v>
      </c>
      <c r="U589" s="225" t="str">
        <f>IF(T589="","",VLOOKUP(T589,'Std Units'!$A$2:$B$20,2,FALSE))</f>
        <v>per patient receiving MC</v>
      </c>
      <c r="V589" s="225" t="str">
        <f>IF(U589="","",VLOOKUP(U589,'Std Units'!$B$2:$C$20,2,FALSE))</f>
        <v>per person receiving MC</v>
      </c>
      <c r="W589" s="225" t="str">
        <f>IF(V589="","",VLOOKUP(V589,'Std Units'!$C$2:$D$20,2,FALSE))</f>
        <v>pmc</v>
      </c>
      <c r="X589" s="71">
        <v>5.45</v>
      </c>
      <c r="Y589" s="71" t="s">
        <v>6</v>
      </c>
      <c r="Z589" s="28" t="s">
        <v>6</v>
      </c>
      <c r="AA589" s="226" t="s">
        <v>6</v>
      </c>
      <c r="AB589" s="226" t="s">
        <v>6</v>
      </c>
      <c r="AC589" s="226" t="s">
        <v>6</v>
      </c>
      <c r="AD589" s="226" t="s">
        <v>6</v>
      </c>
      <c r="AE589" s="226">
        <v>5.45</v>
      </c>
      <c r="AF589" s="229">
        <v>645</v>
      </c>
      <c r="AG589" s="221" t="s">
        <v>4063</v>
      </c>
      <c r="AH589" s="221" t="s">
        <v>6</v>
      </c>
      <c r="AI589" s="221" t="s">
        <v>6</v>
      </c>
      <c r="AJ589" s="221" t="s">
        <v>6</v>
      </c>
      <c r="AK589" s="221" t="s">
        <v>6</v>
      </c>
      <c r="AL589" s="221" t="s">
        <v>4033</v>
      </c>
      <c r="AM589" s="224" t="s">
        <v>3718</v>
      </c>
      <c r="AN589" s="222" t="s">
        <v>6</v>
      </c>
      <c r="AO589" s="222" t="s">
        <v>6</v>
      </c>
      <c r="AP589" s="222" t="s">
        <v>6</v>
      </c>
      <c r="AQ589" s="222" t="s">
        <v>167</v>
      </c>
      <c r="AR589" s="222" t="s">
        <v>1181</v>
      </c>
      <c r="AS589" s="222" t="s">
        <v>4212</v>
      </c>
      <c r="AT589" s="222" t="s">
        <v>104</v>
      </c>
      <c r="AU589" s="222" t="s">
        <v>4213</v>
      </c>
      <c r="AV589" s="222" t="s">
        <v>103</v>
      </c>
      <c r="AW589" s="222" t="s">
        <v>357</v>
      </c>
      <c r="AX589" s="222" t="s">
        <v>104</v>
      </c>
      <c r="AY589" s="222" t="s">
        <v>359</v>
      </c>
      <c r="AZ589" s="222" t="s">
        <v>104</v>
      </c>
      <c r="BA589" s="222" t="s">
        <v>241</v>
      </c>
      <c r="BB589" s="222" t="s">
        <v>104</v>
      </c>
      <c r="BC589" s="222" t="s">
        <v>4212</v>
      </c>
      <c r="BD589" s="222" t="s">
        <v>103</v>
      </c>
      <c r="BE589" s="222" t="s">
        <v>6</v>
      </c>
      <c r="BF589" s="222" t="s">
        <v>6</v>
      </c>
      <c r="BG589" s="222" t="s">
        <v>6</v>
      </c>
      <c r="BH589" s="222" t="s">
        <v>6</v>
      </c>
      <c r="BI589" s="222" t="s">
        <v>39</v>
      </c>
      <c r="BJ589" s="222" t="s">
        <v>104</v>
      </c>
      <c r="BK589" s="222" t="s">
        <v>13</v>
      </c>
      <c r="BL589" s="222" t="s">
        <v>13</v>
      </c>
      <c r="BM589" s="222" t="s">
        <v>143</v>
      </c>
      <c r="BN589" s="222" t="s">
        <v>104</v>
      </c>
      <c r="BO589" s="222" t="s">
        <v>39</v>
      </c>
      <c r="BP589" s="222" t="s">
        <v>104</v>
      </c>
      <c r="BQ589" s="152" t="s">
        <v>6</v>
      </c>
      <c r="BR589" s="222" t="s">
        <v>6</v>
      </c>
      <c r="BS589" s="222" t="s">
        <v>6</v>
      </c>
      <c r="BT589" s="222" t="s">
        <v>6</v>
      </c>
      <c r="BU589" s="222" t="s">
        <v>6</v>
      </c>
      <c r="BV589" s="222" t="s">
        <v>6</v>
      </c>
      <c r="BW589" s="221" t="s">
        <v>3718</v>
      </c>
      <c r="BX589" s="221" t="s">
        <v>883</v>
      </c>
      <c r="BY589" s="221" t="s">
        <v>572</v>
      </c>
      <c r="BZ589" s="221" t="s">
        <v>103</v>
      </c>
    </row>
    <row r="590" spans="1:78" s="112" customFormat="1" ht="23" customHeight="1" x14ac:dyDescent="0.2">
      <c r="A590" s="146" t="s">
        <v>3588</v>
      </c>
      <c r="B590" s="146" t="s">
        <v>3766</v>
      </c>
      <c r="C590" s="146" t="s">
        <v>3895</v>
      </c>
      <c r="D590" s="146" t="s">
        <v>3778</v>
      </c>
      <c r="E590" s="221" t="s">
        <v>286</v>
      </c>
      <c r="F590" s="221" t="s">
        <v>1549</v>
      </c>
      <c r="G590" s="221" t="s">
        <v>3988</v>
      </c>
      <c r="H590" s="221" t="s">
        <v>1371</v>
      </c>
      <c r="I590" s="221" t="s">
        <v>342</v>
      </c>
      <c r="J590" s="221" t="s">
        <v>1833</v>
      </c>
      <c r="K590" s="221" t="s">
        <v>1833</v>
      </c>
      <c r="L590" s="221" t="s">
        <v>1833</v>
      </c>
      <c r="M590" s="267" t="s">
        <v>1833</v>
      </c>
      <c r="N590" s="221" t="s">
        <v>22</v>
      </c>
      <c r="O590" s="228" t="s">
        <v>1933</v>
      </c>
      <c r="P590" s="221" t="s">
        <v>13</v>
      </c>
      <c r="Q590" s="221" t="s">
        <v>13</v>
      </c>
      <c r="R590" s="221" t="s">
        <v>1902</v>
      </c>
      <c r="S590" s="221" t="s">
        <v>13</v>
      </c>
      <c r="T590" s="225" t="s">
        <v>4003</v>
      </c>
      <c r="U590" s="225" t="str">
        <f>IF(T590="","",VLOOKUP(T590,'Std Units'!$A$2:$B$20,2,FALSE))</f>
        <v>per patient receiving MC</v>
      </c>
      <c r="V590" s="225" t="str">
        <f>IF(U590="","",VLOOKUP(U590,'Std Units'!$B$2:$C$20,2,FALSE))</f>
        <v>per person receiving MC</v>
      </c>
      <c r="W590" s="225" t="str">
        <f>IF(V590="","",VLOOKUP(V590,'Std Units'!$C$2:$D$20,2,FALSE))</f>
        <v>pmc</v>
      </c>
      <c r="X590" s="71">
        <v>8.4600000000000009</v>
      </c>
      <c r="Y590" s="71" t="s">
        <v>6</v>
      </c>
      <c r="Z590" s="28" t="s">
        <v>6</v>
      </c>
      <c r="AA590" s="226" t="s">
        <v>6</v>
      </c>
      <c r="AB590" s="226" t="s">
        <v>6</v>
      </c>
      <c r="AC590" s="226" t="s">
        <v>6</v>
      </c>
      <c r="AD590" s="226" t="s">
        <v>6</v>
      </c>
      <c r="AE590" s="226" t="s">
        <v>13</v>
      </c>
      <c r="AF590" s="229" t="s">
        <v>13</v>
      </c>
      <c r="AG590" s="221" t="s">
        <v>13</v>
      </c>
      <c r="AH590" s="221" t="s">
        <v>6</v>
      </c>
      <c r="AI590" s="221" t="s">
        <v>6</v>
      </c>
      <c r="AJ590" s="221" t="s">
        <v>6</v>
      </c>
      <c r="AK590" s="221" t="s">
        <v>6</v>
      </c>
      <c r="AL590" s="221" t="s">
        <v>4033</v>
      </c>
      <c r="AM590" s="224" t="s">
        <v>3718</v>
      </c>
      <c r="AN590" s="222" t="s">
        <v>6</v>
      </c>
      <c r="AO590" s="222" t="s">
        <v>6</v>
      </c>
      <c r="AP590" s="222" t="s">
        <v>6</v>
      </c>
      <c r="AQ590" s="222" t="s">
        <v>167</v>
      </c>
      <c r="AR590" s="222" t="s">
        <v>1181</v>
      </c>
      <c r="AS590" s="222" t="s">
        <v>4212</v>
      </c>
      <c r="AT590" s="222" t="s">
        <v>104</v>
      </c>
      <c r="AU590" s="222" t="s">
        <v>4213</v>
      </c>
      <c r="AV590" s="222" t="s">
        <v>103</v>
      </c>
      <c r="AW590" s="222" t="s">
        <v>357</v>
      </c>
      <c r="AX590" s="222" t="s">
        <v>104</v>
      </c>
      <c r="AY590" s="222" t="s">
        <v>359</v>
      </c>
      <c r="AZ590" s="222" t="s">
        <v>104</v>
      </c>
      <c r="BA590" s="222" t="s">
        <v>13</v>
      </c>
      <c r="BB590" s="222" t="s">
        <v>13</v>
      </c>
      <c r="BC590" s="222" t="s">
        <v>4212</v>
      </c>
      <c r="BD590" s="222" t="s">
        <v>103</v>
      </c>
      <c r="BE590" s="222" t="s">
        <v>6</v>
      </c>
      <c r="BF590" s="222" t="s">
        <v>6</v>
      </c>
      <c r="BG590" s="222" t="s">
        <v>6</v>
      </c>
      <c r="BH590" s="222" t="s">
        <v>6</v>
      </c>
      <c r="BI590" s="222" t="s">
        <v>39</v>
      </c>
      <c r="BJ590" s="222" t="s">
        <v>104</v>
      </c>
      <c r="BK590" s="222" t="s">
        <v>13</v>
      </c>
      <c r="BL590" s="222" t="s">
        <v>13</v>
      </c>
      <c r="BM590" s="222" t="s">
        <v>143</v>
      </c>
      <c r="BN590" s="222" t="s">
        <v>104</v>
      </c>
      <c r="BO590" s="222" t="s">
        <v>39</v>
      </c>
      <c r="BP590" s="222" t="s">
        <v>104</v>
      </c>
      <c r="BQ590" s="152" t="s">
        <v>6</v>
      </c>
      <c r="BR590" s="222" t="s">
        <v>6</v>
      </c>
      <c r="BS590" s="222" t="s">
        <v>6</v>
      </c>
      <c r="BT590" s="222" t="s">
        <v>6</v>
      </c>
      <c r="BU590" s="222" t="s">
        <v>6</v>
      </c>
      <c r="BV590" s="222" t="s">
        <v>6</v>
      </c>
      <c r="BW590" s="221" t="s">
        <v>3718</v>
      </c>
      <c r="BX590" s="221" t="s">
        <v>883</v>
      </c>
      <c r="BY590" s="221" t="s">
        <v>572</v>
      </c>
      <c r="BZ590" s="221" t="s">
        <v>103</v>
      </c>
    </row>
    <row r="591" spans="1:78" s="112" customFormat="1" ht="23" customHeight="1" x14ac:dyDescent="0.2">
      <c r="A591" s="146" t="s">
        <v>3590</v>
      </c>
      <c r="B591" s="146" t="s">
        <v>3766</v>
      </c>
      <c r="C591" s="146" t="s">
        <v>3767</v>
      </c>
      <c r="D591" s="146" t="s">
        <v>3778</v>
      </c>
      <c r="E591" s="221" t="s">
        <v>286</v>
      </c>
      <c r="F591" s="221" t="s">
        <v>1549</v>
      </c>
      <c r="G591" s="221" t="s">
        <v>3990</v>
      </c>
      <c r="H591" s="221" t="s">
        <v>1371</v>
      </c>
      <c r="I591" s="221" t="s">
        <v>342</v>
      </c>
      <c r="J591" s="221" t="s">
        <v>1833</v>
      </c>
      <c r="K591" s="221" t="s">
        <v>1833</v>
      </c>
      <c r="L591" s="221" t="s">
        <v>1833</v>
      </c>
      <c r="M591" s="267" t="s">
        <v>1833</v>
      </c>
      <c r="N591" s="221" t="s">
        <v>22</v>
      </c>
      <c r="O591" s="228" t="s">
        <v>1933</v>
      </c>
      <c r="P591" s="221" t="s">
        <v>13</v>
      </c>
      <c r="Q591" s="221" t="s">
        <v>13</v>
      </c>
      <c r="R591" s="221" t="s">
        <v>1902</v>
      </c>
      <c r="S591" s="221" t="s">
        <v>13</v>
      </c>
      <c r="T591" s="225" t="s">
        <v>4003</v>
      </c>
      <c r="U591" s="225" t="str">
        <f>IF(T591="","",VLOOKUP(T591,'Std Units'!$A$2:$B$20,2,FALSE))</f>
        <v>per patient receiving MC</v>
      </c>
      <c r="V591" s="225" t="str">
        <f>IF(U591="","",VLOOKUP(U591,'Std Units'!$B$2:$C$20,2,FALSE))</f>
        <v>per person receiving MC</v>
      </c>
      <c r="W591" s="225" t="str">
        <f>IF(V591="","",VLOOKUP(V591,'Std Units'!$C$2:$D$20,2,FALSE))</f>
        <v>pmc</v>
      </c>
      <c r="X591" s="71">
        <v>54.72</v>
      </c>
      <c r="Y591" s="71" t="s">
        <v>6</v>
      </c>
      <c r="Z591" s="28" t="s">
        <v>6</v>
      </c>
      <c r="AA591" s="226" t="s">
        <v>6</v>
      </c>
      <c r="AB591" s="226" t="s">
        <v>6</v>
      </c>
      <c r="AC591" s="226" t="s">
        <v>6</v>
      </c>
      <c r="AD591" s="226" t="s">
        <v>6</v>
      </c>
      <c r="AE591" s="226" t="s">
        <v>13</v>
      </c>
      <c r="AF591" s="229" t="s">
        <v>13</v>
      </c>
      <c r="AG591" s="221" t="s">
        <v>13</v>
      </c>
      <c r="AH591" s="221" t="s">
        <v>6</v>
      </c>
      <c r="AI591" s="221" t="s">
        <v>6</v>
      </c>
      <c r="AJ591" s="221" t="s">
        <v>6</v>
      </c>
      <c r="AK591" s="221" t="s">
        <v>6</v>
      </c>
      <c r="AL591" s="221" t="s">
        <v>4033</v>
      </c>
      <c r="AM591" s="224" t="s">
        <v>3718</v>
      </c>
      <c r="AN591" s="222" t="s">
        <v>6</v>
      </c>
      <c r="AO591" s="222" t="s">
        <v>6</v>
      </c>
      <c r="AP591" s="222" t="s">
        <v>6</v>
      </c>
      <c r="AQ591" s="222" t="s">
        <v>167</v>
      </c>
      <c r="AR591" s="222" t="s">
        <v>1189</v>
      </c>
      <c r="AS591" s="222" t="s">
        <v>4212</v>
      </c>
      <c r="AT591" s="222" t="s">
        <v>104</v>
      </c>
      <c r="AU591" s="222" t="s">
        <v>4214</v>
      </c>
      <c r="AV591" s="222" t="s">
        <v>103</v>
      </c>
      <c r="AW591" s="222" t="s">
        <v>358</v>
      </c>
      <c r="AX591" s="222" t="s">
        <v>104</v>
      </c>
      <c r="AY591" s="222" t="s">
        <v>360</v>
      </c>
      <c r="AZ591" s="222" t="s">
        <v>104</v>
      </c>
      <c r="BA591" s="222" t="s">
        <v>22</v>
      </c>
      <c r="BB591" s="222" t="s">
        <v>104</v>
      </c>
      <c r="BC591" s="222" t="s">
        <v>4212</v>
      </c>
      <c r="BD591" s="222" t="s">
        <v>104</v>
      </c>
      <c r="BE591" s="222" t="s">
        <v>6</v>
      </c>
      <c r="BF591" s="222" t="s">
        <v>6</v>
      </c>
      <c r="BG591" s="222" t="s">
        <v>6</v>
      </c>
      <c r="BH591" s="222" t="s">
        <v>6</v>
      </c>
      <c r="BI591" s="222" t="s">
        <v>40</v>
      </c>
      <c r="BJ591" s="222" t="s">
        <v>104</v>
      </c>
      <c r="BK591" s="222" t="s">
        <v>13</v>
      </c>
      <c r="BL591" s="222" t="s">
        <v>13</v>
      </c>
      <c r="BM591" s="222" t="s">
        <v>150</v>
      </c>
      <c r="BN591" s="222" t="s">
        <v>104</v>
      </c>
      <c r="BO591" s="222" t="s">
        <v>40</v>
      </c>
      <c r="BP591" s="222" t="s">
        <v>104</v>
      </c>
      <c r="BQ591" s="152" t="s">
        <v>6</v>
      </c>
      <c r="BR591" s="222" t="s">
        <v>6</v>
      </c>
      <c r="BS591" s="222" t="s">
        <v>6</v>
      </c>
      <c r="BT591" s="222" t="s">
        <v>6</v>
      </c>
      <c r="BU591" s="222" t="s">
        <v>6</v>
      </c>
      <c r="BV591" s="222" t="s">
        <v>6</v>
      </c>
      <c r="BW591" s="221" t="s">
        <v>3718</v>
      </c>
      <c r="BX591" s="221" t="s">
        <v>909</v>
      </c>
      <c r="BY591" s="221" t="s">
        <v>910</v>
      </c>
      <c r="BZ591" s="221" t="s">
        <v>103</v>
      </c>
    </row>
    <row r="592" spans="1:78" s="221" customFormat="1" ht="23" customHeight="1" x14ac:dyDescent="0.2">
      <c r="A592" s="73" t="s">
        <v>4222</v>
      </c>
      <c r="B592" s="73" t="s">
        <v>3766</v>
      </c>
      <c r="C592" s="146" t="s">
        <v>3767</v>
      </c>
      <c r="D592" s="146" t="s">
        <v>3776</v>
      </c>
      <c r="E592" s="221" t="s">
        <v>286</v>
      </c>
      <c r="F592" s="221" t="s">
        <v>1549</v>
      </c>
      <c r="G592" s="221" t="s">
        <v>1486</v>
      </c>
      <c r="H592" s="221" t="s">
        <v>1890</v>
      </c>
      <c r="I592" s="221" t="s">
        <v>1867</v>
      </c>
      <c r="J592" s="221" t="s">
        <v>1829</v>
      </c>
      <c r="K592" s="221" t="s">
        <v>1823</v>
      </c>
      <c r="L592" s="221" t="s">
        <v>1856</v>
      </c>
      <c r="M592" s="267" t="s">
        <v>1846</v>
      </c>
      <c r="N592" s="221" t="s">
        <v>3802</v>
      </c>
      <c r="O592" s="228" t="s">
        <v>1901</v>
      </c>
      <c r="P592" s="221" t="s">
        <v>13</v>
      </c>
      <c r="Q592" s="221" t="s">
        <v>13</v>
      </c>
      <c r="R592" s="221" t="s">
        <v>1902</v>
      </c>
      <c r="S592" s="221" t="s">
        <v>13</v>
      </c>
      <c r="T592" s="225" t="s">
        <v>4263</v>
      </c>
      <c r="U592" s="225" t="str">
        <f>IF(T592="","",VLOOKUP(T592,'Std Units'!$A$2:$B$20,2,FALSE))</f>
        <v>per patient receiving MC</v>
      </c>
      <c r="V592" s="225" t="str">
        <f>IF(U592="","",VLOOKUP(U592,'Std Units'!$B$2:$C$20,2,FALSE))</f>
        <v>per person receiving MC</v>
      </c>
      <c r="W592" s="225" t="str">
        <f>IF(V592="","",VLOOKUP(V592,'Std Units'!$C$2:$D$20,2,FALSE))</f>
        <v>pmc</v>
      </c>
      <c r="X592" s="75">
        <v>1.5469999999999999</v>
      </c>
      <c r="Y592" s="226" t="s">
        <v>6</v>
      </c>
      <c r="Z592" s="222" t="s">
        <v>6</v>
      </c>
      <c r="AA592" s="226" t="s">
        <v>6</v>
      </c>
      <c r="AB592" s="226" t="s">
        <v>6</v>
      </c>
      <c r="AC592" s="226" t="s">
        <v>6</v>
      </c>
      <c r="AD592" s="226" t="s">
        <v>6</v>
      </c>
      <c r="AE592" s="226" t="s">
        <v>6</v>
      </c>
      <c r="AF592" s="226" t="s">
        <v>6</v>
      </c>
      <c r="AG592" s="226" t="s">
        <v>6</v>
      </c>
      <c r="AH592" s="221" t="s">
        <v>6</v>
      </c>
      <c r="AI592" s="221" t="s">
        <v>6</v>
      </c>
      <c r="AJ592" s="55">
        <v>1467</v>
      </c>
      <c r="AK592" s="55">
        <v>12</v>
      </c>
      <c r="AL592" s="224" t="s">
        <v>4297</v>
      </c>
      <c r="AM592" s="224" t="s">
        <v>3718</v>
      </c>
      <c r="AN592" s="222" t="s">
        <v>6</v>
      </c>
      <c r="AO592" s="222" t="s">
        <v>6</v>
      </c>
      <c r="AP592" s="222" t="s">
        <v>6</v>
      </c>
      <c r="AQ592" s="222" t="s">
        <v>167</v>
      </c>
      <c r="AR592" s="222" t="s">
        <v>1181</v>
      </c>
      <c r="AS592" s="30" t="s">
        <v>4296</v>
      </c>
      <c r="AT592" s="222" t="s">
        <v>103</v>
      </c>
      <c r="AU592" s="30" t="s">
        <v>4286</v>
      </c>
      <c r="AV592" s="222" t="s">
        <v>103</v>
      </c>
      <c r="AW592" s="222" t="s">
        <v>357</v>
      </c>
      <c r="AX592" s="222" t="s">
        <v>104</v>
      </c>
      <c r="AY592" s="222" t="s">
        <v>360</v>
      </c>
      <c r="AZ592" s="222" t="s">
        <v>104</v>
      </c>
      <c r="BA592" s="222" t="s">
        <v>22</v>
      </c>
      <c r="BB592" s="222" t="s">
        <v>104</v>
      </c>
      <c r="BC592" s="222" t="s">
        <v>4212</v>
      </c>
      <c r="BD592" s="222" t="s">
        <v>103</v>
      </c>
      <c r="BE592" s="222" t="s">
        <v>6</v>
      </c>
      <c r="BF592" s="222" t="s">
        <v>6</v>
      </c>
      <c r="BG592" s="222" t="s">
        <v>6</v>
      </c>
      <c r="BH592" s="222" t="s">
        <v>6</v>
      </c>
      <c r="BI592" s="222" t="s">
        <v>39</v>
      </c>
      <c r="BJ592" s="222" t="s">
        <v>104</v>
      </c>
      <c r="BK592" s="222" t="s">
        <v>13</v>
      </c>
      <c r="BL592" s="222" t="s">
        <v>13</v>
      </c>
      <c r="BM592" s="222" t="s">
        <v>143</v>
      </c>
      <c r="BN592" s="222" t="s">
        <v>103</v>
      </c>
      <c r="BO592" s="222" t="s">
        <v>39</v>
      </c>
      <c r="BP592" s="222" t="s">
        <v>104</v>
      </c>
      <c r="BQ592" s="152" t="s">
        <v>6</v>
      </c>
      <c r="BR592" s="222" t="s">
        <v>6</v>
      </c>
      <c r="BS592" s="222" t="s">
        <v>6</v>
      </c>
      <c r="BT592" s="222" t="s">
        <v>6</v>
      </c>
      <c r="BU592" s="222" t="s">
        <v>6</v>
      </c>
      <c r="BV592" s="222" t="s">
        <v>6</v>
      </c>
      <c r="BW592" s="221" t="s">
        <v>3718</v>
      </c>
      <c r="BX592" s="224" t="s">
        <v>639</v>
      </c>
      <c r="BY592" s="224" t="s">
        <v>640</v>
      </c>
      <c r="BZ592" s="221" t="s">
        <v>103</v>
      </c>
    </row>
    <row r="593" spans="1:78" s="221" customFormat="1" ht="23" customHeight="1" x14ac:dyDescent="0.2">
      <c r="A593" s="73" t="s">
        <v>4222</v>
      </c>
      <c r="B593" s="73" t="s">
        <v>3766</v>
      </c>
      <c r="C593" s="146" t="s">
        <v>3770</v>
      </c>
      <c r="D593" s="146" t="s">
        <v>3776</v>
      </c>
      <c r="E593" s="221" t="s">
        <v>286</v>
      </c>
      <c r="F593" s="221" t="s">
        <v>1549</v>
      </c>
      <c r="G593" s="221" t="s">
        <v>7</v>
      </c>
      <c r="H593" s="221" t="s">
        <v>7</v>
      </c>
      <c r="I593" s="221" t="s">
        <v>1</v>
      </c>
      <c r="J593" s="221" t="s">
        <v>1375</v>
      </c>
      <c r="K593" s="221" t="s">
        <v>1</v>
      </c>
      <c r="L593" s="221" t="s">
        <v>1855</v>
      </c>
      <c r="M593" s="267" t="s">
        <v>1846</v>
      </c>
      <c r="N593" s="221" t="s">
        <v>3769</v>
      </c>
      <c r="O593" s="228" t="s">
        <v>1899</v>
      </c>
      <c r="P593" s="221" t="s">
        <v>13</v>
      </c>
      <c r="Q593" s="221" t="s">
        <v>13</v>
      </c>
      <c r="R593" s="221" t="s">
        <v>1902</v>
      </c>
      <c r="S593" s="221" t="s">
        <v>13</v>
      </c>
      <c r="T593" s="225" t="s">
        <v>4263</v>
      </c>
      <c r="U593" s="225" t="str">
        <f>IF(T593="","",VLOOKUP(T593,'Std Units'!$A$2:$B$20,2,FALSE))</f>
        <v>per patient receiving MC</v>
      </c>
      <c r="V593" s="225" t="str">
        <f>IF(U593="","",VLOOKUP(U593,'Std Units'!$B$2:$C$20,2,FALSE))</f>
        <v>per person receiving MC</v>
      </c>
      <c r="W593" s="225" t="str">
        <f>IF(V593="","",VLOOKUP(V593,'Std Units'!$C$2:$D$20,2,FALSE))</f>
        <v>pmc</v>
      </c>
      <c r="X593" s="75">
        <v>4.6409999999999991</v>
      </c>
      <c r="Y593" s="226" t="s">
        <v>6</v>
      </c>
      <c r="Z593" s="222" t="s">
        <v>6</v>
      </c>
      <c r="AA593" s="226" t="s">
        <v>6</v>
      </c>
      <c r="AB593" s="226" t="s">
        <v>6</v>
      </c>
      <c r="AC593" s="226" t="s">
        <v>6</v>
      </c>
      <c r="AD593" s="226" t="s">
        <v>6</v>
      </c>
      <c r="AE593" s="226" t="s">
        <v>6</v>
      </c>
      <c r="AF593" s="226" t="s">
        <v>6</v>
      </c>
      <c r="AG593" s="226" t="s">
        <v>6</v>
      </c>
      <c r="AH593" s="221" t="s">
        <v>6</v>
      </c>
      <c r="AI593" s="221" t="s">
        <v>6</v>
      </c>
      <c r="AJ593" s="55">
        <v>1467</v>
      </c>
      <c r="AK593" s="55">
        <v>12</v>
      </c>
      <c r="AL593" s="224" t="s">
        <v>4297</v>
      </c>
      <c r="AM593" s="224" t="s">
        <v>3718</v>
      </c>
      <c r="AN593" s="222" t="s">
        <v>6</v>
      </c>
      <c r="AO593" s="222" t="s">
        <v>6</v>
      </c>
      <c r="AP593" s="222" t="s">
        <v>6</v>
      </c>
      <c r="AQ593" s="222" t="s">
        <v>167</v>
      </c>
      <c r="AR593" s="222" t="s">
        <v>1181</v>
      </c>
      <c r="AS593" s="30" t="s">
        <v>4295</v>
      </c>
      <c r="AT593" s="222" t="s">
        <v>103</v>
      </c>
      <c r="AU593" s="30" t="s">
        <v>4286</v>
      </c>
      <c r="AV593" s="222" t="s">
        <v>103</v>
      </c>
      <c r="AW593" s="222" t="s">
        <v>357</v>
      </c>
      <c r="AX593" s="222" t="s">
        <v>104</v>
      </c>
      <c r="AY593" s="222" t="s">
        <v>360</v>
      </c>
      <c r="AZ593" s="222" t="s">
        <v>104</v>
      </c>
      <c r="BA593" s="222" t="s">
        <v>22</v>
      </c>
      <c r="BB593" s="222" t="s">
        <v>104</v>
      </c>
      <c r="BC593" s="222" t="s">
        <v>4212</v>
      </c>
      <c r="BD593" s="222" t="s">
        <v>103</v>
      </c>
      <c r="BE593" s="222" t="s">
        <v>6</v>
      </c>
      <c r="BF593" s="222" t="s">
        <v>6</v>
      </c>
      <c r="BG593" s="222" t="s">
        <v>6</v>
      </c>
      <c r="BH593" s="222" t="s">
        <v>6</v>
      </c>
      <c r="BI593" s="222" t="s">
        <v>39</v>
      </c>
      <c r="BJ593" s="222" t="s">
        <v>104</v>
      </c>
      <c r="BK593" s="222" t="s">
        <v>13</v>
      </c>
      <c r="BL593" s="222" t="s">
        <v>13</v>
      </c>
      <c r="BM593" s="222" t="s">
        <v>143</v>
      </c>
      <c r="BN593" s="222" t="s">
        <v>103</v>
      </c>
      <c r="BO593" s="222" t="s">
        <v>39</v>
      </c>
      <c r="BP593" s="222" t="s">
        <v>104</v>
      </c>
      <c r="BQ593" s="152" t="s">
        <v>6</v>
      </c>
      <c r="BR593" s="222" t="s">
        <v>6</v>
      </c>
      <c r="BS593" s="222" t="s">
        <v>6</v>
      </c>
      <c r="BT593" s="222" t="s">
        <v>6</v>
      </c>
      <c r="BU593" s="222" t="s">
        <v>6</v>
      </c>
      <c r="BV593" s="222" t="s">
        <v>6</v>
      </c>
      <c r="BW593" s="221" t="s">
        <v>3718</v>
      </c>
      <c r="BX593" s="224" t="s">
        <v>639</v>
      </c>
      <c r="BY593" s="224" t="s">
        <v>640</v>
      </c>
      <c r="BZ593" s="221" t="s">
        <v>103</v>
      </c>
    </row>
    <row r="594" spans="1:78" s="221" customFormat="1" ht="23" customHeight="1" x14ac:dyDescent="0.2">
      <c r="A594" s="73" t="s">
        <v>4222</v>
      </c>
      <c r="B594" s="73" t="s">
        <v>3766</v>
      </c>
      <c r="C594" s="146" t="s">
        <v>337</v>
      </c>
      <c r="D594" s="146" t="s">
        <v>3776</v>
      </c>
      <c r="E594" s="221" t="s">
        <v>286</v>
      </c>
      <c r="F594" s="221" t="s">
        <v>1549</v>
      </c>
      <c r="G594" s="221" t="s">
        <v>4288</v>
      </c>
      <c r="H594" s="221" t="s">
        <v>340</v>
      </c>
      <c r="I594" s="221" t="s">
        <v>1378</v>
      </c>
      <c r="J594" s="221" t="s">
        <v>1811</v>
      </c>
      <c r="K594" s="221" t="s">
        <v>1378</v>
      </c>
      <c r="L594" s="221" t="s">
        <v>1860</v>
      </c>
      <c r="M594" s="267" t="s">
        <v>1846</v>
      </c>
      <c r="N594" s="221" t="s">
        <v>3769</v>
      </c>
      <c r="O594" s="228" t="s">
        <v>1900</v>
      </c>
      <c r="P594" s="221" t="s">
        <v>13</v>
      </c>
      <c r="Q594" s="221" t="s">
        <v>13</v>
      </c>
      <c r="R594" s="221" t="s">
        <v>1902</v>
      </c>
      <c r="S594" s="221" t="s">
        <v>13</v>
      </c>
      <c r="T594" s="225" t="s">
        <v>4263</v>
      </c>
      <c r="U594" s="225" t="str">
        <f>IF(T594="","",VLOOKUP(T594,'Std Units'!$A$2:$B$20,2,FALSE))</f>
        <v>per patient receiving MC</v>
      </c>
      <c r="V594" s="225" t="str">
        <f>IF(U594="","",VLOOKUP(U594,'Std Units'!$B$2:$C$20,2,FALSE))</f>
        <v>per person receiving MC</v>
      </c>
      <c r="W594" s="225" t="str">
        <f>IF(V594="","",VLOOKUP(V594,'Std Units'!$C$2:$D$20,2,FALSE))</f>
        <v>pmc</v>
      </c>
      <c r="X594" s="75">
        <v>3.0939999999999999</v>
      </c>
      <c r="Y594" s="226" t="s">
        <v>6</v>
      </c>
      <c r="Z594" s="222" t="s">
        <v>6</v>
      </c>
      <c r="AA594" s="226" t="s">
        <v>6</v>
      </c>
      <c r="AB594" s="226" t="s">
        <v>6</v>
      </c>
      <c r="AC594" s="226" t="s">
        <v>6</v>
      </c>
      <c r="AD594" s="226" t="s">
        <v>6</v>
      </c>
      <c r="AE594" s="226" t="s">
        <v>6</v>
      </c>
      <c r="AF594" s="226" t="s">
        <v>6</v>
      </c>
      <c r="AG594" s="226" t="s">
        <v>6</v>
      </c>
      <c r="AH594" s="221" t="s">
        <v>6</v>
      </c>
      <c r="AI594" s="221" t="s">
        <v>6</v>
      </c>
      <c r="AJ594" s="55">
        <v>1467</v>
      </c>
      <c r="AK594" s="55">
        <v>12</v>
      </c>
      <c r="AL594" s="224" t="s">
        <v>4297</v>
      </c>
      <c r="AM594" s="224" t="s">
        <v>3718</v>
      </c>
      <c r="AN594" s="222" t="s">
        <v>6</v>
      </c>
      <c r="AO594" s="222" t="s">
        <v>6</v>
      </c>
      <c r="AP594" s="222" t="s">
        <v>6</v>
      </c>
      <c r="AQ594" s="222" t="s">
        <v>167</v>
      </c>
      <c r="AR594" s="222" t="s">
        <v>1181</v>
      </c>
      <c r="AS594" s="30" t="s">
        <v>4294</v>
      </c>
      <c r="AT594" s="222" t="s">
        <v>103</v>
      </c>
      <c r="AU594" s="30" t="s">
        <v>4286</v>
      </c>
      <c r="AV594" s="222" t="s">
        <v>103</v>
      </c>
      <c r="AW594" s="222" t="s">
        <v>357</v>
      </c>
      <c r="AX594" s="222" t="s">
        <v>104</v>
      </c>
      <c r="AY594" s="222" t="s">
        <v>360</v>
      </c>
      <c r="AZ594" s="222" t="s">
        <v>104</v>
      </c>
      <c r="BA594" s="222" t="s">
        <v>22</v>
      </c>
      <c r="BB594" s="222" t="s">
        <v>104</v>
      </c>
      <c r="BC594" s="222" t="s">
        <v>4212</v>
      </c>
      <c r="BD594" s="222" t="s">
        <v>103</v>
      </c>
      <c r="BE594" s="222" t="s">
        <v>6</v>
      </c>
      <c r="BF594" s="222" t="s">
        <v>6</v>
      </c>
      <c r="BG594" s="222" t="s">
        <v>6</v>
      </c>
      <c r="BH594" s="222" t="s">
        <v>6</v>
      </c>
      <c r="BI594" s="222" t="s">
        <v>39</v>
      </c>
      <c r="BJ594" s="222" t="s">
        <v>104</v>
      </c>
      <c r="BK594" s="222" t="s">
        <v>13</v>
      </c>
      <c r="BL594" s="222" t="s">
        <v>13</v>
      </c>
      <c r="BM594" s="222" t="s">
        <v>143</v>
      </c>
      <c r="BN594" s="222" t="s">
        <v>103</v>
      </c>
      <c r="BO594" s="222" t="s">
        <v>39</v>
      </c>
      <c r="BP594" s="222" t="s">
        <v>104</v>
      </c>
      <c r="BQ594" s="152" t="s">
        <v>6</v>
      </c>
      <c r="BR594" s="222" t="s">
        <v>6</v>
      </c>
      <c r="BS594" s="222" t="s">
        <v>6</v>
      </c>
      <c r="BT594" s="222" t="s">
        <v>6</v>
      </c>
      <c r="BU594" s="222" t="s">
        <v>6</v>
      </c>
      <c r="BV594" s="222" t="s">
        <v>6</v>
      </c>
      <c r="BW594" s="221" t="s">
        <v>3718</v>
      </c>
      <c r="BX594" s="224" t="s">
        <v>639</v>
      </c>
      <c r="BY594" s="224" t="s">
        <v>640</v>
      </c>
      <c r="BZ594" s="221" t="s">
        <v>103</v>
      </c>
    </row>
    <row r="595" spans="1:78" s="221" customFormat="1" ht="23" customHeight="1" x14ac:dyDescent="0.2">
      <c r="A595" s="73" t="s">
        <v>4222</v>
      </c>
      <c r="B595" s="73" t="s">
        <v>3766</v>
      </c>
      <c r="C595" s="146" t="s">
        <v>3771</v>
      </c>
      <c r="D595" s="146" t="s">
        <v>3776</v>
      </c>
      <c r="E595" s="221" t="s">
        <v>286</v>
      </c>
      <c r="F595" s="221" t="s">
        <v>1549</v>
      </c>
      <c r="G595" s="221" t="s">
        <v>4289</v>
      </c>
      <c r="H595" s="221" t="s">
        <v>29</v>
      </c>
      <c r="I595" s="221" t="s">
        <v>4</v>
      </c>
      <c r="J595" s="221" t="s">
        <v>1817</v>
      </c>
      <c r="K595" s="221" t="s">
        <v>1378</v>
      </c>
      <c r="L595" s="221" t="s">
        <v>1860</v>
      </c>
      <c r="M595" s="267" t="s">
        <v>1846</v>
      </c>
      <c r="N595" s="221" t="s">
        <v>3769</v>
      </c>
      <c r="O595" s="228" t="s">
        <v>1900</v>
      </c>
      <c r="P595" s="221" t="s">
        <v>13</v>
      </c>
      <c r="Q595" s="221" t="s">
        <v>13</v>
      </c>
      <c r="R595" s="221" t="s">
        <v>1902</v>
      </c>
      <c r="S595" s="221" t="s">
        <v>13</v>
      </c>
      <c r="T595" s="225" t="s">
        <v>4263</v>
      </c>
      <c r="U595" s="225" t="str">
        <f>IF(T595="","",VLOOKUP(T595,'Std Units'!$A$2:$B$20,2,FALSE))</f>
        <v>per patient receiving MC</v>
      </c>
      <c r="V595" s="225" t="str">
        <f>IF(U595="","",VLOOKUP(U595,'Std Units'!$B$2:$C$20,2,FALSE))</f>
        <v>per person receiving MC</v>
      </c>
      <c r="W595" s="225" t="str">
        <f>IF(V595="","",VLOOKUP(V595,'Std Units'!$C$2:$D$20,2,FALSE))</f>
        <v>pmc</v>
      </c>
      <c r="X595" s="75">
        <v>6.1879999999999997</v>
      </c>
      <c r="Y595" s="226" t="s">
        <v>6</v>
      </c>
      <c r="Z595" s="222" t="s">
        <v>6</v>
      </c>
      <c r="AA595" s="226" t="s">
        <v>6</v>
      </c>
      <c r="AB595" s="226" t="s">
        <v>6</v>
      </c>
      <c r="AC595" s="226" t="s">
        <v>6</v>
      </c>
      <c r="AD595" s="226" t="s">
        <v>6</v>
      </c>
      <c r="AE595" s="226" t="s">
        <v>6</v>
      </c>
      <c r="AF595" s="226" t="s">
        <v>6</v>
      </c>
      <c r="AG595" s="226" t="s">
        <v>6</v>
      </c>
      <c r="AH595" s="221" t="s">
        <v>6</v>
      </c>
      <c r="AI595" s="221" t="s">
        <v>6</v>
      </c>
      <c r="AJ595" s="55">
        <v>1467</v>
      </c>
      <c r="AK595" s="55">
        <v>12</v>
      </c>
      <c r="AL595" s="224" t="s">
        <v>4297</v>
      </c>
      <c r="AM595" s="224" t="s">
        <v>3718</v>
      </c>
      <c r="AN595" s="222" t="s">
        <v>6</v>
      </c>
      <c r="AO595" s="222" t="s">
        <v>6</v>
      </c>
      <c r="AP595" s="222" t="s">
        <v>6</v>
      </c>
      <c r="AQ595" s="222" t="s">
        <v>167</v>
      </c>
      <c r="AR595" s="222" t="s">
        <v>1181</v>
      </c>
      <c r="AS595" s="30" t="s">
        <v>4293</v>
      </c>
      <c r="AT595" s="222" t="s">
        <v>103</v>
      </c>
      <c r="AU595" s="30" t="s">
        <v>4286</v>
      </c>
      <c r="AV595" s="222" t="s">
        <v>103</v>
      </c>
      <c r="AW595" s="222" t="s">
        <v>357</v>
      </c>
      <c r="AX595" s="222" t="s">
        <v>104</v>
      </c>
      <c r="AY595" s="222" t="s">
        <v>360</v>
      </c>
      <c r="AZ595" s="222" t="s">
        <v>104</v>
      </c>
      <c r="BA595" s="222" t="s">
        <v>22</v>
      </c>
      <c r="BB595" s="222" t="s">
        <v>104</v>
      </c>
      <c r="BC595" s="222" t="s">
        <v>4212</v>
      </c>
      <c r="BD595" s="222" t="s">
        <v>103</v>
      </c>
      <c r="BE595" s="222" t="s">
        <v>6</v>
      </c>
      <c r="BF595" s="222" t="s">
        <v>6</v>
      </c>
      <c r="BG595" s="222" t="s">
        <v>6</v>
      </c>
      <c r="BH595" s="222" t="s">
        <v>6</v>
      </c>
      <c r="BI595" s="222" t="s">
        <v>39</v>
      </c>
      <c r="BJ595" s="222" t="s">
        <v>104</v>
      </c>
      <c r="BK595" s="222" t="s">
        <v>13</v>
      </c>
      <c r="BL595" s="222" t="s">
        <v>13</v>
      </c>
      <c r="BM595" s="222" t="s">
        <v>143</v>
      </c>
      <c r="BN595" s="222" t="s">
        <v>103</v>
      </c>
      <c r="BO595" s="222" t="s">
        <v>39</v>
      </c>
      <c r="BP595" s="222" t="s">
        <v>104</v>
      </c>
      <c r="BQ595" s="152" t="s">
        <v>6</v>
      </c>
      <c r="BR595" s="222" t="s">
        <v>6</v>
      </c>
      <c r="BS595" s="222" t="s">
        <v>6</v>
      </c>
      <c r="BT595" s="222" t="s">
        <v>6</v>
      </c>
      <c r="BU595" s="222" t="s">
        <v>6</v>
      </c>
      <c r="BV595" s="222" t="s">
        <v>6</v>
      </c>
      <c r="BW595" s="221" t="s">
        <v>3718</v>
      </c>
      <c r="BX595" s="224" t="s">
        <v>639</v>
      </c>
      <c r="BY595" s="224" t="s">
        <v>640</v>
      </c>
      <c r="BZ595" s="221" t="s">
        <v>103</v>
      </c>
    </row>
    <row r="596" spans="1:78" s="221" customFormat="1" ht="23" customHeight="1" x14ac:dyDescent="0.2">
      <c r="A596" s="73" t="s">
        <v>4222</v>
      </c>
      <c r="B596" s="73" t="s">
        <v>3766</v>
      </c>
      <c r="C596" s="146" t="s">
        <v>3768</v>
      </c>
      <c r="D596" s="146" t="s">
        <v>3776</v>
      </c>
      <c r="E596" s="221" t="s">
        <v>286</v>
      </c>
      <c r="F596" s="221" t="s">
        <v>1549</v>
      </c>
      <c r="G596" s="221" t="s">
        <v>15</v>
      </c>
      <c r="H596" s="221" t="s">
        <v>15</v>
      </c>
      <c r="I596" s="221" t="s">
        <v>4</v>
      </c>
      <c r="J596" s="221" t="s">
        <v>1829</v>
      </c>
      <c r="K596" s="221" t="s">
        <v>1823</v>
      </c>
      <c r="L596" s="221" t="s">
        <v>1859</v>
      </c>
      <c r="M596" s="267" t="s">
        <v>1846</v>
      </c>
      <c r="N596" s="221" t="s">
        <v>3769</v>
      </c>
      <c r="O596" s="228" t="s">
        <v>1900</v>
      </c>
      <c r="P596" s="221" t="s">
        <v>13</v>
      </c>
      <c r="Q596" s="221" t="s">
        <v>13</v>
      </c>
      <c r="R596" s="221" t="s">
        <v>1902</v>
      </c>
      <c r="S596" s="221" t="s">
        <v>13</v>
      </c>
      <c r="T596" s="225" t="s">
        <v>4263</v>
      </c>
      <c r="U596" s="225" t="str">
        <f>IF(T596="","",VLOOKUP(T596,'Std Units'!$A$2:$B$20,2,FALSE))</f>
        <v>per patient receiving MC</v>
      </c>
      <c r="V596" s="225" t="str">
        <f>IF(U596="","",VLOOKUP(U596,'Std Units'!$B$2:$C$20,2,FALSE))</f>
        <v>per person receiving MC</v>
      </c>
      <c r="W596" s="225" t="str">
        <f>IF(V596="","",VLOOKUP(V596,'Std Units'!$C$2:$D$20,2,FALSE))</f>
        <v>pmc</v>
      </c>
      <c r="X596" s="75">
        <v>4.6409999999999991</v>
      </c>
      <c r="Y596" s="226" t="s">
        <v>6</v>
      </c>
      <c r="Z596" s="222" t="s">
        <v>6</v>
      </c>
      <c r="AA596" s="226" t="s">
        <v>6</v>
      </c>
      <c r="AB596" s="226" t="s">
        <v>6</v>
      </c>
      <c r="AC596" s="226" t="s">
        <v>6</v>
      </c>
      <c r="AD596" s="226" t="s">
        <v>6</v>
      </c>
      <c r="AE596" s="226" t="s">
        <v>6</v>
      </c>
      <c r="AF596" s="226" t="s">
        <v>6</v>
      </c>
      <c r="AG596" s="226" t="s">
        <v>6</v>
      </c>
      <c r="AH596" s="221" t="s">
        <v>6</v>
      </c>
      <c r="AI596" s="221" t="s">
        <v>6</v>
      </c>
      <c r="AJ596" s="55">
        <v>1467</v>
      </c>
      <c r="AK596" s="55">
        <v>12</v>
      </c>
      <c r="AL596" s="224" t="s">
        <v>4297</v>
      </c>
      <c r="AM596" s="224" t="s">
        <v>3718</v>
      </c>
      <c r="AN596" s="222" t="s">
        <v>6</v>
      </c>
      <c r="AO596" s="222" t="s">
        <v>6</v>
      </c>
      <c r="AP596" s="222" t="s">
        <v>6</v>
      </c>
      <c r="AQ596" s="222" t="s">
        <v>167</v>
      </c>
      <c r="AR596" s="222" t="s">
        <v>1181</v>
      </c>
      <c r="AS596" s="30" t="s">
        <v>4293</v>
      </c>
      <c r="AT596" s="222" t="s">
        <v>103</v>
      </c>
      <c r="AU596" s="30" t="s">
        <v>4286</v>
      </c>
      <c r="AV596" s="222" t="s">
        <v>103</v>
      </c>
      <c r="AW596" s="222" t="s">
        <v>357</v>
      </c>
      <c r="AX596" s="222" t="s">
        <v>104</v>
      </c>
      <c r="AY596" s="222" t="s">
        <v>360</v>
      </c>
      <c r="AZ596" s="222" t="s">
        <v>104</v>
      </c>
      <c r="BA596" s="222" t="s">
        <v>22</v>
      </c>
      <c r="BB596" s="222" t="s">
        <v>104</v>
      </c>
      <c r="BC596" s="222" t="s">
        <v>4212</v>
      </c>
      <c r="BD596" s="222" t="s">
        <v>103</v>
      </c>
      <c r="BE596" s="222" t="s">
        <v>6</v>
      </c>
      <c r="BF596" s="222" t="s">
        <v>6</v>
      </c>
      <c r="BG596" s="222" t="s">
        <v>6</v>
      </c>
      <c r="BH596" s="222" t="s">
        <v>6</v>
      </c>
      <c r="BI596" s="222" t="s">
        <v>39</v>
      </c>
      <c r="BJ596" s="222" t="s">
        <v>104</v>
      </c>
      <c r="BK596" s="222" t="s">
        <v>13</v>
      </c>
      <c r="BL596" s="222" t="s">
        <v>13</v>
      </c>
      <c r="BM596" s="222" t="s">
        <v>143</v>
      </c>
      <c r="BN596" s="222" t="s">
        <v>103</v>
      </c>
      <c r="BO596" s="222" t="s">
        <v>39</v>
      </c>
      <c r="BP596" s="222" t="s">
        <v>104</v>
      </c>
      <c r="BQ596" s="152" t="s">
        <v>6</v>
      </c>
      <c r="BR596" s="222" t="s">
        <v>6</v>
      </c>
      <c r="BS596" s="222" t="s">
        <v>6</v>
      </c>
      <c r="BT596" s="222" t="s">
        <v>6</v>
      </c>
      <c r="BU596" s="222" t="s">
        <v>6</v>
      </c>
      <c r="BV596" s="222" t="s">
        <v>6</v>
      </c>
      <c r="BW596" s="221" t="s">
        <v>3718</v>
      </c>
      <c r="BX596" s="224" t="s">
        <v>639</v>
      </c>
      <c r="BY596" s="224" t="s">
        <v>640</v>
      </c>
      <c r="BZ596" s="221" t="s">
        <v>103</v>
      </c>
    </row>
    <row r="597" spans="1:78" s="221" customFormat="1" ht="23" customHeight="1" x14ac:dyDescent="0.2">
      <c r="A597" s="73" t="s">
        <v>4222</v>
      </c>
      <c r="B597" s="73" t="s">
        <v>3766</v>
      </c>
      <c r="C597" s="146" t="s">
        <v>3772</v>
      </c>
      <c r="D597" s="146" t="s">
        <v>3776</v>
      </c>
      <c r="E597" s="221" t="s">
        <v>286</v>
      </c>
      <c r="F597" s="221" t="s">
        <v>1549</v>
      </c>
      <c r="G597" s="221" t="s">
        <v>4290</v>
      </c>
      <c r="H597" s="221" t="s">
        <v>383</v>
      </c>
      <c r="I597" s="221" t="s">
        <v>1866</v>
      </c>
      <c r="J597" s="221" t="s">
        <v>1826</v>
      </c>
      <c r="K597" s="221" t="s">
        <v>1823</v>
      </c>
      <c r="L597" s="221" t="s">
        <v>1843</v>
      </c>
      <c r="M597" s="267" t="s">
        <v>1841</v>
      </c>
      <c r="N597" s="221" t="s">
        <v>3769</v>
      </c>
      <c r="O597" s="228" t="s">
        <v>1901</v>
      </c>
      <c r="P597" s="221" t="s">
        <v>13</v>
      </c>
      <c r="Q597" s="221" t="s">
        <v>13</v>
      </c>
      <c r="R597" s="221" t="s">
        <v>1902</v>
      </c>
      <c r="S597" s="221" t="s">
        <v>13</v>
      </c>
      <c r="T597" s="225" t="s">
        <v>4263</v>
      </c>
      <c r="U597" s="225" t="str">
        <f>IF(T597="","",VLOOKUP(T597,'Std Units'!$A$2:$B$20,2,FALSE))</f>
        <v>per patient receiving MC</v>
      </c>
      <c r="V597" s="225" t="str">
        <f>IF(U597="","",VLOOKUP(U597,'Std Units'!$B$2:$C$20,2,FALSE))</f>
        <v>per person receiving MC</v>
      </c>
      <c r="W597" s="225" t="str">
        <f>IF(V597="","",VLOOKUP(V597,'Std Units'!$C$2:$D$20,2,FALSE))</f>
        <v>pmc</v>
      </c>
      <c r="X597" s="75">
        <v>80.444000000000003</v>
      </c>
      <c r="Y597" s="226" t="s">
        <v>6</v>
      </c>
      <c r="Z597" s="222" t="s">
        <v>6</v>
      </c>
      <c r="AA597" s="226" t="s">
        <v>6</v>
      </c>
      <c r="AB597" s="226" t="s">
        <v>6</v>
      </c>
      <c r="AC597" s="226" t="s">
        <v>6</v>
      </c>
      <c r="AD597" s="226" t="s">
        <v>6</v>
      </c>
      <c r="AE597" s="226" t="s">
        <v>6</v>
      </c>
      <c r="AF597" s="226" t="s">
        <v>6</v>
      </c>
      <c r="AG597" s="226" t="s">
        <v>6</v>
      </c>
      <c r="AH597" s="221" t="s">
        <v>6</v>
      </c>
      <c r="AI597" s="221" t="s">
        <v>6</v>
      </c>
      <c r="AJ597" s="55">
        <v>1467</v>
      </c>
      <c r="AK597" s="55">
        <v>12</v>
      </c>
      <c r="AL597" s="224" t="s">
        <v>4297</v>
      </c>
      <c r="AM597" s="224" t="s">
        <v>3718</v>
      </c>
      <c r="AN597" s="222" t="s">
        <v>6</v>
      </c>
      <c r="AO597" s="222" t="s">
        <v>6</v>
      </c>
      <c r="AP597" s="222" t="s">
        <v>6</v>
      </c>
      <c r="AQ597" s="222" t="s">
        <v>167</v>
      </c>
      <c r="AR597" s="222" t="s">
        <v>1181</v>
      </c>
      <c r="AS597" s="30" t="s">
        <v>4292</v>
      </c>
      <c r="AT597" s="222" t="s">
        <v>103</v>
      </c>
      <c r="AU597" s="30" t="s">
        <v>4286</v>
      </c>
      <c r="AV597" s="222" t="s">
        <v>103</v>
      </c>
      <c r="AW597" s="222" t="s">
        <v>357</v>
      </c>
      <c r="AX597" s="222" t="s">
        <v>104</v>
      </c>
      <c r="AY597" s="222" t="s">
        <v>360</v>
      </c>
      <c r="AZ597" s="222" t="s">
        <v>104</v>
      </c>
      <c r="BA597" s="222" t="s">
        <v>22</v>
      </c>
      <c r="BB597" s="222" t="s">
        <v>104</v>
      </c>
      <c r="BC597" s="222" t="s">
        <v>4212</v>
      </c>
      <c r="BD597" s="222" t="s">
        <v>103</v>
      </c>
      <c r="BE597" s="222" t="s">
        <v>6</v>
      </c>
      <c r="BF597" s="222" t="s">
        <v>6</v>
      </c>
      <c r="BG597" s="222" t="s">
        <v>6</v>
      </c>
      <c r="BH597" s="222" t="s">
        <v>6</v>
      </c>
      <c r="BI597" s="222" t="s">
        <v>39</v>
      </c>
      <c r="BJ597" s="222" t="s">
        <v>104</v>
      </c>
      <c r="BK597" s="222" t="s">
        <v>13</v>
      </c>
      <c r="BL597" s="222" t="s">
        <v>13</v>
      </c>
      <c r="BM597" s="222" t="s">
        <v>143</v>
      </c>
      <c r="BN597" s="222" t="s">
        <v>103</v>
      </c>
      <c r="BO597" s="222" t="s">
        <v>39</v>
      </c>
      <c r="BP597" s="222" t="s">
        <v>104</v>
      </c>
      <c r="BQ597" s="152" t="s">
        <v>6</v>
      </c>
      <c r="BR597" s="222" t="s">
        <v>6</v>
      </c>
      <c r="BS597" s="222" t="s">
        <v>6</v>
      </c>
      <c r="BT597" s="222" t="s">
        <v>6</v>
      </c>
      <c r="BU597" s="222" t="s">
        <v>6</v>
      </c>
      <c r="BV597" s="222" t="s">
        <v>6</v>
      </c>
      <c r="BW597" s="221" t="s">
        <v>3718</v>
      </c>
      <c r="BX597" s="224" t="s">
        <v>639</v>
      </c>
      <c r="BY597" s="224" t="s">
        <v>640</v>
      </c>
      <c r="BZ597" s="221" t="s">
        <v>103</v>
      </c>
    </row>
    <row r="598" spans="1:78" s="221" customFormat="1" ht="23" customHeight="1" x14ac:dyDescent="0.2">
      <c r="A598" s="73" t="s">
        <v>4222</v>
      </c>
      <c r="B598" s="73" t="s">
        <v>3766</v>
      </c>
      <c r="C598" s="146" t="s">
        <v>3774</v>
      </c>
      <c r="D598" s="146" t="s">
        <v>3776</v>
      </c>
      <c r="E598" s="221" t="s">
        <v>286</v>
      </c>
      <c r="F598" s="221" t="s">
        <v>1549</v>
      </c>
      <c r="G598" s="221" t="s">
        <v>1</v>
      </c>
      <c r="H598" s="221" t="s">
        <v>1886</v>
      </c>
      <c r="I598" s="221" t="s">
        <v>1</v>
      </c>
      <c r="J598" s="221" t="s">
        <v>1809</v>
      </c>
      <c r="K598" s="221" t="s">
        <v>1</v>
      </c>
      <c r="L598" s="221" t="s">
        <v>3782</v>
      </c>
      <c r="M598" s="12" t="s">
        <v>1841</v>
      </c>
      <c r="N598" s="221" t="s">
        <v>3769</v>
      </c>
      <c r="O598" s="228" t="s">
        <v>1899</v>
      </c>
      <c r="P598" s="221" t="s">
        <v>13</v>
      </c>
      <c r="Q598" s="221" t="s">
        <v>13</v>
      </c>
      <c r="R598" s="221" t="s">
        <v>1902</v>
      </c>
      <c r="S598" s="221" t="s">
        <v>13</v>
      </c>
      <c r="T598" s="225" t="s">
        <v>4263</v>
      </c>
      <c r="U598" s="225" t="str">
        <f>IF(T598="","",VLOOKUP(T598,'Std Units'!$A$2:$B$20,2,FALSE))</f>
        <v>per patient receiving MC</v>
      </c>
      <c r="V598" s="225" t="str">
        <f>IF(U598="","",VLOOKUP(U598,'Std Units'!$B$2:$C$20,2,FALSE))</f>
        <v>per person receiving MC</v>
      </c>
      <c r="W598" s="225" t="str">
        <f>IF(V598="","",VLOOKUP(V598,'Std Units'!$C$2:$D$20,2,FALSE))</f>
        <v>pmc</v>
      </c>
      <c r="X598" s="75">
        <v>54.144999999999996</v>
      </c>
      <c r="Y598" s="226" t="s">
        <v>6</v>
      </c>
      <c r="Z598" s="222" t="s">
        <v>6</v>
      </c>
      <c r="AA598" s="226" t="s">
        <v>6</v>
      </c>
      <c r="AB598" s="226" t="s">
        <v>6</v>
      </c>
      <c r="AC598" s="226" t="s">
        <v>6</v>
      </c>
      <c r="AD598" s="226" t="s">
        <v>6</v>
      </c>
      <c r="AE598" s="226" t="s">
        <v>6</v>
      </c>
      <c r="AF598" s="226" t="s">
        <v>6</v>
      </c>
      <c r="AG598" s="226" t="s">
        <v>6</v>
      </c>
      <c r="AH598" s="221" t="s">
        <v>6</v>
      </c>
      <c r="AI598" s="221" t="s">
        <v>6</v>
      </c>
      <c r="AJ598" s="55">
        <v>1467</v>
      </c>
      <c r="AK598" s="55">
        <v>12</v>
      </c>
      <c r="AL598" s="224" t="s">
        <v>4297</v>
      </c>
      <c r="AM598" s="224" t="s">
        <v>3718</v>
      </c>
      <c r="AN598" s="222" t="s">
        <v>6</v>
      </c>
      <c r="AO598" s="222" t="s">
        <v>6</v>
      </c>
      <c r="AP598" s="222" t="s">
        <v>6</v>
      </c>
      <c r="AQ598" s="222" t="s">
        <v>167</v>
      </c>
      <c r="AR598" s="222" t="s">
        <v>1181</v>
      </c>
      <c r="AS598" s="30" t="s">
        <v>4291</v>
      </c>
      <c r="AT598" s="222" t="s">
        <v>103</v>
      </c>
      <c r="AU598" s="30" t="s">
        <v>4286</v>
      </c>
      <c r="AV598" s="222" t="s">
        <v>103</v>
      </c>
      <c r="AW598" s="222" t="s">
        <v>357</v>
      </c>
      <c r="AX598" s="222" t="s">
        <v>104</v>
      </c>
      <c r="AY598" s="222" t="s">
        <v>360</v>
      </c>
      <c r="AZ598" s="222" t="s">
        <v>104</v>
      </c>
      <c r="BA598" s="222" t="s">
        <v>22</v>
      </c>
      <c r="BB598" s="222" t="s">
        <v>104</v>
      </c>
      <c r="BC598" s="222" t="s">
        <v>4212</v>
      </c>
      <c r="BD598" s="222" t="s">
        <v>103</v>
      </c>
      <c r="BE598" s="222" t="s">
        <v>6</v>
      </c>
      <c r="BF598" s="222" t="s">
        <v>6</v>
      </c>
      <c r="BG598" s="222" t="s">
        <v>6</v>
      </c>
      <c r="BH598" s="222" t="s">
        <v>6</v>
      </c>
      <c r="BI598" s="222" t="s">
        <v>39</v>
      </c>
      <c r="BJ598" s="222" t="s">
        <v>104</v>
      </c>
      <c r="BK598" s="222" t="s">
        <v>13</v>
      </c>
      <c r="BL598" s="222" t="s">
        <v>13</v>
      </c>
      <c r="BM598" s="222" t="s">
        <v>143</v>
      </c>
      <c r="BN598" s="222" t="s">
        <v>103</v>
      </c>
      <c r="BO598" s="222" t="s">
        <v>39</v>
      </c>
      <c r="BP598" s="222" t="s">
        <v>104</v>
      </c>
      <c r="BQ598" s="152" t="s">
        <v>6</v>
      </c>
      <c r="BR598" s="222" t="s">
        <v>6</v>
      </c>
      <c r="BS598" s="222" t="s">
        <v>6</v>
      </c>
      <c r="BT598" s="222" t="s">
        <v>6</v>
      </c>
      <c r="BU598" s="222" t="s">
        <v>6</v>
      </c>
      <c r="BV598" s="222" t="s">
        <v>6</v>
      </c>
      <c r="BW598" s="221" t="s">
        <v>3718</v>
      </c>
      <c r="BX598" s="224" t="s">
        <v>639</v>
      </c>
      <c r="BY598" s="224" t="s">
        <v>640</v>
      </c>
      <c r="BZ598" s="221" t="s">
        <v>103</v>
      </c>
    </row>
    <row r="599" spans="1:78" ht="64" x14ac:dyDescent="0.2">
      <c r="A599" s="73" t="s">
        <v>4222</v>
      </c>
      <c r="B599" s="73" t="s">
        <v>3766</v>
      </c>
      <c r="C599" s="146" t="s">
        <v>3776</v>
      </c>
      <c r="D599" s="73" t="s">
        <v>3778</v>
      </c>
      <c r="E599" s="68" t="s">
        <v>286</v>
      </c>
      <c r="F599" s="221" t="s">
        <v>1549</v>
      </c>
      <c r="G599" s="155" t="s">
        <v>4264</v>
      </c>
      <c r="H599" s="221" t="s">
        <v>1371</v>
      </c>
      <c r="I599" s="221" t="s">
        <v>342</v>
      </c>
      <c r="J599" s="221" t="s">
        <v>1833</v>
      </c>
      <c r="K599" s="221" t="s">
        <v>1833</v>
      </c>
      <c r="L599" s="221" t="s">
        <v>1833</v>
      </c>
      <c r="M599" s="267" t="s">
        <v>1833</v>
      </c>
      <c r="N599" s="221" t="s">
        <v>22</v>
      </c>
      <c r="O599" s="228" t="s">
        <v>1933</v>
      </c>
      <c r="P599" s="221" t="s">
        <v>13</v>
      </c>
      <c r="Q599" s="221" t="s">
        <v>13</v>
      </c>
      <c r="R599" s="221" t="s">
        <v>1902</v>
      </c>
      <c r="S599" s="221" t="s">
        <v>13</v>
      </c>
      <c r="T599" s="225" t="s">
        <v>4263</v>
      </c>
      <c r="U599" s="225" t="str">
        <f>IF(T599="","",VLOOKUP(T599,'Std Units'!$A$2:$B$20,2,FALSE))</f>
        <v>per patient receiving MC</v>
      </c>
      <c r="V599" s="225" t="str">
        <f>IF(U599="","",VLOOKUP(U599,'Std Units'!$B$2:$C$20,2,FALSE))</f>
        <v>per person receiving MC</v>
      </c>
      <c r="W599" s="225" t="str">
        <f>IF(V599="","",VLOOKUP(V599,'Std Units'!$C$2:$D$20,2,FALSE))</f>
        <v>pmc</v>
      </c>
      <c r="X599" s="75">
        <v>154.69999999999999</v>
      </c>
      <c r="Y599" s="226" t="s">
        <v>6</v>
      </c>
      <c r="Z599" s="222" t="s">
        <v>6</v>
      </c>
      <c r="AA599" s="226" t="s">
        <v>6</v>
      </c>
      <c r="AB599" s="226" t="s">
        <v>6</v>
      </c>
      <c r="AC599" s="226" t="s">
        <v>6</v>
      </c>
      <c r="AD599" s="226" t="s">
        <v>6</v>
      </c>
      <c r="AE599" s="226" t="s">
        <v>6</v>
      </c>
      <c r="AF599" s="226" t="s">
        <v>6</v>
      </c>
      <c r="AG599" s="226" t="s">
        <v>6</v>
      </c>
      <c r="AH599" s="221" t="s">
        <v>6</v>
      </c>
      <c r="AI599" s="221" t="s">
        <v>6</v>
      </c>
      <c r="AJ599" s="55">
        <v>1467</v>
      </c>
      <c r="AK599" s="55">
        <v>12</v>
      </c>
      <c r="AL599" s="68" t="s">
        <v>4270</v>
      </c>
      <c r="AM599" s="224" t="s">
        <v>3718</v>
      </c>
      <c r="AN599" s="222" t="s">
        <v>6</v>
      </c>
      <c r="AO599" s="222" t="s">
        <v>6</v>
      </c>
      <c r="AP599" s="222" t="s">
        <v>6</v>
      </c>
      <c r="AQ599" s="222" t="s">
        <v>167</v>
      </c>
      <c r="AR599" s="222" t="s">
        <v>1181</v>
      </c>
      <c r="AS599" s="30" t="s">
        <v>4285</v>
      </c>
      <c r="AT599" s="222" t="s">
        <v>103</v>
      </c>
      <c r="AU599" s="30" t="s">
        <v>4286</v>
      </c>
      <c r="AV599" s="222" t="s">
        <v>103</v>
      </c>
      <c r="AW599" s="222" t="s">
        <v>357</v>
      </c>
      <c r="AX599" s="222" t="s">
        <v>104</v>
      </c>
      <c r="AY599" s="222" t="s">
        <v>360</v>
      </c>
      <c r="AZ599" s="222" t="s">
        <v>104</v>
      </c>
      <c r="BA599" s="222" t="s">
        <v>22</v>
      </c>
      <c r="BB599" s="222" t="s">
        <v>104</v>
      </c>
      <c r="BC599" s="222" t="s">
        <v>4212</v>
      </c>
      <c r="BD599" s="222" t="s">
        <v>103</v>
      </c>
      <c r="BE599" s="222" t="s">
        <v>6</v>
      </c>
      <c r="BF599" s="222" t="s">
        <v>6</v>
      </c>
      <c r="BG599" s="222" t="s">
        <v>6</v>
      </c>
      <c r="BH599" s="222" t="s">
        <v>6</v>
      </c>
      <c r="BI599" s="222" t="s">
        <v>39</v>
      </c>
      <c r="BJ599" s="222" t="s">
        <v>104</v>
      </c>
      <c r="BK599" s="222" t="s">
        <v>13</v>
      </c>
      <c r="BL599" s="222" t="s">
        <v>13</v>
      </c>
      <c r="BM599" s="222" t="s">
        <v>143</v>
      </c>
      <c r="BN599" s="222" t="s">
        <v>103</v>
      </c>
      <c r="BO599" s="222" t="s">
        <v>39</v>
      </c>
      <c r="BP599" s="222" t="s">
        <v>104</v>
      </c>
      <c r="BQ599" s="152" t="s">
        <v>6</v>
      </c>
      <c r="BR599" s="222" t="s">
        <v>6</v>
      </c>
      <c r="BS599" s="222" t="s">
        <v>6</v>
      </c>
      <c r="BT599" s="222" t="s">
        <v>6</v>
      </c>
      <c r="BU599" s="222" t="s">
        <v>6</v>
      </c>
      <c r="BV599" s="222" t="s">
        <v>6</v>
      </c>
      <c r="BW599" s="221" t="s">
        <v>3718</v>
      </c>
      <c r="BX599" s="68" t="s">
        <v>639</v>
      </c>
      <c r="BY599" s="68" t="s">
        <v>640</v>
      </c>
      <c r="BZ599" s="221" t="s">
        <v>103</v>
      </c>
    </row>
    <row r="600" spans="1:78" s="221" customFormat="1" ht="23" customHeight="1" x14ac:dyDescent="0.2">
      <c r="A600" s="73" t="s">
        <v>4223</v>
      </c>
      <c r="B600" s="73" t="s">
        <v>3766</v>
      </c>
      <c r="C600" s="146" t="s">
        <v>3767</v>
      </c>
      <c r="D600" s="146" t="s">
        <v>3776</v>
      </c>
      <c r="E600" s="221" t="s">
        <v>286</v>
      </c>
      <c r="F600" s="221" t="s">
        <v>1549</v>
      </c>
      <c r="G600" s="221" t="s">
        <v>1486</v>
      </c>
      <c r="H600" s="221" t="s">
        <v>1890</v>
      </c>
      <c r="I600" s="221" t="s">
        <v>1867</v>
      </c>
      <c r="J600" s="221" t="s">
        <v>1829</v>
      </c>
      <c r="K600" s="221" t="s">
        <v>1823</v>
      </c>
      <c r="L600" s="221" t="s">
        <v>1856</v>
      </c>
      <c r="M600" s="267" t="s">
        <v>1846</v>
      </c>
      <c r="N600" s="221" t="s">
        <v>3802</v>
      </c>
      <c r="O600" s="228" t="s">
        <v>1901</v>
      </c>
      <c r="P600" s="221" t="s">
        <v>13</v>
      </c>
      <c r="Q600" s="221" t="s">
        <v>13</v>
      </c>
      <c r="R600" s="221" t="s">
        <v>1902</v>
      </c>
      <c r="S600" s="221" t="s">
        <v>13</v>
      </c>
      <c r="T600" s="225" t="s">
        <v>4263</v>
      </c>
      <c r="U600" s="225" t="str">
        <f>IF(T600="","",VLOOKUP(T600,'Std Units'!$A$2:$B$20,2,FALSE))</f>
        <v>per patient receiving MC</v>
      </c>
      <c r="V600" s="225" t="str">
        <f>IF(U600="","",VLOOKUP(U600,'Std Units'!$B$2:$C$20,2,FALSE))</f>
        <v>per person receiving MC</v>
      </c>
      <c r="W600" s="225" t="str">
        <f>IF(V600="","",VLOOKUP(V600,'Std Units'!$C$2:$D$20,2,FALSE))</f>
        <v>pmc</v>
      </c>
      <c r="X600" s="75">
        <v>0.89300000000000002</v>
      </c>
      <c r="Y600" s="226" t="s">
        <v>6</v>
      </c>
      <c r="Z600" s="222" t="s">
        <v>6</v>
      </c>
      <c r="AA600" s="226" t="s">
        <v>6</v>
      </c>
      <c r="AB600" s="226" t="s">
        <v>6</v>
      </c>
      <c r="AC600" s="226" t="s">
        <v>6</v>
      </c>
      <c r="AD600" s="226" t="s">
        <v>6</v>
      </c>
      <c r="AE600" s="226" t="s">
        <v>6</v>
      </c>
      <c r="AF600" s="226" t="s">
        <v>6</v>
      </c>
      <c r="AG600" s="226" t="s">
        <v>6</v>
      </c>
      <c r="AH600" s="221" t="s">
        <v>6</v>
      </c>
      <c r="AI600" s="221" t="s">
        <v>6</v>
      </c>
      <c r="AJ600" s="55">
        <v>1467</v>
      </c>
      <c r="AK600" s="55">
        <v>12</v>
      </c>
      <c r="AL600" s="224" t="s">
        <v>4298</v>
      </c>
      <c r="AM600" s="224" t="s">
        <v>3718</v>
      </c>
      <c r="AN600" s="222" t="s">
        <v>6</v>
      </c>
      <c r="AO600" s="222" t="s">
        <v>6</v>
      </c>
      <c r="AP600" s="222" t="s">
        <v>6</v>
      </c>
      <c r="AQ600" s="222" t="s">
        <v>167</v>
      </c>
      <c r="AR600" s="222" t="s">
        <v>1181</v>
      </c>
      <c r="AS600" s="30" t="s">
        <v>4296</v>
      </c>
      <c r="AT600" s="222" t="s">
        <v>103</v>
      </c>
      <c r="AU600" s="30" t="s">
        <v>4286</v>
      </c>
      <c r="AV600" s="222" t="s">
        <v>103</v>
      </c>
      <c r="AW600" s="222" t="s">
        <v>357</v>
      </c>
      <c r="AX600" s="222" t="s">
        <v>104</v>
      </c>
      <c r="AY600" s="222" t="s">
        <v>360</v>
      </c>
      <c r="AZ600" s="222" t="s">
        <v>104</v>
      </c>
      <c r="BA600" s="222" t="s">
        <v>22</v>
      </c>
      <c r="BB600" s="222" t="s">
        <v>104</v>
      </c>
      <c r="BC600" s="222" t="s">
        <v>4212</v>
      </c>
      <c r="BD600" s="222" t="s">
        <v>103</v>
      </c>
      <c r="BE600" s="222" t="s">
        <v>6</v>
      </c>
      <c r="BF600" s="222" t="s">
        <v>6</v>
      </c>
      <c r="BG600" s="222" t="s">
        <v>6</v>
      </c>
      <c r="BH600" s="222" t="s">
        <v>6</v>
      </c>
      <c r="BI600" s="222" t="s">
        <v>39</v>
      </c>
      <c r="BJ600" s="222" t="s">
        <v>104</v>
      </c>
      <c r="BK600" s="222" t="s">
        <v>13</v>
      </c>
      <c r="BL600" s="222" t="s">
        <v>13</v>
      </c>
      <c r="BM600" s="222" t="s">
        <v>143</v>
      </c>
      <c r="BN600" s="222" t="s">
        <v>103</v>
      </c>
      <c r="BO600" s="222" t="s">
        <v>39</v>
      </c>
      <c r="BP600" s="222" t="s">
        <v>104</v>
      </c>
      <c r="BQ600" s="152" t="s">
        <v>6</v>
      </c>
      <c r="BR600" s="222" t="s">
        <v>6</v>
      </c>
      <c r="BS600" s="222" t="s">
        <v>6</v>
      </c>
      <c r="BT600" s="222" t="s">
        <v>6</v>
      </c>
      <c r="BU600" s="222" t="s">
        <v>6</v>
      </c>
      <c r="BV600" s="222" t="s">
        <v>6</v>
      </c>
      <c r="BW600" s="221" t="s">
        <v>3718</v>
      </c>
      <c r="BX600" s="224" t="s">
        <v>639</v>
      </c>
      <c r="BY600" s="224" t="s">
        <v>640</v>
      </c>
      <c r="BZ600" s="221" t="s">
        <v>103</v>
      </c>
    </row>
    <row r="601" spans="1:78" s="221" customFormat="1" ht="23" customHeight="1" x14ac:dyDescent="0.2">
      <c r="A601" s="73" t="s">
        <v>4223</v>
      </c>
      <c r="B601" s="73" t="s">
        <v>3766</v>
      </c>
      <c r="C601" s="146" t="s">
        <v>3770</v>
      </c>
      <c r="D601" s="146" t="s">
        <v>3776</v>
      </c>
      <c r="E601" s="221" t="s">
        <v>286</v>
      </c>
      <c r="F601" s="221" t="s">
        <v>1549</v>
      </c>
      <c r="G601" s="221" t="s">
        <v>7</v>
      </c>
      <c r="H601" s="221" t="s">
        <v>7</v>
      </c>
      <c r="I601" s="221" t="s">
        <v>1</v>
      </c>
      <c r="J601" s="221" t="s">
        <v>1375</v>
      </c>
      <c r="K601" s="221" t="s">
        <v>1</v>
      </c>
      <c r="L601" s="221" t="s">
        <v>1855</v>
      </c>
      <c r="M601" s="267" t="s">
        <v>1846</v>
      </c>
      <c r="N601" s="221" t="s">
        <v>3769</v>
      </c>
      <c r="O601" s="228" t="s">
        <v>1899</v>
      </c>
      <c r="P601" s="221" t="s">
        <v>13</v>
      </c>
      <c r="Q601" s="221" t="s">
        <v>13</v>
      </c>
      <c r="R601" s="221" t="s">
        <v>1902</v>
      </c>
      <c r="S601" s="221" t="s">
        <v>13</v>
      </c>
      <c r="T601" s="225" t="s">
        <v>4263</v>
      </c>
      <c r="U601" s="225" t="str">
        <f>IF(T601="","",VLOOKUP(T601,'Std Units'!$A$2:$B$20,2,FALSE))</f>
        <v>per patient receiving MC</v>
      </c>
      <c r="V601" s="225" t="str">
        <f>IF(U601="","",VLOOKUP(U601,'Std Units'!$B$2:$C$20,2,FALSE))</f>
        <v>per person receiving MC</v>
      </c>
      <c r="W601" s="225" t="str">
        <f>IF(V601="","",VLOOKUP(V601,'Std Units'!$C$2:$D$20,2,FALSE))</f>
        <v>pmc</v>
      </c>
      <c r="X601" s="75">
        <v>3.5720000000000001</v>
      </c>
      <c r="Y601" s="226" t="s">
        <v>6</v>
      </c>
      <c r="Z601" s="222" t="s">
        <v>6</v>
      </c>
      <c r="AA601" s="226" t="s">
        <v>6</v>
      </c>
      <c r="AB601" s="226" t="s">
        <v>6</v>
      </c>
      <c r="AC601" s="226" t="s">
        <v>6</v>
      </c>
      <c r="AD601" s="226" t="s">
        <v>6</v>
      </c>
      <c r="AE601" s="226" t="s">
        <v>6</v>
      </c>
      <c r="AF601" s="226" t="s">
        <v>6</v>
      </c>
      <c r="AG601" s="226" t="s">
        <v>6</v>
      </c>
      <c r="AH601" s="221" t="s">
        <v>6</v>
      </c>
      <c r="AI601" s="221" t="s">
        <v>6</v>
      </c>
      <c r="AJ601" s="55">
        <v>1467</v>
      </c>
      <c r="AK601" s="55">
        <v>12</v>
      </c>
      <c r="AL601" s="224" t="s">
        <v>4298</v>
      </c>
      <c r="AM601" s="224" t="s">
        <v>3718</v>
      </c>
      <c r="AN601" s="222" t="s">
        <v>6</v>
      </c>
      <c r="AO601" s="222" t="s">
        <v>6</v>
      </c>
      <c r="AP601" s="222" t="s">
        <v>6</v>
      </c>
      <c r="AQ601" s="222" t="s">
        <v>167</v>
      </c>
      <c r="AR601" s="222" t="s">
        <v>1181</v>
      </c>
      <c r="AS601" s="30" t="s">
        <v>4295</v>
      </c>
      <c r="AT601" s="222" t="s">
        <v>103</v>
      </c>
      <c r="AU601" s="30" t="s">
        <v>4286</v>
      </c>
      <c r="AV601" s="222" t="s">
        <v>103</v>
      </c>
      <c r="AW601" s="222" t="s">
        <v>357</v>
      </c>
      <c r="AX601" s="222" t="s">
        <v>104</v>
      </c>
      <c r="AY601" s="222" t="s">
        <v>360</v>
      </c>
      <c r="AZ601" s="222" t="s">
        <v>104</v>
      </c>
      <c r="BA601" s="222" t="s">
        <v>22</v>
      </c>
      <c r="BB601" s="222" t="s">
        <v>104</v>
      </c>
      <c r="BC601" s="222" t="s">
        <v>4212</v>
      </c>
      <c r="BD601" s="222" t="s">
        <v>103</v>
      </c>
      <c r="BE601" s="222" t="s">
        <v>6</v>
      </c>
      <c r="BF601" s="222" t="s">
        <v>6</v>
      </c>
      <c r="BG601" s="222" t="s">
        <v>6</v>
      </c>
      <c r="BH601" s="222" t="s">
        <v>6</v>
      </c>
      <c r="BI601" s="222" t="s">
        <v>39</v>
      </c>
      <c r="BJ601" s="222" t="s">
        <v>104</v>
      </c>
      <c r="BK601" s="222" t="s">
        <v>13</v>
      </c>
      <c r="BL601" s="222" t="s">
        <v>13</v>
      </c>
      <c r="BM601" s="222" t="s">
        <v>143</v>
      </c>
      <c r="BN601" s="222" t="s">
        <v>103</v>
      </c>
      <c r="BO601" s="222" t="s">
        <v>39</v>
      </c>
      <c r="BP601" s="222" t="s">
        <v>104</v>
      </c>
      <c r="BQ601" s="152" t="s">
        <v>6</v>
      </c>
      <c r="BR601" s="222" t="s">
        <v>6</v>
      </c>
      <c r="BS601" s="222" t="s">
        <v>6</v>
      </c>
      <c r="BT601" s="222" t="s">
        <v>6</v>
      </c>
      <c r="BU601" s="222" t="s">
        <v>6</v>
      </c>
      <c r="BV601" s="222" t="s">
        <v>6</v>
      </c>
      <c r="BW601" s="221" t="s">
        <v>3718</v>
      </c>
      <c r="BX601" s="224" t="s">
        <v>639</v>
      </c>
      <c r="BY601" s="224" t="s">
        <v>640</v>
      </c>
      <c r="BZ601" s="221" t="s">
        <v>103</v>
      </c>
    </row>
    <row r="602" spans="1:78" s="221" customFormat="1" ht="23" customHeight="1" x14ac:dyDescent="0.2">
      <c r="A602" s="73" t="s">
        <v>4223</v>
      </c>
      <c r="B602" s="73" t="s">
        <v>3766</v>
      </c>
      <c r="C602" s="146" t="s">
        <v>337</v>
      </c>
      <c r="D602" s="146" t="s">
        <v>3776</v>
      </c>
      <c r="E602" s="221" t="s">
        <v>286</v>
      </c>
      <c r="F602" s="221" t="s">
        <v>1549</v>
      </c>
      <c r="G602" s="221" t="s">
        <v>4288</v>
      </c>
      <c r="H602" s="221" t="s">
        <v>340</v>
      </c>
      <c r="I602" s="221" t="s">
        <v>1378</v>
      </c>
      <c r="J602" s="221" t="s">
        <v>1811</v>
      </c>
      <c r="K602" s="221" t="s">
        <v>1378</v>
      </c>
      <c r="L602" s="221" t="s">
        <v>1860</v>
      </c>
      <c r="M602" s="267" t="s">
        <v>1846</v>
      </c>
      <c r="N602" s="221" t="s">
        <v>3769</v>
      </c>
      <c r="O602" s="228" t="s">
        <v>1900</v>
      </c>
      <c r="P602" s="221" t="s">
        <v>13</v>
      </c>
      <c r="Q602" s="221" t="s">
        <v>13</v>
      </c>
      <c r="R602" s="221" t="s">
        <v>1902</v>
      </c>
      <c r="S602" s="221" t="s">
        <v>13</v>
      </c>
      <c r="T602" s="225" t="s">
        <v>4263</v>
      </c>
      <c r="U602" s="225" t="str">
        <f>IF(T602="","",VLOOKUP(T602,'Std Units'!$A$2:$B$20,2,FALSE))</f>
        <v>per patient receiving MC</v>
      </c>
      <c r="V602" s="225" t="str">
        <f>IF(U602="","",VLOOKUP(U602,'Std Units'!$B$2:$C$20,2,FALSE))</f>
        <v>per person receiving MC</v>
      </c>
      <c r="W602" s="225" t="str">
        <f>IF(V602="","",VLOOKUP(V602,'Std Units'!$C$2:$D$20,2,FALSE))</f>
        <v>pmc</v>
      </c>
      <c r="X602" s="75">
        <v>8.036999999999999</v>
      </c>
      <c r="Y602" s="226" t="s">
        <v>6</v>
      </c>
      <c r="Z602" s="222" t="s">
        <v>6</v>
      </c>
      <c r="AA602" s="226" t="s">
        <v>6</v>
      </c>
      <c r="AB602" s="226" t="s">
        <v>6</v>
      </c>
      <c r="AC602" s="226" t="s">
        <v>6</v>
      </c>
      <c r="AD602" s="226" t="s">
        <v>6</v>
      </c>
      <c r="AE602" s="226" t="s">
        <v>6</v>
      </c>
      <c r="AF602" s="226" t="s">
        <v>6</v>
      </c>
      <c r="AG602" s="226" t="s">
        <v>6</v>
      </c>
      <c r="AH602" s="221" t="s">
        <v>6</v>
      </c>
      <c r="AI602" s="221" t="s">
        <v>6</v>
      </c>
      <c r="AJ602" s="55">
        <v>1467</v>
      </c>
      <c r="AK602" s="55">
        <v>12</v>
      </c>
      <c r="AL602" s="224" t="s">
        <v>4298</v>
      </c>
      <c r="AM602" s="224" t="s">
        <v>3718</v>
      </c>
      <c r="AN602" s="222" t="s">
        <v>6</v>
      </c>
      <c r="AO602" s="222" t="s">
        <v>6</v>
      </c>
      <c r="AP602" s="222" t="s">
        <v>6</v>
      </c>
      <c r="AQ602" s="222" t="s">
        <v>167</v>
      </c>
      <c r="AR602" s="222" t="s">
        <v>1181</v>
      </c>
      <c r="AS602" s="30" t="s">
        <v>4294</v>
      </c>
      <c r="AT602" s="222" t="s">
        <v>103</v>
      </c>
      <c r="AU602" s="30" t="s">
        <v>4286</v>
      </c>
      <c r="AV602" s="222" t="s">
        <v>103</v>
      </c>
      <c r="AW602" s="222" t="s">
        <v>357</v>
      </c>
      <c r="AX602" s="222" t="s">
        <v>104</v>
      </c>
      <c r="AY602" s="222" t="s">
        <v>360</v>
      </c>
      <c r="AZ602" s="222" t="s">
        <v>104</v>
      </c>
      <c r="BA602" s="222" t="s">
        <v>22</v>
      </c>
      <c r="BB602" s="222" t="s">
        <v>104</v>
      </c>
      <c r="BC602" s="222" t="s">
        <v>4212</v>
      </c>
      <c r="BD602" s="222" t="s">
        <v>103</v>
      </c>
      <c r="BE602" s="222" t="s">
        <v>6</v>
      </c>
      <c r="BF602" s="222" t="s">
        <v>6</v>
      </c>
      <c r="BG602" s="222" t="s">
        <v>6</v>
      </c>
      <c r="BH602" s="222" t="s">
        <v>6</v>
      </c>
      <c r="BI602" s="222" t="s">
        <v>39</v>
      </c>
      <c r="BJ602" s="222" t="s">
        <v>104</v>
      </c>
      <c r="BK602" s="222" t="s">
        <v>13</v>
      </c>
      <c r="BL602" s="222" t="s">
        <v>13</v>
      </c>
      <c r="BM602" s="222" t="s">
        <v>143</v>
      </c>
      <c r="BN602" s="222" t="s">
        <v>103</v>
      </c>
      <c r="BO602" s="222" t="s">
        <v>39</v>
      </c>
      <c r="BP602" s="222" t="s">
        <v>104</v>
      </c>
      <c r="BQ602" s="152" t="s">
        <v>6</v>
      </c>
      <c r="BR602" s="222" t="s">
        <v>6</v>
      </c>
      <c r="BS602" s="222" t="s">
        <v>6</v>
      </c>
      <c r="BT602" s="222" t="s">
        <v>6</v>
      </c>
      <c r="BU602" s="222" t="s">
        <v>6</v>
      </c>
      <c r="BV602" s="222" t="s">
        <v>6</v>
      </c>
      <c r="BW602" s="221" t="s">
        <v>3718</v>
      </c>
      <c r="BX602" s="224" t="s">
        <v>639</v>
      </c>
      <c r="BY602" s="224" t="s">
        <v>640</v>
      </c>
      <c r="BZ602" s="221" t="s">
        <v>103</v>
      </c>
    </row>
    <row r="603" spans="1:78" s="221" customFormat="1" ht="23" customHeight="1" x14ac:dyDescent="0.2">
      <c r="A603" s="73" t="s">
        <v>4223</v>
      </c>
      <c r="B603" s="73" t="s">
        <v>3766</v>
      </c>
      <c r="C603" s="146" t="s">
        <v>3771</v>
      </c>
      <c r="D603" s="146" t="s">
        <v>3776</v>
      </c>
      <c r="E603" s="221" t="s">
        <v>286</v>
      </c>
      <c r="F603" s="221" t="s">
        <v>1549</v>
      </c>
      <c r="G603" s="221" t="s">
        <v>4289</v>
      </c>
      <c r="H603" s="221" t="s">
        <v>29</v>
      </c>
      <c r="I603" s="221" t="s">
        <v>4</v>
      </c>
      <c r="J603" s="221" t="s">
        <v>1817</v>
      </c>
      <c r="K603" s="221" t="s">
        <v>1378</v>
      </c>
      <c r="L603" s="221" t="s">
        <v>1860</v>
      </c>
      <c r="M603" s="267" t="s">
        <v>1846</v>
      </c>
      <c r="N603" s="221" t="s">
        <v>3769</v>
      </c>
      <c r="O603" s="228" t="s">
        <v>1900</v>
      </c>
      <c r="P603" s="221" t="s">
        <v>13</v>
      </c>
      <c r="Q603" s="221" t="s">
        <v>13</v>
      </c>
      <c r="R603" s="221" t="s">
        <v>1902</v>
      </c>
      <c r="S603" s="221" t="s">
        <v>13</v>
      </c>
      <c r="T603" s="225" t="s">
        <v>4263</v>
      </c>
      <c r="U603" s="225" t="str">
        <f>IF(T603="","",VLOOKUP(T603,'Std Units'!$A$2:$B$20,2,FALSE))</f>
        <v>per patient receiving MC</v>
      </c>
      <c r="V603" s="225" t="str">
        <f>IF(U603="","",VLOOKUP(U603,'Std Units'!$B$2:$C$20,2,FALSE))</f>
        <v>per person receiving MC</v>
      </c>
      <c r="W603" s="225" t="str">
        <f>IF(V603="","",VLOOKUP(V603,'Std Units'!$C$2:$D$20,2,FALSE))</f>
        <v>pmc</v>
      </c>
      <c r="X603" s="75">
        <v>5.3579999999999997</v>
      </c>
      <c r="Y603" s="226" t="s">
        <v>6</v>
      </c>
      <c r="Z603" s="222" t="s">
        <v>6</v>
      </c>
      <c r="AA603" s="226" t="s">
        <v>6</v>
      </c>
      <c r="AB603" s="226" t="s">
        <v>6</v>
      </c>
      <c r="AC603" s="226" t="s">
        <v>6</v>
      </c>
      <c r="AD603" s="226" t="s">
        <v>6</v>
      </c>
      <c r="AE603" s="226" t="s">
        <v>6</v>
      </c>
      <c r="AF603" s="226" t="s">
        <v>6</v>
      </c>
      <c r="AG603" s="226" t="s">
        <v>6</v>
      </c>
      <c r="AH603" s="221" t="s">
        <v>6</v>
      </c>
      <c r="AI603" s="221" t="s">
        <v>6</v>
      </c>
      <c r="AJ603" s="55">
        <v>1467</v>
      </c>
      <c r="AK603" s="55">
        <v>12</v>
      </c>
      <c r="AL603" s="224" t="s">
        <v>4298</v>
      </c>
      <c r="AM603" s="224" t="s">
        <v>3718</v>
      </c>
      <c r="AN603" s="222" t="s">
        <v>6</v>
      </c>
      <c r="AO603" s="222" t="s">
        <v>6</v>
      </c>
      <c r="AP603" s="222" t="s">
        <v>6</v>
      </c>
      <c r="AQ603" s="222" t="s">
        <v>167</v>
      </c>
      <c r="AR603" s="222" t="s">
        <v>1181</v>
      </c>
      <c r="AS603" s="30" t="s">
        <v>4293</v>
      </c>
      <c r="AT603" s="222" t="s">
        <v>103</v>
      </c>
      <c r="AU603" s="30" t="s">
        <v>4286</v>
      </c>
      <c r="AV603" s="222" t="s">
        <v>103</v>
      </c>
      <c r="AW603" s="222" t="s">
        <v>357</v>
      </c>
      <c r="AX603" s="222" t="s">
        <v>104</v>
      </c>
      <c r="AY603" s="222" t="s">
        <v>360</v>
      </c>
      <c r="AZ603" s="222" t="s">
        <v>104</v>
      </c>
      <c r="BA603" s="222" t="s">
        <v>22</v>
      </c>
      <c r="BB603" s="222" t="s">
        <v>104</v>
      </c>
      <c r="BC603" s="222" t="s">
        <v>4212</v>
      </c>
      <c r="BD603" s="222" t="s">
        <v>103</v>
      </c>
      <c r="BE603" s="222" t="s">
        <v>6</v>
      </c>
      <c r="BF603" s="222" t="s">
        <v>6</v>
      </c>
      <c r="BG603" s="222" t="s">
        <v>6</v>
      </c>
      <c r="BH603" s="222" t="s">
        <v>6</v>
      </c>
      <c r="BI603" s="222" t="s">
        <v>39</v>
      </c>
      <c r="BJ603" s="222" t="s">
        <v>104</v>
      </c>
      <c r="BK603" s="222" t="s">
        <v>13</v>
      </c>
      <c r="BL603" s="222" t="s">
        <v>13</v>
      </c>
      <c r="BM603" s="222" t="s">
        <v>143</v>
      </c>
      <c r="BN603" s="222" t="s">
        <v>103</v>
      </c>
      <c r="BO603" s="222" t="s">
        <v>39</v>
      </c>
      <c r="BP603" s="222" t="s">
        <v>104</v>
      </c>
      <c r="BQ603" s="152" t="s">
        <v>6</v>
      </c>
      <c r="BR603" s="222" t="s">
        <v>6</v>
      </c>
      <c r="BS603" s="222" t="s">
        <v>6</v>
      </c>
      <c r="BT603" s="222" t="s">
        <v>6</v>
      </c>
      <c r="BU603" s="222" t="s">
        <v>6</v>
      </c>
      <c r="BV603" s="222" t="s">
        <v>6</v>
      </c>
      <c r="BW603" s="221" t="s">
        <v>3718</v>
      </c>
      <c r="BX603" s="224" t="s">
        <v>639</v>
      </c>
      <c r="BY603" s="224" t="s">
        <v>640</v>
      </c>
      <c r="BZ603" s="221" t="s">
        <v>103</v>
      </c>
    </row>
    <row r="604" spans="1:78" s="221" customFormat="1" ht="23" customHeight="1" x14ac:dyDescent="0.2">
      <c r="A604" s="73" t="s">
        <v>4223</v>
      </c>
      <c r="B604" s="73" t="s">
        <v>3766</v>
      </c>
      <c r="C604" s="146" t="s">
        <v>3768</v>
      </c>
      <c r="D604" s="146" t="s">
        <v>3776</v>
      </c>
      <c r="E604" s="221" t="s">
        <v>286</v>
      </c>
      <c r="F604" s="221" t="s">
        <v>1549</v>
      </c>
      <c r="G604" s="221" t="s">
        <v>15</v>
      </c>
      <c r="H604" s="221" t="s">
        <v>15</v>
      </c>
      <c r="I604" s="221" t="s">
        <v>4</v>
      </c>
      <c r="J604" s="221" t="s">
        <v>1829</v>
      </c>
      <c r="K604" s="221" t="s">
        <v>1823</v>
      </c>
      <c r="L604" s="221" t="s">
        <v>1859</v>
      </c>
      <c r="M604" s="267" t="s">
        <v>1846</v>
      </c>
      <c r="N604" s="221" t="s">
        <v>3769</v>
      </c>
      <c r="O604" s="228" t="s">
        <v>1900</v>
      </c>
      <c r="P604" s="221" t="s">
        <v>13</v>
      </c>
      <c r="Q604" s="221" t="s">
        <v>13</v>
      </c>
      <c r="R604" s="221" t="s">
        <v>1902</v>
      </c>
      <c r="S604" s="221" t="s">
        <v>13</v>
      </c>
      <c r="T604" s="225" t="s">
        <v>4263</v>
      </c>
      <c r="U604" s="225" t="str">
        <f>IF(T604="","",VLOOKUP(T604,'Std Units'!$A$2:$B$20,2,FALSE))</f>
        <v>per patient receiving MC</v>
      </c>
      <c r="V604" s="225" t="str">
        <f>IF(U604="","",VLOOKUP(U604,'Std Units'!$B$2:$C$20,2,FALSE))</f>
        <v>per person receiving MC</v>
      </c>
      <c r="W604" s="225" t="str">
        <f>IF(V604="","",VLOOKUP(V604,'Std Units'!$C$2:$D$20,2,FALSE))</f>
        <v>pmc</v>
      </c>
      <c r="X604" s="75">
        <v>1.786</v>
      </c>
      <c r="Y604" s="226" t="s">
        <v>6</v>
      </c>
      <c r="Z604" s="222" t="s">
        <v>6</v>
      </c>
      <c r="AA604" s="226" t="s">
        <v>6</v>
      </c>
      <c r="AB604" s="226" t="s">
        <v>6</v>
      </c>
      <c r="AC604" s="226" t="s">
        <v>6</v>
      </c>
      <c r="AD604" s="226" t="s">
        <v>6</v>
      </c>
      <c r="AE604" s="226" t="s">
        <v>6</v>
      </c>
      <c r="AF604" s="226" t="s">
        <v>6</v>
      </c>
      <c r="AG604" s="226" t="s">
        <v>6</v>
      </c>
      <c r="AH604" s="221" t="s">
        <v>6</v>
      </c>
      <c r="AI604" s="221" t="s">
        <v>6</v>
      </c>
      <c r="AJ604" s="55">
        <v>1467</v>
      </c>
      <c r="AK604" s="55">
        <v>12</v>
      </c>
      <c r="AL604" s="224" t="s">
        <v>4298</v>
      </c>
      <c r="AM604" s="224" t="s">
        <v>3718</v>
      </c>
      <c r="AN604" s="222" t="s">
        <v>6</v>
      </c>
      <c r="AO604" s="222" t="s">
        <v>6</v>
      </c>
      <c r="AP604" s="222" t="s">
        <v>6</v>
      </c>
      <c r="AQ604" s="222" t="s">
        <v>167</v>
      </c>
      <c r="AR604" s="222" t="s">
        <v>1181</v>
      </c>
      <c r="AS604" s="30" t="s">
        <v>4293</v>
      </c>
      <c r="AT604" s="222" t="s">
        <v>103</v>
      </c>
      <c r="AU604" s="30" t="s">
        <v>4286</v>
      </c>
      <c r="AV604" s="222" t="s">
        <v>103</v>
      </c>
      <c r="AW604" s="222" t="s">
        <v>357</v>
      </c>
      <c r="AX604" s="222" t="s">
        <v>104</v>
      </c>
      <c r="AY604" s="222" t="s">
        <v>360</v>
      </c>
      <c r="AZ604" s="222" t="s">
        <v>104</v>
      </c>
      <c r="BA604" s="222" t="s">
        <v>22</v>
      </c>
      <c r="BB604" s="222" t="s">
        <v>104</v>
      </c>
      <c r="BC604" s="222" t="s">
        <v>4212</v>
      </c>
      <c r="BD604" s="222" t="s">
        <v>103</v>
      </c>
      <c r="BE604" s="222" t="s">
        <v>6</v>
      </c>
      <c r="BF604" s="222" t="s">
        <v>6</v>
      </c>
      <c r="BG604" s="222" t="s">
        <v>6</v>
      </c>
      <c r="BH604" s="222" t="s">
        <v>6</v>
      </c>
      <c r="BI604" s="222" t="s">
        <v>39</v>
      </c>
      <c r="BJ604" s="222" t="s">
        <v>104</v>
      </c>
      <c r="BK604" s="222" t="s">
        <v>13</v>
      </c>
      <c r="BL604" s="222" t="s">
        <v>13</v>
      </c>
      <c r="BM604" s="222" t="s">
        <v>143</v>
      </c>
      <c r="BN604" s="222" t="s">
        <v>103</v>
      </c>
      <c r="BO604" s="222" t="s">
        <v>39</v>
      </c>
      <c r="BP604" s="222" t="s">
        <v>104</v>
      </c>
      <c r="BQ604" s="152" t="s">
        <v>6</v>
      </c>
      <c r="BR604" s="222" t="s">
        <v>6</v>
      </c>
      <c r="BS604" s="222" t="s">
        <v>6</v>
      </c>
      <c r="BT604" s="222" t="s">
        <v>6</v>
      </c>
      <c r="BU604" s="222" t="s">
        <v>6</v>
      </c>
      <c r="BV604" s="222" t="s">
        <v>6</v>
      </c>
      <c r="BW604" s="221" t="s">
        <v>3718</v>
      </c>
      <c r="BX604" s="224" t="s">
        <v>639</v>
      </c>
      <c r="BY604" s="224" t="s">
        <v>640</v>
      </c>
      <c r="BZ604" s="221" t="s">
        <v>103</v>
      </c>
    </row>
    <row r="605" spans="1:78" s="221" customFormat="1" ht="23" customHeight="1" x14ac:dyDescent="0.2">
      <c r="A605" s="73" t="s">
        <v>4223</v>
      </c>
      <c r="B605" s="73" t="s">
        <v>3766</v>
      </c>
      <c r="C605" s="146" t="s">
        <v>3772</v>
      </c>
      <c r="D605" s="146" t="s">
        <v>3776</v>
      </c>
      <c r="E605" s="221" t="s">
        <v>286</v>
      </c>
      <c r="F605" s="221" t="s">
        <v>1549</v>
      </c>
      <c r="G605" s="221" t="s">
        <v>4290</v>
      </c>
      <c r="H605" s="221" t="s">
        <v>383</v>
      </c>
      <c r="I605" s="221" t="s">
        <v>1866</v>
      </c>
      <c r="J605" s="221" t="s">
        <v>1826</v>
      </c>
      <c r="K605" s="221" t="s">
        <v>1823</v>
      </c>
      <c r="L605" s="221" t="s">
        <v>1843</v>
      </c>
      <c r="M605" s="267" t="s">
        <v>1841</v>
      </c>
      <c r="N605" s="221" t="s">
        <v>3769</v>
      </c>
      <c r="O605" s="228" t="s">
        <v>1901</v>
      </c>
      <c r="P605" s="221" t="s">
        <v>13</v>
      </c>
      <c r="Q605" s="221" t="s">
        <v>13</v>
      </c>
      <c r="R605" s="221" t="s">
        <v>1902</v>
      </c>
      <c r="S605" s="221" t="s">
        <v>13</v>
      </c>
      <c r="T605" s="225" t="s">
        <v>4263</v>
      </c>
      <c r="U605" s="225" t="str">
        <f>IF(T605="","",VLOOKUP(T605,'Std Units'!$A$2:$B$20,2,FALSE))</f>
        <v>per patient receiving MC</v>
      </c>
      <c r="V605" s="225" t="str">
        <f>IF(U605="","",VLOOKUP(U605,'Std Units'!$B$2:$C$20,2,FALSE))</f>
        <v>per person receiving MC</v>
      </c>
      <c r="W605" s="225" t="str">
        <f>IF(V605="","",VLOOKUP(V605,'Std Units'!$C$2:$D$20,2,FALSE))</f>
        <v>pmc</v>
      </c>
      <c r="X605" s="75">
        <v>58.045000000000002</v>
      </c>
      <c r="Y605" s="226" t="s">
        <v>6</v>
      </c>
      <c r="Z605" s="222" t="s">
        <v>6</v>
      </c>
      <c r="AA605" s="226" t="s">
        <v>6</v>
      </c>
      <c r="AB605" s="226" t="s">
        <v>6</v>
      </c>
      <c r="AC605" s="226" t="s">
        <v>6</v>
      </c>
      <c r="AD605" s="226" t="s">
        <v>6</v>
      </c>
      <c r="AE605" s="226" t="s">
        <v>6</v>
      </c>
      <c r="AF605" s="226" t="s">
        <v>6</v>
      </c>
      <c r="AG605" s="226" t="s">
        <v>6</v>
      </c>
      <c r="AH605" s="221" t="s">
        <v>6</v>
      </c>
      <c r="AI605" s="221" t="s">
        <v>6</v>
      </c>
      <c r="AJ605" s="55">
        <v>1467</v>
      </c>
      <c r="AK605" s="55">
        <v>12</v>
      </c>
      <c r="AL605" s="224" t="s">
        <v>4298</v>
      </c>
      <c r="AM605" s="224" t="s">
        <v>3718</v>
      </c>
      <c r="AN605" s="222" t="s">
        <v>6</v>
      </c>
      <c r="AO605" s="222" t="s">
        <v>6</v>
      </c>
      <c r="AP605" s="222" t="s">
        <v>6</v>
      </c>
      <c r="AQ605" s="222" t="s">
        <v>167</v>
      </c>
      <c r="AR605" s="222" t="s">
        <v>1181</v>
      </c>
      <c r="AS605" s="30" t="s">
        <v>4292</v>
      </c>
      <c r="AT605" s="222" t="s">
        <v>103</v>
      </c>
      <c r="AU605" s="30" t="s">
        <v>4286</v>
      </c>
      <c r="AV605" s="222" t="s">
        <v>103</v>
      </c>
      <c r="AW605" s="222" t="s">
        <v>357</v>
      </c>
      <c r="AX605" s="222" t="s">
        <v>104</v>
      </c>
      <c r="AY605" s="222" t="s">
        <v>360</v>
      </c>
      <c r="AZ605" s="222" t="s">
        <v>104</v>
      </c>
      <c r="BA605" s="222" t="s">
        <v>22</v>
      </c>
      <c r="BB605" s="222" t="s">
        <v>104</v>
      </c>
      <c r="BC605" s="222" t="s">
        <v>4212</v>
      </c>
      <c r="BD605" s="222" t="s">
        <v>103</v>
      </c>
      <c r="BE605" s="222" t="s">
        <v>6</v>
      </c>
      <c r="BF605" s="222" t="s">
        <v>6</v>
      </c>
      <c r="BG605" s="222" t="s">
        <v>6</v>
      </c>
      <c r="BH605" s="222" t="s">
        <v>6</v>
      </c>
      <c r="BI605" s="222" t="s">
        <v>39</v>
      </c>
      <c r="BJ605" s="222" t="s">
        <v>104</v>
      </c>
      <c r="BK605" s="222" t="s">
        <v>13</v>
      </c>
      <c r="BL605" s="222" t="s">
        <v>13</v>
      </c>
      <c r="BM605" s="222" t="s">
        <v>143</v>
      </c>
      <c r="BN605" s="222" t="s">
        <v>103</v>
      </c>
      <c r="BO605" s="222" t="s">
        <v>39</v>
      </c>
      <c r="BP605" s="222" t="s">
        <v>104</v>
      </c>
      <c r="BQ605" s="152" t="s">
        <v>6</v>
      </c>
      <c r="BR605" s="222" t="s">
        <v>6</v>
      </c>
      <c r="BS605" s="222" t="s">
        <v>6</v>
      </c>
      <c r="BT605" s="222" t="s">
        <v>6</v>
      </c>
      <c r="BU605" s="222" t="s">
        <v>6</v>
      </c>
      <c r="BV605" s="222" t="s">
        <v>6</v>
      </c>
      <c r="BW605" s="221" t="s">
        <v>3718</v>
      </c>
      <c r="BX605" s="224" t="s">
        <v>639</v>
      </c>
      <c r="BY605" s="224" t="s">
        <v>640</v>
      </c>
      <c r="BZ605" s="221" t="s">
        <v>103</v>
      </c>
    </row>
    <row r="606" spans="1:78" s="221" customFormat="1" ht="23" customHeight="1" x14ac:dyDescent="0.2">
      <c r="A606" s="73" t="s">
        <v>4223</v>
      </c>
      <c r="B606" s="73" t="s">
        <v>3766</v>
      </c>
      <c r="C606" s="146" t="s">
        <v>3774</v>
      </c>
      <c r="D606" s="146" t="s">
        <v>3776</v>
      </c>
      <c r="E606" s="221" t="s">
        <v>286</v>
      </c>
      <c r="F606" s="221" t="s">
        <v>1549</v>
      </c>
      <c r="G606" s="221" t="s">
        <v>1</v>
      </c>
      <c r="H606" s="221" t="s">
        <v>1886</v>
      </c>
      <c r="I606" s="221" t="s">
        <v>1</v>
      </c>
      <c r="J606" s="221" t="s">
        <v>1809</v>
      </c>
      <c r="K606" s="221" t="s">
        <v>1</v>
      </c>
      <c r="L606" s="221" t="s">
        <v>3782</v>
      </c>
      <c r="M606" s="12" t="s">
        <v>1841</v>
      </c>
      <c r="N606" s="221" t="s">
        <v>3769</v>
      </c>
      <c r="O606" s="228" t="s">
        <v>1899</v>
      </c>
      <c r="P606" s="221" t="s">
        <v>13</v>
      </c>
      <c r="Q606" s="221" t="s">
        <v>13</v>
      </c>
      <c r="R606" s="221" t="s">
        <v>1902</v>
      </c>
      <c r="S606" s="221" t="s">
        <v>13</v>
      </c>
      <c r="T606" s="225" t="s">
        <v>4263</v>
      </c>
      <c r="U606" s="225" t="str">
        <f>IF(T606="","",VLOOKUP(T606,'Std Units'!$A$2:$B$20,2,FALSE))</f>
        <v>per patient receiving MC</v>
      </c>
      <c r="V606" s="225" t="str">
        <f>IF(U606="","",VLOOKUP(U606,'Std Units'!$B$2:$C$20,2,FALSE))</f>
        <v>per person receiving MC</v>
      </c>
      <c r="W606" s="225" t="str">
        <f>IF(V606="","",VLOOKUP(V606,'Std Units'!$C$2:$D$20,2,FALSE))</f>
        <v>pmc</v>
      </c>
      <c r="X606" s="75">
        <v>11.609</v>
      </c>
      <c r="Y606" s="226" t="s">
        <v>6</v>
      </c>
      <c r="Z606" s="222" t="s">
        <v>6</v>
      </c>
      <c r="AA606" s="226" t="s">
        <v>6</v>
      </c>
      <c r="AB606" s="226" t="s">
        <v>6</v>
      </c>
      <c r="AC606" s="226" t="s">
        <v>6</v>
      </c>
      <c r="AD606" s="226" t="s">
        <v>6</v>
      </c>
      <c r="AE606" s="226" t="s">
        <v>6</v>
      </c>
      <c r="AF606" s="226" t="s">
        <v>6</v>
      </c>
      <c r="AG606" s="226" t="s">
        <v>6</v>
      </c>
      <c r="AH606" s="221" t="s">
        <v>6</v>
      </c>
      <c r="AI606" s="221" t="s">
        <v>6</v>
      </c>
      <c r="AJ606" s="55">
        <v>1467</v>
      </c>
      <c r="AK606" s="55">
        <v>12</v>
      </c>
      <c r="AL606" s="224" t="s">
        <v>4298</v>
      </c>
      <c r="AM606" s="224" t="s">
        <v>3718</v>
      </c>
      <c r="AN606" s="222" t="s">
        <v>6</v>
      </c>
      <c r="AO606" s="222" t="s">
        <v>6</v>
      </c>
      <c r="AP606" s="222" t="s">
        <v>6</v>
      </c>
      <c r="AQ606" s="222" t="s">
        <v>167</v>
      </c>
      <c r="AR606" s="222" t="s">
        <v>1181</v>
      </c>
      <c r="AS606" s="30" t="s">
        <v>4291</v>
      </c>
      <c r="AT606" s="222" t="s">
        <v>103</v>
      </c>
      <c r="AU606" s="30" t="s">
        <v>4286</v>
      </c>
      <c r="AV606" s="222" t="s">
        <v>103</v>
      </c>
      <c r="AW606" s="222" t="s">
        <v>357</v>
      </c>
      <c r="AX606" s="222" t="s">
        <v>104</v>
      </c>
      <c r="AY606" s="222" t="s">
        <v>360</v>
      </c>
      <c r="AZ606" s="222" t="s">
        <v>104</v>
      </c>
      <c r="BA606" s="222" t="s">
        <v>22</v>
      </c>
      <c r="BB606" s="222" t="s">
        <v>104</v>
      </c>
      <c r="BC606" s="222" t="s">
        <v>4212</v>
      </c>
      <c r="BD606" s="222" t="s">
        <v>103</v>
      </c>
      <c r="BE606" s="222" t="s">
        <v>6</v>
      </c>
      <c r="BF606" s="222" t="s">
        <v>6</v>
      </c>
      <c r="BG606" s="222" t="s">
        <v>6</v>
      </c>
      <c r="BH606" s="222" t="s">
        <v>6</v>
      </c>
      <c r="BI606" s="222" t="s">
        <v>39</v>
      </c>
      <c r="BJ606" s="222" t="s">
        <v>104</v>
      </c>
      <c r="BK606" s="222" t="s">
        <v>13</v>
      </c>
      <c r="BL606" s="222" t="s">
        <v>13</v>
      </c>
      <c r="BM606" s="222" t="s">
        <v>143</v>
      </c>
      <c r="BN606" s="222" t="s">
        <v>103</v>
      </c>
      <c r="BO606" s="222" t="s">
        <v>39</v>
      </c>
      <c r="BP606" s="222" t="s">
        <v>104</v>
      </c>
      <c r="BQ606" s="152" t="s">
        <v>6</v>
      </c>
      <c r="BR606" s="222" t="s">
        <v>6</v>
      </c>
      <c r="BS606" s="222" t="s">
        <v>6</v>
      </c>
      <c r="BT606" s="222" t="s">
        <v>6</v>
      </c>
      <c r="BU606" s="222" t="s">
        <v>6</v>
      </c>
      <c r="BV606" s="222" t="s">
        <v>6</v>
      </c>
      <c r="BW606" s="221" t="s">
        <v>3718</v>
      </c>
      <c r="BX606" s="224" t="s">
        <v>639</v>
      </c>
      <c r="BY606" s="224" t="s">
        <v>640</v>
      </c>
      <c r="BZ606" s="221" t="s">
        <v>103</v>
      </c>
    </row>
    <row r="607" spans="1:78" ht="64" x14ac:dyDescent="0.2">
      <c r="A607" s="73" t="s">
        <v>4223</v>
      </c>
      <c r="B607" s="73" t="s">
        <v>3766</v>
      </c>
      <c r="C607" s="73" t="s">
        <v>3767</v>
      </c>
      <c r="D607" s="73" t="s">
        <v>3778</v>
      </c>
      <c r="E607" s="68" t="s">
        <v>286</v>
      </c>
      <c r="F607" s="221" t="s">
        <v>1549</v>
      </c>
      <c r="G607" s="224" t="s">
        <v>4264</v>
      </c>
      <c r="H607" s="221" t="s">
        <v>1371</v>
      </c>
      <c r="I607" s="221" t="s">
        <v>342</v>
      </c>
      <c r="J607" s="221" t="s">
        <v>1833</v>
      </c>
      <c r="K607" s="221" t="s">
        <v>1833</v>
      </c>
      <c r="L607" s="221" t="s">
        <v>1833</v>
      </c>
      <c r="M607" s="267" t="s">
        <v>1833</v>
      </c>
      <c r="N607" s="221" t="s">
        <v>22</v>
      </c>
      <c r="O607" s="228" t="s">
        <v>1933</v>
      </c>
      <c r="P607" s="221" t="s">
        <v>13</v>
      </c>
      <c r="Q607" s="221" t="s">
        <v>13</v>
      </c>
      <c r="R607" s="221" t="s">
        <v>1902</v>
      </c>
      <c r="S607" s="221" t="s">
        <v>13</v>
      </c>
      <c r="T607" s="225" t="s">
        <v>4263</v>
      </c>
      <c r="U607" s="225" t="str">
        <f>IF(T607="","",VLOOKUP(T607,'Std Units'!$A$2:$B$20,2,FALSE))</f>
        <v>per patient receiving MC</v>
      </c>
      <c r="V607" s="225" t="str">
        <f>IF(U607="","",VLOOKUP(U607,'Std Units'!$B$2:$C$20,2,FALSE))</f>
        <v>per person receiving MC</v>
      </c>
      <c r="W607" s="225" t="str">
        <f>IF(V607="","",VLOOKUP(V607,'Std Units'!$C$2:$D$20,2,FALSE))</f>
        <v>pmc</v>
      </c>
      <c r="X607" s="75">
        <v>89.3</v>
      </c>
      <c r="Y607" s="226" t="s">
        <v>6</v>
      </c>
      <c r="Z607" s="222" t="s">
        <v>6</v>
      </c>
      <c r="AA607" s="226" t="s">
        <v>6</v>
      </c>
      <c r="AB607" s="226" t="s">
        <v>6</v>
      </c>
      <c r="AC607" s="226" t="s">
        <v>6</v>
      </c>
      <c r="AD607" s="226" t="s">
        <v>6</v>
      </c>
      <c r="AE607" s="226" t="s">
        <v>6</v>
      </c>
      <c r="AF607" s="226" t="s">
        <v>6</v>
      </c>
      <c r="AG607" s="226" t="s">
        <v>6</v>
      </c>
      <c r="AH607" s="221" t="s">
        <v>6</v>
      </c>
      <c r="AI607" s="221" t="s">
        <v>6</v>
      </c>
      <c r="AJ607" s="55">
        <v>1364</v>
      </c>
      <c r="AK607" s="55">
        <v>12</v>
      </c>
      <c r="AL607" s="68" t="s">
        <v>4269</v>
      </c>
      <c r="AM607" s="68" t="s">
        <v>3718</v>
      </c>
      <c r="AN607" s="222" t="s">
        <v>6</v>
      </c>
      <c r="AO607" s="222" t="s">
        <v>6</v>
      </c>
      <c r="AP607" s="222" t="s">
        <v>6</v>
      </c>
      <c r="AQ607" s="222" t="s">
        <v>167</v>
      </c>
      <c r="AR607" s="222" t="s">
        <v>1181</v>
      </c>
      <c r="AS607" s="30" t="s">
        <v>4285</v>
      </c>
      <c r="AT607" s="222" t="s">
        <v>103</v>
      </c>
      <c r="AU607" s="30" t="s">
        <v>4286</v>
      </c>
      <c r="AV607" s="222" t="s">
        <v>103</v>
      </c>
      <c r="AW607" s="222" t="s">
        <v>357</v>
      </c>
      <c r="AX607" s="222" t="s">
        <v>104</v>
      </c>
      <c r="AY607" s="222" t="s">
        <v>360</v>
      </c>
      <c r="AZ607" s="222" t="s">
        <v>104</v>
      </c>
      <c r="BA607" s="222" t="s">
        <v>22</v>
      </c>
      <c r="BB607" s="222" t="s">
        <v>104</v>
      </c>
      <c r="BC607" s="222" t="s">
        <v>4212</v>
      </c>
      <c r="BD607" s="222" t="s">
        <v>103</v>
      </c>
      <c r="BE607" s="222" t="s">
        <v>6</v>
      </c>
      <c r="BF607" s="222" t="s">
        <v>6</v>
      </c>
      <c r="BG607" s="222" t="s">
        <v>6</v>
      </c>
      <c r="BH607" s="222" t="s">
        <v>6</v>
      </c>
      <c r="BI607" s="222" t="s">
        <v>39</v>
      </c>
      <c r="BJ607" s="222" t="s">
        <v>104</v>
      </c>
      <c r="BK607" s="222" t="s">
        <v>13</v>
      </c>
      <c r="BL607" s="222" t="s">
        <v>13</v>
      </c>
      <c r="BM607" s="222" t="s">
        <v>143</v>
      </c>
      <c r="BN607" s="222" t="s">
        <v>103</v>
      </c>
      <c r="BO607" s="222" t="s">
        <v>39</v>
      </c>
      <c r="BP607" s="222" t="s">
        <v>104</v>
      </c>
      <c r="BQ607" s="152" t="s">
        <v>6</v>
      </c>
      <c r="BR607" s="222" t="s">
        <v>6</v>
      </c>
      <c r="BS607" s="222" t="s">
        <v>6</v>
      </c>
      <c r="BT607" s="222" t="s">
        <v>6</v>
      </c>
      <c r="BU607" s="222" t="s">
        <v>6</v>
      </c>
      <c r="BV607" s="222" t="s">
        <v>6</v>
      </c>
      <c r="BW607" s="221" t="s">
        <v>3718</v>
      </c>
      <c r="BX607" s="224" t="s">
        <v>639</v>
      </c>
      <c r="BY607" s="224" t="s">
        <v>640</v>
      </c>
      <c r="BZ607" s="221" t="s">
        <v>103</v>
      </c>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97" operator="equal">
      <formula>"none"</formula>
    </cfRule>
    <cfRule type="cellIs" dxfId="95" priority="98" operator="equal">
      <formula>"N/A"</formula>
    </cfRule>
    <cfRule type="cellIs" dxfId="94" priority="99" operator="equal">
      <formula>"NR"</formula>
    </cfRule>
  </conditionalFormatting>
  <conditionalFormatting sqref="A32">
    <cfRule type="cellIs" dxfId="93" priority="88" operator="equal">
      <formula>"none"</formula>
    </cfRule>
    <cfRule type="cellIs" dxfId="92" priority="89" operator="equal">
      <formula>"N/A"</formula>
    </cfRule>
    <cfRule type="cellIs" dxfId="91" priority="90" operator="equal">
      <formula>"NR"</formula>
    </cfRule>
  </conditionalFormatting>
  <conditionalFormatting sqref="A19:A30">
    <cfRule type="cellIs" dxfId="90" priority="94" operator="equal">
      <formula>"none"</formula>
    </cfRule>
    <cfRule type="cellIs" dxfId="89" priority="95" operator="equal">
      <formula>"N/A"</formula>
    </cfRule>
    <cfRule type="cellIs" dxfId="88" priority="96" operator="equal">
      <formula>"NR"</formula>
    </cfRule>
  </conditionalFormatting>
  <conditionalFormatting sqref="A31">
    <cfRule type="cellIs" dxfId="87" priority="91" operator="equal">
      <formula>"none"</formula>
    </cfRule>
    <cfRule type="cellIs" dxfId="86" priority="92" operator="equal">
      <formula>"N/A"</formula>
    </cfRule>
    <cfRule type="cellIs" dxfId="85" priority="93"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O1 AZ1 AX1 BZ359:BZ363 BT359:BT363 BZ4:BZ241 BN608:BN1048576 BT4:BT241 AO4:AO395 BN4:BN395 BP4:BP395 BJ4:BJ395 AZ4:AZ395 AX4:AX395 BN397:BN591 BP397:BP1048576 AO397:AO1048576 BJ397:BJ1048576 AZ397:AZ1048576 AX397:AX1048576" xr:uid="{00000000-0002-0000-0100-000000000000}">
      <formula1>"explicit,inferred,NR"</formula1>
    </dataValidation>
    <dataValidation type="list" allowBlank="1" showInputMessage="1" showErrorMessage="1" sqref="BL1 BH345:BH348 BH353:BH356 BT242:BT358 BL242:BL358 BL4:BL236 BH4:BH340 BF4:BF395 BR4:BR395 BD4:BD395 BH359:BH395 BL364:BL395 BT364:BT395 BN592:BN607 BT397:BT1048576 BR397:BR1048576 BL397:BL1048576 BF397:BF1048576 BD397:BD1048576 BH397:BH1048576" xr:uid="{00000000-0002-0000-0100-000001000000}">
      <formula1>"explicit,inferred,NR,N/A"</formula1>
    </dataValidation>
    <dataValidation type="list" allowBlank="1" showInputMessage="1" showErrorMessage="1" sqref="BI1 BI4:BI395 BI397:BI1048576" xr:uid="{00000000-0002-0000-0100-000002000000}">
      <formula1>"retrospective,prospective,NR"</formula1>
    </dataValidation>
    <dataValidation type="list" allowBlank="1" showInputMessage="1" showErrorMessage="1" sqref="AW1 AW4:AW395 AW397:AW1048576" xr:uid="{00000000-0002-0000-0100-000003000000}">
      <formula1>"micro-costing,gross costing,NR"</formula1>
    </dataValidation>
    <dataValidation type="list" allowBlank="1" showInputMessage="1" showErrorMessage="1" sqref="BO1 BO4:BO340 BO359:BO363 BO459:BO1048576" xr:uid="{00000000-0002-0000-0100-000004000000}">
      <formula1>"prospective,retrospective,modeled,NR"</formula1>
    </dataValidation>
    <dataValidation type="list" allowBlank="1" showInputMessage="1" showErrorMessage="1" sqref="AT1 AT4" xr:uid="{00000000-0002-0000-0100-000005000000}">
      <formula1>$C$253:$F$253</formula1>
    </dataValidation>
    <dataValidation type="list" allowBlank="1" showInputMessage="1" showErrorMessage="1" sqref="BV4" xr:uid="{00000000-0002-0000-0100-000006000000}">
      <formula1>$C$286:$F$286</formula1>
    </dataValidation>
    <dataValidation type="list" allowBlank="1" showInputMessage="1" showErrorMessage="1" sqref="AY4" xr:uid="{00000000-0002-0000-0100-000007000000}">
      <formula1>$C$242:$G$242</formula1>
    </dataValidation>
    <dataValidation type="list" allowBlank="1" showInputMessage="1" showErrorMessage="1" sqref="BA4" xr:uid="{00000000-0002-0000-0100-000008000000}">
      <formula1>$C$244:$J$244</formula1>
    </dataValidation>
    <dataValidation type="list" allowBlank="1" showInputMessage="1" showErrorMessage="1" sqref="BM4" xr:uid="{00000000-0002-0000-0100-000009000000}">
      <formula1>$C$264:$H$264</formula1>
    </dataValidation>
    <dataValidation type="list" allowBlank="1" showInputMessage="1" showErrorMessage="1" sqref="BS4" xr:uid="{00000000-0002-0000-0100-00000A000000}">
      <formula1>$C$274:$H$274</formula1>
    </dataValidation>
    <dataValidation type="list" allowBlank="1" showInputMessage="1" showErrorMessage="1" sqref="BB4" xr:uid="{00000000-0002-0000-0100-00000B000000}">
      <formula1>$C$255:$G$255</formula1>
    </dataValidation>
    <dataValidation type="list" allowBlank="1" showInputMessage="1" showErrorMessage="1" sqref="AV4" xr:uid="{00000000-0002-0000-0100-00000C000000}">
      <formula1>$C$239:$G$239</formula1>
    </dataValidation>
    <dataValidation type="list" allowBlank="1" showInputMessage="1" showErrorMessage="1" sqref="BO341:BO358 BO364:BO395 BO397:BO458" xr:uid="{00000000-0002-0000-0100-00000D000000}">
      <formula1>"retrospective,prospective"</formula1>
    </dataValidation>
    <dataValidation type="list" allowBlank="1" showInputMessage="1" showErrorMessage="1" sqref="R608:R1048576" xr:uid="{00000000-0002-0000-0100-00000E000000}">
      <formula1>"program,patient,carer/guardian,household"</formula1>
    </dataValidation>
    <dataValidation type="list" allowBlank="1" showInputMessage="1" showErrorMessage="1" sqref="O5:O591 N396 O599 O607" xr:uid="{00000000-0002-0000-0100-00000F000000}">
      <formula1>"traded,non-traded,mixed,unspecified,N/A"</formula1>
    </dataValidation>
    <dataValidation type="list" allowBlank="1" showInputMessage="1" showErrorMessage="1" sqref="N1:N2 N4:N395 N397:N1048576" xr:uid="{00000000-0002-0000-0100-000010000000}">
      <formula1>"service delivery,above service delivery,mixed"</formula1>
    </dataValidation>
    <dataValidation type="list" allowBlank="1" showInputMessage="1" showErrorMessage="1" sqref="H512:H519 H499:H506 H364:H493" xr:uid="{00000000-0002-0000-0100-000011000000}">
      <formula1>$A$4:$A$65</formula1>
    </dataValidation>
    <dataValidation type="list" allowBlank="1" showInputMessage="1" showErrorMessage="1" sqref="H4" xr:uid="{00000000-0002-0000-0100-000012000000}">
      <formula1>$A$3:$A$66</formula1>
    </dataValidation>
    <dataValidation type="list" allowBlank="1" showInputMessage="1" showErrorMessage="1" sqref="H507:H511 H520:H591 H599 H607:H1048576" xr:uid="{00000000-0002-0000-0100-000013000000}">
      <formula1>$A$3:$A$65</formula1>
    </dataValidation>
    <dataValidation type="list" allowBlank="1" showInputMessage="1" showErrorMessage="1" sqref="L608:L1048576" xr:uid="{00000000-0002-0000-0100-000014000000}">
      <formula1>$A$116:$A$137</formula1>
    </dataValidation>
    <dataValidation type="list" allowBlank="1" showInputMessage="1" showErrorMessage="1" sqref="AY334:AY358 AY364:AY395 AY397:AY1048576" xr:uid="{00000000-0002-0000-0100-000015000000}">
      <formula1>$C$244:$F$244</formula1>
    </dataValidation>
    <dataValidation type="list" allowBlank="1" showInputMessage="1" showErrorMessage="1" sqref="BM5:BM358 BM364:BM395 BM397:BM1048576" xr:uid="{00000000-0002-0000-0100-000016000000}">
      <formula1>$C$258:$G$258</formula1>
    </dataValidation>
    <dataValidation type="list" allowBlank="1" showInputMessage="1" showErrorMessage="1" sqref="BS5:BS358 BS364:BS395 BS397:BS1048576" xr:uid="{00000000-0002-0000-0100-000017000000}">
      <formula1>$C$264:$G$264</formula1>
    </dataValidation>
    <dataValidation type="list" allowBlank="1" showInputMessage="1" showErrorMessage="1" sqref="BU5:BU358 BU364:BU395 BU397:BU1048576" xr:uid="{00000000-0002-0000-0100-000018000000}">
      <formula1>$C$266:$G$266</formula1>
    </dataValidation>
    <dataValidation type="list" allowBlank="1" showInputMessage="1" showErrorMessage="1" sqref="BV5:BV358 BV364:BV395 BV397:BV1048576" xr:uid="{00000000-0002-0000-0100-000019000000}">
      <formula1>$C$267:$F$267</formula1>
    </dataValidation>
    <dataValidation type="list" allowBlank="1" showInputMessage="1" showErrorMessage="1" sqref="BE334:BE358 BE364:BE395 BE397:BE607" xr:uid="{00000000-0002-0000-0100-00001A000000}">
      <formula1>$C$250:$G$250</formula1>
    </dataValidation>
    <dataValidation type="list" allowBlank="1" showInputMessage="1" showErrorMessage="1" sqref="AT330:AT358 AT608:AT1048576" xr:uid="{00000000-0002-0000-0100-00001B000000}">
      <formula1>$C$239:$F$239</formula1>
    </dataValidation>
    <dataValidation type="list" allowBlank="1" showInputMessage="1" showErrorMessage="1" sqref="AV334:AV358 AV364:AV395 AT592:AT607 AV397:AV1048576" xr:uid="{00000000-0002-0000-0100-00001C000000}">
      <formula1>$C$241:$F$241</formula1>
    </dataValidation>
    <dataValidation type="list" allowBlank="1" showInputMessage="1" showErrorMessage="1" sqref="BB328:BB358 BB364:BB395 BB397:BB607" xr:uid="{00000000-0002-0000-0100-00001D000000}">
      <formula1>$C$247:$F$247</formula1>
    </dataValidation>
    <dataValidation type="list" allowBlank="1" showInputMessage="1" showErrorMessage="1" sqref="BA33:BA358 BA364:BA395 BA397:BA1048576" xr:uid="{00000000-0002-0000-0100-00001E000000}">
      <formula1>$C$246:$I$246</formula1>
    </dataValidation>
    <dataValidation type="list" allowBlank="1" showInputMessage="1" showErrorMessage="1" sqref="F4 F434:F1048576" xr:uid="{00000000-0002-0000-0100-00001F000000}">
      <formula1>$C$2:$C$63</formula1>
    </dataValidation>
    <dataValidation type="list" allowBlank="1" showInputMessage="1" showErrorMessage="1" sqref="BX4 BX1:BX2 BX429:BX591" xr:uid="{00000000-0002-0000-0100-000020000000}">
      <formula1>$D$2:$D$165</formula1>
    </dataValidation>
    <dataValidation type="list" allowBlank="1" showInputMessage="1" showErrorMessage="1" sqref="BE1 BE4" xr:uid="{00000000-0002-0000-0100-000021000000}">
      <formula1>$C$272:$S$272</formula1>
    </dataValidation>
    <dataValidation type="list" allowBlank="1" showInputMessage="1" showErrorMessage="1" sqref="BU4" xr:uid="{00000000-0002-0000-0100-000022000000}">
      <formula1>$C$285:$S$285</formula1>
    </dataValidation>
    <dataValidation type="list" allowBlank="1" showInputMessage="1" showErrorMessage="1" sqref="P608:P1048576" xr:uid="{00000000-0002-0000-0100-000023000000}">
      <formula1>$A$86:$A$101</formula1>
    </dataValidation>
    <dataValidation type="list" allowBlank="1" showInputMessage="1" showErrorMessage="1" sqref="J608:J1048576" xr:uid="{00000000-0002-0000-0100-000024000000}">
      <formula1>$A$71:$A$86</formula1>
    </dataValidation>
    <dataValidation type="list" allowBlank="1" showInputMessage="1" showErrorMessage="1" sqref="N396 O4:O1048576" xr:uid="{00000000-0002-0000-0100-000025000000}">
      <formula1>"fixed,semi-variable,variable,mixed - all types,mixed - fixed and semi-variable,mixed - fixed and variable,mixed - semi-variable and variable,unspecified"</formula1>
    </dataValidation>
    <dataValidation type="list" allowBlank="1" showInputMessage="1" showErrorMessage="1" sqref="E4:E1048576" xr:uid="{00000000-0002-0000-0100-000026000000}">
      <formula1>"HIV,TB"</formula1>
    </dataValidation>
    <dataValidation type="list" allowBlank="1" showInputMessage="1" showErrorMessage="1" sqref="AR4:AR395 AR397:AR1048576" xr:uid="{00000000-0002-0000-0100-000027000000}">
      <formula1>"empirical,empirical &amp; modeled,empirical &amp; projected"</formula1>
    </dataValidation>
    <dataValidation type="list" allowBlank="1" showInputMessage="1" showErrorMessage="1" sqref="N4:N395 N397:N1048576" xr:uid="{00000000-0002-0000-0100-000028000000}">
      <formula1>"service delivery,above service delivery"</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5">
        <x14:dataValidation type="list" allowBlank="1" showInputMessage="1" showErrorMessage="1" xr:uid="{00000000-0002-0000-0100-000029000000}">
          <x14:formula1>
            <xm:f>Responses!$C$246:$F$246</xm:f>
          </x14:formula1>
          <xm:sqref>AY1 AY5:AY333</xm:sqref>
        </x14:dataValidation>
        <x14:dataValidation type="list" allowBlank="1" showInputMessage="1" showErrorMessage="1" xr:uid="{00000000-0002-0000-0100-00002A000000}">
          <x14:formula1>
            <xm:f>Responses!$C$260:$G$260</xm:f>
          </x14:formula1>
          <xm:sqref>BM1</xm:sqref>
        </x14:dataValidation>
        <x14:dataValidation type="list" allowBlank="1" showInputMessage="1" showErrorMessage="1" xr:uid="{00000000-0002-0000-0100-00002B000000}">
          <x14:formula1>
            <xm:f>Responses!$C$266:$G$266</xm:f>
          </x14:formula1>
          <xm:sqref>BS1</xm:sqref>
        </x14:dataValidation>
        <x14:dataValidation type="list" allowBlank="1" showInputMessage="1" showErrorMessage="1" xr:uid="{00000000-0002-0000-0100-00002C000000}">
          <x14:formula1>
            <xm:f>Responses!$C$268:$G$268</xm:f>
          </x14:formula1>
          <xm:sqref>BU1</xm:sqref>
        </x14:dataValidation>
        <x14:dataValidation type="list" allowBlank="1" showInputMessage="1" showErrorMessage="1" xr:uid="{00000000-0002-0000-0100-00002D000000}">
          <x14:formula1>
            <xm:f>Responses!$C$269:$F$269</xm:f>
          </x14:formula1>
          <xm:sqref>BV1</xm:sqref>
        </x14:dataValidation>
        <x14:dataValidation type="list" allowBlank="1" showInputMessage="1" showErrorMessage="1" xr:uid="{00000000-0002-0000-0100-00002E000000}">
          <x14:formula1>
            <xm:f>Responses!$C$255:$F$255</xm:f>
          </x14:formula1>
          <xm:sqref>BB1</xm:sqref>
        </x14:dataValidation>
        <x14:dataValidation type="list" allowBlank="1" showInputMessage="1" showErrorMessage="1" xr:uid="{00000000-0002-0000-0100-00002F000000}">
          <x14:formula1>
            <xm:f>Responses!$C$252:$G$252</xm:f>
          </x14:formula1>
          <xm:sqref>BE5:BE333 BE608:BE1048576</xm:sqref>
        </x14:dataValidation>
        <x14:dataValidation type="list" allowBlank="1" showInputMessage="1" showErrorMessage="1" xr:uid="{00000000-0002-0000-0100-000030000000}">
          <x14:formula1>
            <xm:f>Responses!$C$241:$F$241</xm:f>
          </x14:formula1>
          <xm:sqref>AT5:AT329 AT364:AT395 AT397:AT591</xm:sqref>
        </x14:dataValidation>
        <x14:dataValidation type="list" allowBlank="1" showInputMessage="1" showErrorMessage="1" xr:uid="{00000000-0002-0000-0100-000031000000}">
          <x14:formula1>
            <xm:f>Responses!$C$243:$F$243</xm:f>
          </x14:formula1>
          <xm:sqref>AV1 AV5:AV333</xm:sqref>
        </x14:dataValidation>
        <x14:dataValidation type="list" allowBlank="1" showInputMessage="1" showErrorMessage="1" xr:uid="{00000000-0002-0000-0100-000032000000}">
          <x14:formula1>
            <xm:f>'Cost Categories'!$A$3:$A$65</xm:f>
          </x14:formula1>
          <xm:sqref>H1:H2 H5:H358 H592:H598 H600:H606</xm:sqref>
        </x14:dataValidation>
        <x14:dataValidation type="list" allowBlank="1" showInputMessage="1" showErrorMessage="1" xr:uid="{00000000-0002-0000-0100-000033000000}">
          <x14:formula1>
            <xm:f>Responses!$C$249:$F$249</xm:f>
          </x14:formula1>
          <xm:sqref>BB5:BB327 BB608:BB1048576</xm:sqref>
        </x14:dataValidation>
        <x14:dataValidation type="list" allowBlank="1" showInputMessage="1" showErrorMessage="1" xr:uid="{00000000-0002-0000-0100-000034000000}">
          <x14:formula1>
            <xm:f>'Cost Categories'!$A$3:$A$64</xm:f>
          </x14:formula1>
          <xm:sqref>H494:H498</xm:sqref>
        </x14:dataValidation>
        <x14:dataValidation type="list" allowBlank="1" showInputMessage="1" showErrorMessage="1" xr:uid="{00000000-0002-0000-0100-000035000000}">
          <x14:formula1>
            <xm:f>'Typology v18'!$C$2:$C$62</xm:f>
          </x14:formula1>
          <xm:sqref>F1:F2 F5:F433</xm:sqref>
        </x14:dataValidation>
        <x14:dataValidation type="list" allowBlank="1" showInputMessage="1" showErrorMessage="1" xr:uid="{00000000-0002-0000-0100-000036000000}">
          <x14:formula1>
            <xm:f>Responses!$C$248:$I$248</xm:f>
          </x14:formula1>
          <xm:sqref>BA1</xm:sqref>
        </x14:dataValidation>
        <x14:dataValidation type="list" allowBlank="1" showInputMessage="1" showErrorMessage="1" xr:uid="{00000000-0002-0000-0100-000037000000}">
          <x14:formula1>
            <xm:f>Responses!$C$248:$H$248</xm:f>
          </x14:formula1>
          <xm:sqref>BA5:BA32</xm:sqref>
        </x14:dataValidation>
        <x14:dataValidation type="list" allowBlank="1" showInputMessage="1" showErrorMessage="1" xr:uid="{00000000-0002-0000-0100-000038000000}">
          <x14:formula1>
            <xm:f>'ISO Codes'!$A$163:$A$326</xm:f>
          </x14:formula1>
          <xm:sqref>BX5:BX428 BX592:BX1048576</xm:sqref>
        </x14:dataValidation>
        <x14:dataValidation type="list" allowBlank="1" showInputMessage="1" showErrorMessage="1" xr:uid="{00000000-0002-0000-0100-000039000000}">
          <x14:formula1>
            <xm:f>'\Users\dcameron03\Desktop\Users\dcameron03\Documents\Berkeley\`GSI with Jim\Stata\GHCC\UCSR_exports\C:\Users\benhe\Downloads\[GHCC_Data_Extraction_ART_MMD_June 20th.xlsb]Cost Categories'!#REF!</xm:f>
          </x14:formula1>
          <xm:sqref>H359:H363</xm:sqref>
        </x14:dataValidation>
        <x14:dataValidation type="list" allowBlank="1" showInputMessage="1" showErrorMessage="1" xr:uid="{00000000-0002-0000-0100-00003A000000}">
          <x14:formula1>
            <xm:f>'\Users\dcameron03\Desktop\Users\dcameron03\Documents\Berkeley\`GSI with Jim\Stata\GHCC\UCSR_exports\C:\Users\benhe\Downloads\[GHCC_Data_Extraction_ART_MMD_June 20th.xlsb]Responses'!#REF!</xm:f>
          </x14:formula1>
          <xm:sqref>AY359:AY363 BA359:BB363 AV359:AV363 AT359:AT363 BE359:BE363 BU359:BV363 BS359:BS363 BM359:BM363</xm:sqref>
        </x14:dataValidation>
        <x14:dataValidation type="list" allowBlank="1" showInputMessage="1" showErrorMessage="1" xr:uid="{00000000-0002-0000-0100-00003B000000}">
          <x14:formula1>
            <xm:f>'Cost Categories'!$A$86:$A$101</xm:f>
          </x14:formula1>
          <xm:sqref>S5:S607 P5:Q607</xm:sqref>
        </x14:dataValidation>
        <x14:dataValidation type="list" allowBlank="1" showInputMessage="1" showErrorMessage="1" xr:uid="{00000000-0002-0000-0100-00003C000000}">
          <x14:formula1>
            <xm:f>'Cost Categories'!$A$115:$A$136</xm:f>
          </x14:formula1>
          <xm:sqref>L5:L607</xm:sqref>
        </x14:dataValidation>
        <x14:dataValidation type="list" allowBlank="1" showInputMessage="1" showErrorMessage="1" xr:uid="{00000000-0002-0000-0100-00003D000000}">
          <x14:formula1>
            <xm:f>'Cost Categories'!$A$70:$A$85</xm:f>
          </x14:formula1>
          <xm:sqref>J5:J589 J591:J607</xm:sqref>
        </x14:dataValidation>
        <x14:dataValidation type="list" allowBlank="1" showInputMessage="1" showErrorMessage="1" xr:uid="{00000000-0002-0000-0100-00003E000000}">
          <x14:formula1>
            <xm:f>'/Users/lilyalexander/Dropbox/ALL LIFE THINGS/INSP/Work with Sergio/GHCC/Post-Extraction-Processing/STI/extraction_templates/C:\Users\Lauren\Desktop\IHPS\Extractions\[GHCC_Extraction template 7-Feb-2018.xlsx]Cost Categories'!#REF!</xm:f>
          </x14:formula1>
          <xm:sqref>J4 L4</xm:sqref>
        </x14:dataValidation>
        <x14:dataValidation type="list" allowBlank="1" showInputMessage="1" showErrorMessage="1" xr:uid="{00000000-0002-0000-0100-00003F000000}">
          <x14:formula1>
            <xm:f>'Cost Categories'!$A$70:$A$101</xm:f>
          </x14:formula1>
          <xm:sqref>J590</xm:sqref>
        </x14:dataValidation>
        <x14:dataValidation type="list" allowBlank="1" showInputMessage="1" showErrorMessage="1" xr:uid="{00000000-0002-0000-0100-000040000000}">
          <x14:formula1>
            <xm:f>Responses!$C$200:$J$200</xm:f>
          </x14:formula1>
          <xm:sqref>O592:O598 O600:O606</xm:sqref>
        </x14:dataValidation>
        <x14:dataValidation type="list" allowBlank="1" showInputMessage="1" showErrorMessage="1" xr:uid="{00000000-0002-0000-0100-000041000000}">
          <x14:formula1>
            <xm:f>Responses!$C$201:$F$201</xm:f>
          </x14:formula1>
          <xm:sqref>R5:R607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topLeftCell="A109" workbookViewId="0">
      <selection activeCell="B115" sqref="B115"/>
    </sheetView>
  </sheetViews>
  <sheetFormatPr baseColWidth="10" defaultColWidth="10.6640625" defaultRowHeight="16" x14ac:dyDescent="0.2"/>
  <cols>
    <col min="1" max="1" width="48.5" style="16" customWidth="1"/>
    <col min="2" max="2" width="75.1640625" style="6" customWidth="1"/>
    <col min="3" max="3" width="78.1640625" style="1" customWidth="1"/>
    <col min="4" max="16384" width="10.6640625" style="1"/>
  </cols>
  <sheetData>
    <row r="1" spans="1:2" x14ac:dyDescent="0.2">
      <c r="A1" s="445" t="s">
        <v>1880</v>
      </c>
      <c r="B1" s="445"/>
    </row>
    <row r="2" spans="1:2" x14ac:dyDescent="0.2">
      <c r="A2" s="219" t="s">
        <v>1881</v>
      </c>
      <c r="B2" s="219" t="s">
        <v>1882</v>
      </c>
    </row>
    <row r="3" spans="1:2" x14ac:dyDescent="0.2">
      <c r="A3" t="s">
        <v>1888</v>
      </c>
      <c r="B3" t="s">
        <v>1</v>
      </c>
    </row>
    <row r="4" spans="1:2" x14ac:dyDescent="0.2">
      <c r="A4" t="s">
        <v>31</v>
      </c>
      <c r="B4" t="s">
        <v>1378</v>
      </c>
    </row>
    <row r="5" spans="1:2" x14ac:dyDescent="0.2">
      <c r="A5" t="s">
        <v>2711</v>
      </c>
      <c r="B5" t="s">
        <v>1863</v>
      </c>
    </row>
    <row r="6" spans="1:2" x14ac:dyDescent="0.2">
      <c r="A6" t="s">
        <v>29</v>
      </c>
      <c r="B6" t="s">
        <v>4</v>
      </c>
    </row>
    <row r="7" spans="1:2" x14ac:dyDescent="0.2">
      <c r="A7" t="s">
        <v>1885</v>
      </c>
      <c r="B7" t="s">
        <v>1378</v>
      </c>
    </row>
    <row r="8" spans="1:2" x14ac:dyDescent="0.2">
      <c r="A8" t="s">
        <v>580</v>
      </c>
      <c r="B8" t="s">
        <v>1863</v>
      </c>
    </row>
    <row r="9" spans="1:2" x14ac:dyDescent="0.2">
      <c r="A9" t="s">
        <v>383</v>
      </c>
      <c r="B9" t="s">
        <v>1866</v>
      </c>
    </row>
    <row r="10" spans="1:2" x14ac:dyDescent="0.2">
      <c r="A10" t="s">
        <v>2134</v>
      </c>
      <c r="B10" t="s">
        <v>1</v>
      </c>
    </row>
    <row r="11" spans="1:2" x14ac:dyDescent="0.2">
      <c r="A11" t="s">
        <v>34</v>
      </c>
      <c r="B11" t="s">
        <v>1867</v>
      </c>
    </row>
    <row r="12" spans="1:2" x14ac:dyDescent="0.2">
      <c r="A12" t="s">
        <v>1372</v>
      </c>
      <c r="B12" t="s">
        <v>1866</v>
      </c>
    </row>
    <row r="13" spans="1:2" x14ac:dyDescent="0.2">
      <c r="A13" t="s">
        <v>583</v>
      </c>
      <c r="B13" t="s">
        <v>1863</v>
      </c>
    </row>
    <row r="14" spans="1:2" x14ac:dyDescent="0.2">
      <c r="A14" t="s">
        <v>27</v>
      </c>
      <c r="B14" t="s">
        <v>1</v>
      </c>
    </row>
    <row r="15" spans="1:2" x14ac:dyDescent="0.2">
      <c r="A15" t="s">
        <v>1379</v>
      </c>
      <c r="B15" t="s">
        <v>1867</v>
      </c>
    </row>
    <row r="16" spans="1:2" x14ac:dyDescent="0.2">
      <c r="A16" t="s">
        <v>577</v>
      </c>
      <c r="B16" t="s">
        <v>1863</v>
      </c>
    </row>
    <row r="17" spans="1:2" x14ac:dyDescent="0.2">
      <c r="A17" t="s">
        <v>578</v>
      </c>
      <c r="B17" t="s">
        <v>1863</v>
      </c>
    </row>
    <row r="18" spans="1:2" x14ac:dyDescent="0.2">
      <c r="A18" t="s">
        <v>1894</v>
      </c>
      <c r="B18" t="s">
        <v>1866</v>
      </c>
    </row>
    <row r="19" spans="1:2" x14ac:dyDescent="0.2">
      <c r="A19" t="s">
        <v>1893</v>
      </c>
      <c r="B19" t="s">
        <v>1866</v>
      </c>
    </row>
    <row r="20" spans="1:2" x14ac:dyDescent="0.2">
      <c r="A20" t="s">
        <v>33</v>
      </c>
      <c r="B20" t="s">
        <v>1867</v>
      </c>
    </row>
    <row r="21" spans="1:2" x14ac:dyDescent="0.2">
      <c r="A21" t="s">
        <v>32</v>
      </c>
      <c r="B21" t="s">
        <v>4</v>
      </c>
    </row>
    <row r="22" spans="1:2" x14ac:dyDescent="0.2">
      <c r="A22" t="s">
        <v>348</v>
      </c>
      <c r="B22" t="s">
        <v>4</v>
      </c>
    </row>
    <row r="23" spans="1:2" x14ac:dyDescent="0.2">
      <c r="A23" t="s">
        <v>328</v>
      </c>
      <c r="B23" t="s">
        <v>1863</v>
      </c>
    </row>
    <row r="24" spans="1:2" x14ac:dyDescent="0.2">
      <c r="A24" t="s">
        <v>2716</v>
      </c>
      <c r="B24" t="s">
        <v>1867</v>
      </c>
    </row>
    <row r="25" spans="1:2" x14ac:dyDescent="0.2">
      <c r="A25" t="s">
        <v>382</v>
      </c>
      <c r="B25" t="s">
        <v>1866</v>
      </c>
    </row>
    <row r="26" spans="1:2" x14ac:dyDescent="0.2">
      <c r="A26" t="s">
        <v>1371</v>
      </c>
      <c r="B26" t="s">
        <v>342</v>
      </c>
    </row>
    <row r="27" spans="1:2" x14ac:dyDescent="0.2">
      <c r="A27" t="s">
        <v>30</v>
      </c>
      <c r="B27" t="s">
        <v>1378</v>
      </c>
    </row>
    <row r="28" spans="1:2" x14ac:dyDescent="0.2">
      <c r="A28" t="s">
        <v>579</v>
      </c>
      <c r="B28" t="s">
        <v>1863</v>
      </c>
    </row>
    <row r="29" spans="1:2" x14ac:dyDescent="0.2">
      <c r="A29" t="s">
        <v>1374</v>
      </c>
      <c r="B29" t="s">
        <v>1867</v>
      </c>
    </row>
    <row r="30" spans="1:2" x14ac:dyDescent="0.2">
      <c r="A30" t="s">
        <v>584</v>
      </c>
      <c r="B30" t="s">
        <v>1863</v>
      </c>
    </row>
    <row r="31" spans="1:2" x14ac:dyDescent="0.2">
      <c r="A31" t="s">
        <v>287</v>
      </c>
      <c r="B31" t="s">
        <v>1867</v>
      </c>
    </row>
    <row r="32" spans="1:2" x14ac:dyDescent="0.2">
      <c r="A32" t="s">
        <v>582</v>
      </c>
      <c r="B32" t="s">
        <v>1863</v>
      </c>
    </row>
    <row r="33" spans="1:2" x14ac:dyDescent="0.2">
      <c r="A33" t="s">
        <v>1895</v>
      </c>
      <c r="B33" t="s">
        <v>1866</v>
      </c>
    </row>
    <row r="34" spans="1:2" x14ac:dyDescent="0.2">
      <c r="A34" t="s">
        <v>25</v>
      </c>
      <c r="B34" t="s">
        <v>1378</v>
      </c>
    </row>
    <row r="35" spans="1:2" x14ac:dyDescent="0.2">
      <c r="A35" t="s">
        <v>1891</v>
      </c>
      <c r="B35" t="s">
        <v>1</v>
      </c>
    </row>
    <row r="36" spans="1:2" x14ac:dyDescent="0.2">
      <c r="A36" t="s">
        <v>329</v>
      </c>
      <c r="B36" t="s">
        <v>1867</v>
      </c>
    </row>
    <row r="37" spans="1:2" x14ac:dyDescent="0.2">
      <c r="A37" t="s">
        <v>1373</v>
      </c>
      <c r="B37" t="s">
        <v>4</v>
      </c>
    </row>
    <row r="38" spans="1:2" ht="16.25" customHeight="1" x14ac:dyDescent="0.2">
      <c r="A38" t="s">
        <v>7</v>
      </c>
      <c r="B38" t="s">
        <v>1</v>
      </c>
    </row>
    <row r="39" spans="1:2" ht="16.25" customHeight="1" x14ac:dyDescent="0.2">
      <c r="A39" t="s">
        <v>330</v>
      </c>
      <c r="B39" t="s">
        <v>1867</v>
      </c>
    </row>
    <row r="40" spans="1:2" x14ac:dyDescent="0.2">
      <c r="A40" t="s">
        <v>340</v>
      </c>
      <c r="B40" t="s">
        <v>1378</v>
      </c>
    </row>
    <row r="41" spans="1:2" x14ac:dyDescent="0.2">
      <c r="A41" t="s">
        <v>331</v>
      </c>
      <c r="B41" t="s">
        <v>1867</v>
      </c>
    </row>
    <row r="42" spans="1:2" x14ac:dyDescent="0.2">
      <c r="A42" t="s">
        <v>384</v>
      </c>
      <c r="B42" t="s">
        <v>1866</v>
      </c>
    </row>
    <row r="43" spans="1:2" x14ac:dyDescent="0.2">
      <c r="A43" t="s">
        <v>1191</v>
      </c>
      <c r="B43" t="s">
        <v>1378</v>
      </c>
    </row>
    <row r="44" spans="1:2" x14ac:dyDescent="0.2">
      <c r="A44" t="s">
        <v>385</v>
      </c>
      <c r="B44" t="s">
        <v>1378</v>
      </c>
    </row>
    <row r="45" spans="1:2" x14ac:dyDescent="0.2">
      <c r="A45" t="s">
        <v>1865</v>
      </c>
      <c r="B45" t="s">
        <v>1</v>
      </c>
    </row>
    <row r="46" spans="1:2" x14ac:dyDescent="0.2">
      <c r="A46" t="s">
        <v>1889</v>
      </c>
      <c r="B46" t="s">
        <v>28</v>
      </c>
    </row>
    <row r="47" spans="1:2" x14ac:dyDescent="0.2">
      <c r="A47" t="s">
        <v>1376</v>
      </c>
      <c r="B47" t="s">
        <v>342</v>
      </c>
    </row>
    <row r="48" spans="1:2" x14ac:dyDescent="0.2">
      <c r="A48" t="s">
        <v>1886</v>
      </c>
      <c r="B48" t="s">
        <v>1</v>
      </c>
    </row>
    <row r="49" spans="1:2" x14ac:dyDescent="0.2">
      <c r="A49" t="s">
        <v>1892</v>
      </c>
      <c r="B49" t="s">
        <v>1</v>
      </c>
    </row>
    <row r="50" spans="1:2" x14ac:dyDescent="0.2">
      <c r="A50" t="s">
        <v>1864</v>
      </c>
      <c r="B50" t="s">
        <v>1</v>
      </c>
    </row>
    <row r="51" spans="1:2" x14ac:dyDescent="0.2">
      <c r="A51" t="s">
        <v>1896</v>
      </c>
      <c r="B51" t="s">
        <v>1866</v>
      </c>
    </row>
    <row r="52" spans="1:2" x14ac:dyDescent="0.2">
      <c r="A52" t="s">
        <v>1806</v>
      </c>
      <c r="B52" t="s">
        <v>1</v>
      </c>
    </row>
    <row r="53" spans="1:2" x14ac:dyDescent="0.2">
      <c r="A53" t="s">
        <v>368</v>
      </c>
      <c r="B53" t="s">
        <v>1378</v>
      </c>
    </row>
    <row r="54" spans="1:2" x14ac:dyDescent="0.2">
      <c r="A54" t="s">
        <v>1897</v>
      </c>
      <c r="B54" t="s">
        <v>1867</v>
      </c>
    </row>
    <row r="55" spans="1:2" x14ac:dyDescent="0.2">
      <c r="A55" t="s">
        <v>1185</v>
      </c>
      <c r="B55" t="s">
        <v>1185</v>
      </c>
    </row>
    <row r="56" spans="1:2" x14ac:dyDescent="0.2">
      <c r="A56" t="s">
        <v>1890</v>
      </c>
      <c r="B56" t="s">
        <v>1867</v>
      </c>
    </row>
    <row r="57" spans="1:2" x14ac:dyDescent="0.2">
      <c r="A57" t="s">
        <v>581</v>
      </c>
      <c r="B57" t="s">
        <v>1863</v>
      </c>
    </row>
    <row r="58" spans="1:2" x14ac:dyDescent="0.2">
      <c r="A58" t="s">
        <v>3</v>
      </c>
      <c r="B58" t="s">
        <v>1867</v>
      </c>
    </row>
    <row r="59" spans="1:2" x14ac:dyDescent="0.2">
      <c r="A59" t="s">
        <v>1192</v>
      </c>
      <c r="B59" t="s">
        <v>1867</v>
      </c>
    </row>
    <row r="60" spans="1:2" x14ac:dyDescent="0.2">
      <c r="A60" t="s">
        <v>2712</v>
      </c>
      <c r="B60" t="s">
        <v>1863</v>
      </c>
    </row>
    <row r="61" spans="1:2" x14ac:dyDescent="0.2">
      <c r="A61" t="s">
        <v>15</v>
      </c>
      <c r="B61" t="s">
        <v>4</v>
      </c>
    </row>
    <row r="62" spans="1:2" x14ac:dyDescent="0.2">
      <c r="A62" t="s">
        <v>16</v>
      </c>
      <c r="B62" t="s">
        <v>1378</v>
      </c>
    </row>
    <row r="63" spans="1:2" x14ac:dyDescent="0.2">
      <c r="A63" t="s">
        <v>1887</v>
      </c>
      <c r="B63" t="s">
        <v>1</v>
      </c>
    </row>
    <row r="64" spans="1:2" x14ac:dyDescent="0.2">
      <c r="A64" t="s">
        <v>1377</v>
      </c>
      <c r="B64" t="s">
        <v>4</v>
      </c>
    </row>
    <row r="65" spans="1:3" x14ac:dyDescent="0.2">
      <c r="A65" t="s">
        <v>380</v>
      </c>
      <c r="B65" t="s">
        <v>1866</v>
      </c>
    </row>
    <row r="67" spans="1:3" ht="17" thickBot="1" x14ac:dyDescent="0.25"/>
    <row r="68" spans="1:3" x14ac:dyDescent="0.2">
      <c r="A68" s="204" t="s">
        <v>1861</v>
      </c>
      <c r="B68" s="206" t="s">
        <v>1862</v>
      </c>
      <c r="C68" s="205" t="s">
        <v>1804</v>
      </c>
    </row>
    <row r="69" spans="1:3" ht="31.5" customHeight="1" thickBot="1" x14ac:dyDescent="0.25">
      <c r="A69" s="213" t="s">
        <v>1805</v>
      </c>
      <c r="B69" s="215"/>
      <c r="C69" s="214"/>
    </row>
    <row r="70" spans="1:3" ht="32" x14ac:dyDescent="0.2">
      <c r="A70" s="200" t="s">
        <v>1806</v>
      </c>
      <c r="B70" s="200" t="s">
        <v>1</v>
      </c>
      <c r="C70" s="99" t="s">
        <v>1807</v>
      </c>
    </row>
    <row r="71" spans="1:3" ht="32" x14ac:dyDescent="0.2">
      <c r="A71" s="200" t="s">
        <v>1375</v>
      </c>
      <c r="B71" s="200" t="s">
        <v>1</v>
      </c>
      <c r="C71" s="99" t="s">
        <v>1808</v>
      </c>
    </row>
    <row r="72" spans="1:3" x14ac:dyDescent="0.2">
      <c r="A72" s="200" t="s">
        <v>1809</v>
      </c>
      <c r="B72" s="200" t="s">
        <v>1</v>
      </c>
      <c r="C72" s="99" t="s">
        <v>1810</v>
      </c>
    </row>
    <row r="73" spans="1:3" ht="32" x14ac:dyDescent="0.2">
      <c r="A73" s="200" t="s">
        <v>1811</v>
      </c>
      <c r="B73" s="200" t="s">
        <v>1378</v>
      </c>
      <c r="C73" s="99" t="s">
        <v>1812</v>
      </c>
    </row>
    <row r="74" spans="1:3" x14ac:dyDescent="0.2">
      <c r="A74" s="200" t="s">
        <v>1813</v>
      </c>
      <c r="B74" s="200" t="s">
        <v>1378</v>
      </c>
      <c r="C74" s="99" t="s">
        <v>1814</v>
      </c>
    </row>
    <row r="75" spans="1:3" x14ac:dyDescent="0.2">
      <c r="A75" s="200" t="s">
        <v>1815</v>
      </c>
      <c r="B75" s="200" t="s">
        <v>1378</v>
      </c>
      <c r="C75" s="99" t="s">
        <v>1816</v>
      </c>
    </row>
    <row r="76" spans="1:3" ht="32" x14ac:dyDescent="0.2">
      <c r="A76" s="200" t="s">
        <v>1817</v>
      </c>
      <c r="B76" s="200" t="s">
        <v>1378</v>
      </c>
      <c r="C76" s="99" t="s">
        <v>1818</v>
      </c>
    </row>
    <row r="77" spans="1:3" x14ac:dyDescent="0.2">
      <c r="A77" s="200" t="s">
        <v>1819</v>
      </c>
      <c r="B77" s="200" t="s">
        <v>1378</v>
      </c>
      <c r="C77" s="99" t="s">
        <v>1820</v>
      </c>
    </row>
    <row r="78" spans="1:3" x14ac:dyDescent="0.2">
      <c r="A78" s="199" t="s">
        <v>1821</v>
      </c>
      <c r="B78" s="199" t="s">
        <v>1823</v>
      </c>
      <c r="C78" s="99" t="s">
        <v>1822</v>
      </c>
    </row>
    <row r="79" spans="1:3" x14ac:dyDescent="0.2">
      <c r="A79" s="200" t="s">
        <v>1824</v>
      </c>
      <c r="B79" s="200" t="s">
        <v>1823</v>
      </c>
      <c r="C79" s="99" t="s">
        <v>1825</v>
      </c>
    </row>
    <row r="80" spans="1:3" x14ac:dyDescent="0.2">
      <c r="A80" s="200" t="s">
        <v>1826</v>
      </c>
      <c r="B80" s="200" t="s">
        <v>1823</v>
      </c>
      <c r="C80" s="99" t="s">
        <v>1827</v>
      </c>
    </row>
    <row r="81" spans="1:3" x14ac:dyDescent="0.2">
      <c r="A81" s="200" t="s">
        <v>1898</v>
      </c>
      <c r="B81" s="200" t="s">
        <v>1823</v>
      </c>
      <c r="C81" s="99" t="s">
        <v>1828</v>
      </c>
    </row>
    <row r="82" spans="1:3" x14ac:dyDescent="0.2">
      <c r="A82" s="200" t="s">
        <v>1829</v>
      </c>
      <c r="B82" s="200" t="s">
        <v>1823</v>
      </c>
      <c r="C82" s="99" t="s">
        <v>1830</v>
      </c>
    </row>
    <row r="83" spans="1:3" x14ac:dyDescent="0.2">
      <c r="A83" s="200" t="s">
        <v>1831</v>
      </c>
      <c r="B83" s="200" t="s">
        <v>1833</v>
      </c>
      <c r="C83" s="99" t="s">
        <v>1832</v>
      </c>
    </row>
    <row r="84" spans="1:3" x14ac:dyDescent="0.2">
      <c r="A84" s="79" t="s">
        <v>1833</v>
      </c>
      <c r="B84" s="79" t="s">
        <v>1833</v>
      </c>
      <c r="C84" s="207" t="s">
        <v>1834</v>
      </c>
    </row>
    <row r="85" spans="1:3" x14ac:dyDescent="0.2">
      <c r="A85" s="79" t="s">
        <v>341</v>
      </c>
      <c r="B85" s="79" t="s">
        <v>341</v>
      </c>
      <c r="C85" s="16" t="s">
        <v>1835</v>
      </c>
    </row>
    <row r="86" spans="1:3" x14ac:dyDescent="0.2">
      <c r="A86" s="232" t="s">
        <v>2046</v>
      </c>
      <c r="B86" s="232" t="s">
        <v>2061</v>
      </c>
      <c r="C86" s="80" t="s">
        <v>2033</v>
      </c>
    </row>
    <row r="87" spans="1:3" x14ac:dyDescent="0.2">
      <c r="A87" s="232" t="s">
        <v>2047</v>
      </c>
      <c r="B87" s="232" t="s">
        <v>2061</v>
      </c>
      <c r="C87" s="80" t="s">
        <v>2034</v>
      </c>
    </row>
    <row r="88" spans="1:3" x14ac:dyDescent="0.2">
      <c r="A88" s="232" t="s">
        <v>2048</v>
      </c>
      <c r="B88" s="232" t="s">
        <v>2061</v>
      </c>
      <c r="C88" s="80" t="s">
        <v>2035</v>
      </c>
    </row>
    <row r="89" spans="1:3" x14ac:dyDescent="0.2">
      <c r="A89" s="232" t="s">
        <v>2049</v>
      </c>
      <c r="B89" s="232" t="s">
        <v>2061</v>
      </c>
      <c r="C89" s="80" t="s">
        <v>2036</v>
      </c>
    </row>
    <row r="90" spans="1:3" x14ac:dyDescent="0.2">
      <c r="A90" s="232" t="s">
        <v>2050</v>
      </c>
      <c r="B90" s="232" t="s">
        <v>2062</v>
      </c>
      <c r="C90" s="241" t="s">
        <v>2037</v>
      </c>
    </row>
    <row r="91" spans="1:3" x14ac:dyDescent="0.2">
      <c r="A91" s="232" t="s">
        <v>2051</v>
      </c>
      <c r="B91" s="232" t="s">
        <v>2062</v>
      </c>
      <c r="C91" s="80" t="s">
        <v>2038</v>
      </c>
    </row>
    <row r="92" spans="1:3" x14ac:dyDescent="0.2">
      <c r="A92" s="232" t="s">
        <v>2052</v>
      </c>
      <c r="B92" s="232" t="s">
        <v>2062</v>
      </c>
      <c r="C92" s="80" t="s">
        <v>2039</v>
      </c>
    </row>
    <row r="93" spans="1:3" x14ac:dyDescent="0.2">
      <c r="A93" s="232" t="s">
        <v>2053</v>
      </c>
      <c r="B93" s="232" t="s">
        <v>2063</v>
      </c>
      <c r="C93" s="80" t="s">
        <v>2045</v>
      </c>
    </row>
    <row r="94" spans="1:3" x14ac:dyDescent="0.2">
      <c r="A94" s="232" t="s">
        <v>2054</v>
      </c>
      <c r="B94" s="232" t="s">
        <v>2063</v>
      </c>
      <c r="C94" s="80" t="s">
        <v>2040</v>
      </c>
    </row>
    <row r="95" spans="1:3" x14ac:dyDescent="0.2">
      <c r="A95" s="232" t="s">
        <v>2055</v>
      </c>
      <c r="B95" s="232" t="s">
        <v>2063</v>
      </c>
      <c r="C95" s="241" t="s">
        <v>2042</v>
      </c>
    </row>
    <row r="96" spans="1:3" x14ac:dyDescent="0.2">
      <c r="A96" s="232" t="s">
        <v>2056</v>
      </c>
      <c r="B96" s="232" t="s">
        <v>2064</v>
      </c>
      <c r="C96" s="243" t="s">
        <v>2041</v>
      </c>
    </row>
    <row r="97" spans="1:3" x14ac:dyDescent="0.2">
      <c r="A97" s="232" t="s">
        <v>2057</v>
      </c>
      <c r="B97" s="232" t="s">
        <v>2065</v>
      </c>
      <c r="C97" s="243" t="s">
        <v>2068</v>
      </c>
    </row>
    <row r="98" spans="1:3" x14ac:dyDescent="0.2">
      <c r="A98" s="79" t="s">
        <v>2058</v>
      </c>
      <c r="B98" s="232" t="s">
        <v>2066</v>
      </c>
      <c r="C98" s="242" t="s">
        <v>2043</v>
      </c>
    </row>
    <row r="99" spans="1:3" x14ac:dyDescent="0.2">
      <c r="A99" s="79" t="s">
        <v>2059</v>
      </c>
      <c r="B99" s="232" t="s">
        <v>2059</v>
      </c>
      <c r="C99" s="79" t="s">
        <v>1834</v>
      </c>
    </row>
    <row r="100" spans="1:3" ht="32" x14ac:dyDescent="0.2">
      <c r="A100" s="79" t="s">
        <v>2060</v>
      </c>
      <c r="B100" s="232" t="s">
        <v>2067</v>
      </c>
      <c r="C100" s="243" t="s">
        <v>2044</v>
      </c>
    </row>
    <row r="101" spans="1:3" x14ac:dyDescent="0.2">
      <c r="A101" s="79" t="s">
        <v>13</v>
      </c>
      <c r="B101" s="232" t="s">
        <v>13</v>
      </c>
      <c r="C101" s="79" t="s">
        <v>2092</v>
      </c>
    </row>
    <row r="102" spans="1:3" x14ac:dyDescent="0.2">
      <c r="A102" s="79"/>
      <c r="B102" s="232"/>
      <c r="C102" s="242"/>
    </row>
    <row r="103" spans="1:3" x14ac:dyDescent="0.2">
      <c r="A103" s="207"/>
      <c r="B103" s="207"/>
      <c r="C103" s="16"/>
    </row>
    <row r="104" spans="1:3" x14ac:dyDescent="0.2">
      <c r="A104" s="207"/>
      <c r="B104" s="207"/>
      <c r="C104" s="16"/>
    </row>
    <row r="105" spans="1:3" x14ac:dyDescent="0.2">
      <c r="A105" s="207"/>
      <c r="B105" s="207"/>
      <c r="C105" s="16"/>
    </row>
    <row r="106" spans="1:3" x14ac:dyDescent="0.2">
      <c r="A106" s="207"/>
      <c r="B106" s="207"/>
      <c r="C106" s="16"/>
    </row>
    <row r="107" spans="1:3" x14ac:dyDescent="0.2">
      <c r="A107" s="207"/>
      <c r="B107" s="207"/>
      <c r="C107" s="16"/>
    </row>
    <row r="108" spans="1:3" x14ac:dyDescent="0.2">
      <c r="A108" s="207"/>
      <c r="B108" s="207"/>
      <c r="C108" s="16"/>
    </row>
    <row r="109" spans="1:3" x14ac:dyDescent="0.2">
      <c r="A109" s="207"/>
      <c r="B109" s="207"/>
      <c r="C109" s="16"/>
    </row>
    <row r="110" spans="1:3" x14ac:dyDescent="0.2">
      <c r="A110" s="207"/>
      <c r="B110" s="207"/>
      <c r="C110" s="16"/>
    </row>
    <row r="112" spans="1:3" ht="17" thickBot="1" x14ac:dyDescent="0.25"/>
    <row r="113" spans="1:3" x14ac:dyDescent="0.2">
      <c r="A113" s="208" t="s">
        <v>1836</v>
      </c>
      <c r="B113" s="209" t="s">
        <v>1837</v>
      </c>
    </row>
    <row r="114" spans="1:3" ht="31" thickBot="1" x14ac:dyDescent="0.25">
      <c r="A114" s="210" t="s">
        <v>1838</v>
      </c>
      <c r="B114" s="211" t="s">
        <v>1839</v>
      </c>
    </row>
    <row r="115" spans="1:3" x14ac:dyDescent="0.2">
      <c r="A115" s="99" t="s">
        <v>1840</v>
      </c>
      <c r="B115" s="12" t="s">
        <v>1841</v>
      </c>
    </row>
    <row r="116" spans="1:3" x14ac:dyDescent="0.2">
      <c r="A116" s="99" t="s">
        <v>1842</v>
      </c>
      <c r="B116" s="12" t="s">
        <v>1841</v>
      </c>
    </row>
    <row r="117" spans="1:3" x14ac:dyDescent="0.2">
      <c r="A117" s="207" t="s">
        <v>1843</v>
      </c>
      <c r="B117" s="207" t="s">
        <v>1841</v>
      </c>
    </row>
    <row r="118" spans="1:3" x14ac:dyDescent="0.2">
      <c r="A118" s="99" t="s">
        <v>1845</v>
      </c>
      <c r="B118" s="12" t="s">
        <v>1841</v>
      </c>
    </row>
    <row r="119" spans="1:3" x14ac:dyDescent="0.2">
      <c r="A119" s="99" t="s">
        <v>1847</v>
      </c>
      <c r="B119" s="12" t="s">
        <v>1841</v>
      </c>
    </row>
    <row r="120" spans="1:3" x14ac:dyDescent="0.2">
      <c r="A120" s="99" t="s">
        <v>1848</v>
      </c>
      <c r="B120" s="12" t="s">
        <v>1849</v>
      </c>
      <c r="C120" s="12"/>
    </row>
    <row r="121" spans="1:3" x14ac:dyDescent="0.2">
      <c r="A121" s="207" t="s">
        <v>1850</v>
      </c>
      <c r="B121" s="207" t="s">
        <v>1849</v>
      </c>
      <c r="C121" s="207"/>
    </row>
    <row r="122" spans="1:3" x14ac:dyDescent="0.2">
      <c r="A122" s="99" t="s">
        <v>1379</v>
      </c>
      <c r="B122" s="212" t="s">
        <v>1844</v>
      </c>
      <c r="C122" s="212"/>
    </row>
    <row r="123" spans="1:3" x14ac:dyDescent="0.2">
      <c r="A123" s="99" t="s">
        <v>1851</v>
      </c>
      <c r="B123" s="12" t="s">
        <v>1844</v>
      </c>
      <c r="C123" s="12"/>
    </row>
    <row r="124" spans="1:3" x14ac:dyDescent="0.2">
      <c r="A124" s="207" t="s">
        <v>1852</v>
      </c>
      <c r="B124" s="207" t="s">
        <v>1844</v>
      </c>
      <c r="C124" s="207"/>
    </row>
    <row r="125" spans="1:3" x14ac:dyDescent="0.2">
      <c r="A125" s="207" t="s">
        <v>1853</v>
      </c>
      <c r="B125" s="207" t="s">
        <v>1844</v>
      </c>
      <c r="C125" s="207"/>
    </row>
    <row r="126" spans="1:3" x14ac:dyDescent="0.2">
      <c r="A126" s="207" t="s">
        <v>3</v>
      </c>
      <c r="B126" s="207" t="s">
        <v>1846</v>
      </c>
      <c r="C126" s="207"/>
    </row>
    <row r="127" spans="1:3" x14ac:dyDescent="0.2">
      <c r="A127" s="99" t="s">
        <v>1192</v>
      </c>
      <c r="B127" s="12" t="s">
        <v>1846</v>
      </c>
      <c r="C127" s="12"/>
    </row>
    <row r="128" spans="1:3" x14ac:dyDescent="0.2">
      <c r="A128" s="99" t="s">
        <v>1854</v>
      </c>
      <c r="B128" s="12" t="s">
        <v>1846</v>
      </c>
      <c r="C128" s="12"/>
    </row>
    <row r="129" spans="1:3" x14ac:dyDescent="0.2">
      <c r="A129" s="99" t="s">
        <v>1855</v>
      </c>
      <c r="B129" s="12" t="s">
        <v>1846</v>
      </c>
      <c r="C129" s="12"/>
    </row>
    <row r="130" spans="1:3" x14ac:dyDescent="0.2">
      <c r="A130" s="99" t="s">
        <v>1856</v>
      </c>
      <c r="B130" s="12" t="s">
        <v>1846</v>
      </c>
      <c r="C130" s="12"/>
    </row>
    <row r="131" spans="1:3" x14ac:dyDescent="0.2">
      <c r="A131" s="99" t="s">
        <v>1857</v>
      </c>
      <c r="B131" s="12" t="s">
        <v>1846</v>
      </c>
      <c r="C131" s="12"/>
    </row>
    <row r="132" spans="1:3" x14ac:dyDescent="0.2">
      <c r="A132" s="99" t="s">
        <v>1858</v>
      </c>
      <c r="B132" s="12" t="s">
        <v>1846</v>
      </c>
      <c r="C132" s="12"/>
    </row>
    <row r="133" spans="1:3" x14ac:dyDescent="0.2">
      <c r="A133" s="99" t="s">
        <v>1859</v>
      </c>
      <c r="B133" s="12" t="s">
        <v>1846</v>
      </c>
      <c r="C133" s="12"/>
    </row>
    <row r="134" spans="1:3" x14ac:dyDescent="0.2">
      <c r="A134" s="99" t="s">
        <v>1860</v>
      </c>
      <c r="B134" s="12" t="s">
        <v>1846</v>
      </c>
      <c r="C134" s="12"/>
    </row>
    <row r="135" spans="1:3" x14ac:dyDescent="0.2">
      <c r="A135" s="99" t="s">
        <v>341</v>
      </c>
      <c r="B135" s="200" t="s">
        <v>341</v>
      </c>
      <c r="C135" s="200"/>
    </row>
    <row r="136" spans="1:3" x14ac:dyDescent="0.2">
      <c r="A136" s="16" t="s">
        <v>1833</v>
      </c>
      <c r="B136" s="200" t="s">
        <v>1833</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240" workbookViewId="0">
      <selection activeCell="C246" sqref="C246"/>
    </sheetView>
  </sheetViews>
  <sheetFormatPr baseColWidth="10" defaultColWidth="8.6640625" defaultRowHeight="16" x14ac:dyDescent="0.2"/>
  <cols>
    <col min="1" max="1" width="26.6640625" style="4" customWidth="1"/>
    <col min="2" max="2" width="20.6640625" style="33" customWidth="1"/>
    <col min="3" max="3" width="70.6640625" style="4" customWidth="1"/>
    <col min="4" max="4" width="40" style="33" hidden="1" customWidth="1"/>
    <col min="5" max="5" width="30.6640625" style="33" hidden="1" customWidth="1"/>
    <col min="6" max="16384" width="8.6640625" style="1"/>
  </cols>
  <sheetData>
    <row r="1" spans="1:5" s="58" customFormat="1" ht="22.5" customHeight="1" x14ac:dyDescent="0.2">
      <c r="A1" s="59" t="s">
        <v>562</v>
      </c>
      <c r="B1" s="64" t="s">
        <v>561</v>
      </c>
      <c r="C1" s="60"/>
      <c r="D1" s="25"/>
      <c r="E1" s="25"/>
    </row>
    <row r="2" spans="1:5" s="58" customFormat="1" ht="19.5" customHeight="1" x14ac:dyDescent="0.2">
      <c r="A2" s="102" t="s">
        <v>943</v>
      </c>
      <c r="B2" s="103"/>
      <c r="C2" s="104"/>
      <c r="D2" s="104"/>
      <c r="E2" s="35"/>
    </row>
    <row r="3" spans="1:5" x14ac:dyDescent="0.2">
      <c r="A3" s="57" t="s">
        <v>514</v>
      </c>
      <c r="B3" s="47"/>
      <c r="C3" s="7"/>
      <c r="D3" s="84"/>
      <c r="E3" s="84"/>
    </row>
    <row r="4" spans="1:5" s="58" customFormat="1" ht="19.5" customHeight="1" thickBot="1" x14ac:dyDescent="0.25">
      <c r="A4" s="8" t="s">
        <v>46</v>
      </c>
      <c r="B4" s="40" t="s">
        <v>398</v>
      </c>
      <c r="C4" s="8" t="s">
        <v>399</v>
      </c>
      <c r="D4" s="84"/>
      <c r="E4" s="84"/>
    </row>
    <row r="5" spans="1:5" s="61" customFormat="1" x14ac:dyDescent="0.2">
      <c r="A5" s="446" t="s">
        <v>512</v>
      </c>
      <c r="B5" s="446"/>
      <c r="C5" s="446"/>
      <c r="D5" s="84"/>
      <c r="E5" s="84"/>
    </row>
    <row r="6" spans="1:5" ht="32" x14ac:dyDescent="0.2">
      <c r="A6" s="35" t="s">
        <v>201</v>
      </c>
      <c r="B6" s="33" t="s">
        <v>349</v>
      </c>
      <c r="C6" s="4" t="s">
        <v>405</v>
      </c>
      <c r="D6" s="84"/>
      <c r="E6" s="84"/>
    </row>
    <row r="7" spans="1:5" ht="32" x14ac:dyDescent="0.2">
      <c r="A7" s="35" t="s">
        <v>400</v>
      </c>
      <c r="B7" s="33" t="s">
        <v>12</v>
      </c>
      <c r="C7" s="4" t="s">
        <v>406</v>
      </c>
      <c r="D7" s="84"/>
      <c r="E7" s="84"/>
    </row>
    <row r="8" spans="1:5" ht="48" x14ac:dyDescent="0.2">
      <c r="A8" s="35" t="s">
        <v>370</v>
      </c>
      <c r="B8" s="33" t="s">
        <v>1735</v>
      </c>
      <c r="C8" s="4" t="s">
        <v>407</v>
      </c>
      <c r="D8" s="84"/>
      <c r="E8" s="84"/>
    </row>
    <row r="9" spans="1:5" x14ac:dyDescent="0.2">
      <c r="A9" s="224" t="s">
        <v>2737</v>
      </c>
      <c r="B9" s="224" t="s">
        <v>2738</v>
      </c>
      <c r="C9" s="99" t="s">
        <v>2739</v>
      </c>
      <c r="D9" s="224"/>
      <c r="E9" s="224"/>
    </row>
    <row r="10" spans="1:5" x14ac:dyDescent="0.2">
      <c r="A10" s="35" t="s">
        <v>408</v>
      </c>
      <c r="B10" s="33" t="s">
        <v>409</v>
      </c>
      <c r="C10" s="4" t="s">
        <v>410</v>
      </c>
      <c r="D10" s="84"/>
      <c r="E10" s="84"/>
    </row>
    <row r="11" spans="1:5" x14ac:dyDescent="0.2">
      <c r="A11" s="35" t="s">
        <v>411</v>
      </c>
      <c r="B11" s="33" t="s">
        <v>412</v>
      </c>
      <c r="C11" s="4" t="s">
        <v>413</v>
      </c>
      <c r="D11" s="84"/>
      <c r="E11" s="84"/>
    </row>
    <row r="12" spans="1:5" x14ac:dyDescent="0.2">
      <c r="A12" s="108" t="s">
        <v>200</v>
      </c>
      <c r="B12" s="108" t="s">
        <v>1184</v>
      </c>
      <c r="C12" s="99" t="s">
        <v>1183</v>
      </c>
      <c r="D12" s="108"/>
      <c r="E12" s="108"/>
    </row>
    <row r="13" spans="1:5" x14ac:dyDescent="0.2">
      <c r="A13" s="35" t="s">
        <v>401</v>
      </c>
      <c r="B13" s="33" t="s">
        <v>336</v>
      </c>
      <c r="C13" s="4" t="s">
        <v>403</v>
      </c>
      <c r="D13" s="84"/>
      <c r="E13" s="84"/>
    </row>
    <row r="14" spans="1:5" x14ac:dyDescent="0.2">
      <c r="A14" s="35" t="s">
        <v>402</v>
      </c>
      <c r="B14" s="33" t="s">
        <v>379</v>
      </c>
      <c r="C14" s="4" t="s">
        <v>404</v>
      </c>
      <c r="D14" s="84"/>
      <c r="E14" s="84"/>
    </row>
    <row r="15" spans="1:5" x14ac:dyDescent="0.2">
      <c r="A15" s="224" t="s">
        <v>2119</v>
      </c>
      <c r="B15" s="224" t="s">
        <v>2133</v>
      </c>
      <c r="C15" s="99" t="s">
        <v>2717</v>
      </c>
      <c r="D15" s="224"/>
      <c r="E15" s="224"/>
    </row>
    <row r="16" spans="1:5" s="58" customFormat="1" ht="19.5" customHeight="1" x14ac:dyDescent="0.2">
      <c r="A16" s="4"/>
      <c r="B16" s="33"/>
      <c r="C16" s="4"/>
      <c r="D16" s="84"/>
      <c r="E16" s="84"/>
    </row>
    <row r="17" spans="1:5" s="61" customFormat="1" x14ac:dyDescent="0.2">
      <c r="A17" s="57" t="s">
        <v>1661</v>
      </c>
      <c r="B17" s="47"/>
      <c r="C17" s="7"/>
      <c r="D17" s="84"/>
      <c r="E17" s="84"/>
    </row>
    <row r="18" spans="1:5" s="61" customFormat="1" x14ac:dyDescent="0.2">
      <c r="A18" s="41" t="s">
        <v>1653</v>
      </c>
      <c r="B18" s="41" t="s">
        <v>1654</v>
      </c>
      <c r="C18" s="41" t="s">
        <v>1655</v>
      </c>
      <c r="D18" s="84"/>
      <c r="E18" s="84"/>
    </row>
    <row r="19" spans="1:5" ht="15.5" customHeight="1" x14ac:dyDescent="0.2">
      <c r="A19" s="447" t="s">
        <v>1595</v>
      </c>
      <c r="B19" s="169" t="s">
        <v>1596</v>
      </c>
      <c r="C19" s="170" t="s">
        <v>1597</v>
      </c>
      <c r="D19" s="84"/>
      <c r="E19" s="84"/>
    </row>
    <row r="20" spans="1:5" x14ac:dyDescent="0.2">
      <c r="A20" s="448"/>
      <c r="B20" s="156" t="s">
        <v>1598</v>
      </c>
      <c r="C20" s="171" t="s">
        <v>1599</v>
      </c>
      <c r="D20" s="84"/>
      <c r="E20" s="84"/>
    </row>
    <row r="21" spans="1:5" ht="16.25" customHeight="1" x14ac:dyDescent="0.2">
      <c r="A21" s="448"/>
      <c r="B21" s="156" t="s">
        <v>1600</v>
      </c>
      <c r="C21" s="171" t="s">
        <v>1601</v>
      </c>
      <c r="D21" s="84"/>
      <c r="E21" s="84"/>
    </row>
    <row r="22" spans="1:5" ht="16.25" customHeight="1" x14ac:dyDescent="0.2">
      <c r="A22" s="448"/>
      <c r="B22" s="156" t="s">
        <v>1602</v>
      </c>
      <c r="C22" s="171" t="s">
        <v>1603</v>
      </c>
      <c r="D22" s="115"/>
      <c r="E22" s="115"/>
    </row>
    <row r="23" spans="1:5" ht="16.25" customHeight="1" x14ac:dyDescent="0.2">
      <c r="A23" s="448"/>
      <c r="B23" s="156" t="s">
        <v>1604</v>
      </c>
      <c r="C23" s="171" t="s">
        <v>1605</v>
      </c>
      <c r="D23" s="115"/>
      <c r="E23" s="115"/>
    </row>
    <row r="24" spans="1:5" x14ac:dyDescent="0.2">
      <c r="A24" s="448"/>
      <c r="B24" s="27" t="s">
        <v>1606</v>
      </c>
      <c r="C24" s="171" t="s">
        <v>1607</v>
      </c>
      <c r="D24" s="84"/>
      <c r="E24" s="84"/>
    </row>
    <row r="25" spans="1:5" x14ac:dyDescent="0.2">
      <c r="A25" s="448"/>
      <c r="B25" s="27" t="s">
        <v>1608</v>
      </c>
      <c r="C25" s="171" t="s">
        <v>1609</v>
      </c>
      <c r="D25" s="84"/>
      <c r="E25" s="84"/>
    </row>
    <row r="26" spans="1:5" x14ac:dyDescent="0.2">
      <c r="A26" s="448"/>
      <c r="B26" s="27" t="s">
        <v>1610</v>
      </c>
      <c r="C26" s="171" t="s">
        <v>91</v>
      </c>
      <c r="D26" s="84"/>
      <c r="E26" s="84"/>
    </row>
    <row r="27" spans="1:5" x14ac:dyDescent="0.2">
      <c r="A27" s="448"/>
      <c r="B27" s="27" t="s">
        <v>1611</v>
      </c>
      <c r="C27" s="172" t="s">
        <v>1612</v>
      </c>
      <c r="D27" s="115"/>
      <c r="E27" s="115"/>
    </row>
    <row r="28" spans="1:5" x14ac:dyDescent="0.2">
      <c r="A28" s="448"/>
      <c r="B28" s="27" t="s">
        <v>1613</v>
      </c>
      <c r="C28" s="172" t="s">
        <v>1614</v>
      </c>
      <c r="D28" s="115"/>
      <c r="E28" s="115"/>
    </row>
    <row r="29" spans="1:5" ht="15.5" customHeight="1" x14ac:dyDescent="0.2">
      <c r="A29" s="447" t="s">
        <v>1615</v>
      </c>
      <c r="B29" s="173" t="s">
        <v>1417</v>
      </c>
      <c r="C29" s="170" t="s">
        <v>1666</v>
      </c>
      <c r="D29" s="115"/>
      <c r="E29" s="115"/>
    </row>
    <row r="30" spans="1:5" ht="15.5" customHeight="1" x14ac:dyDescent="0.2">
      <c r="A30" s="448"/>
      <c r="B30" s="27" t="s">
        <v>1418</v>
      </c>
      <c r="C30" s="171" t="s">
        <v>1665</v>
      </c>
      <c r="D30" s="155"/>
      <c r="E30" s="155"/>
    </row>
    <row r="31" spans="1:5" x14ac:dyDescent="0.2">
      <c r="A31" s="448"/>
      <c r="B31" s="27" t="s">
        <v>1419</v>
      </c>
      <c r="C31" s="171" t="s">
        <v>1616</v>
      </c>
      <c r="D31" s="84"/>
      <c r="E31" s="84"/>
    </row>
    <row r="32" spans="1:5" x14ac:dyDescent="0.2">
      <c r="A32" s="448"/>
      <c r="B32" s="156" t="s">
        <v>1617</v>
      </c>
      <c r="C32" s="171" t="s">
        <v>1656</v>
      </c>
      <c r="D32" s="115"/>
      <c r="E32" s="115"/>
    </row>
    <row r="33" spans="1:5" x14ac:dyDescent="0.2">
      <c r="A33" s="448"/>
      <c r="B33" s="27" t="s">
        <v>1667</v>
      </c>
      <c r="C33" s="171" t="s">
        <v>1657</v>
      </c>
      <c r="D33" s="115"/>
      <c r="E33" s="115"/>
    </row>
    <row r="34" spans="1:5" x14ac:dyDescent="0.2">
      <c r="A34" s="447" t="s">
        <v>1618</v>
      </c>
      <c r="B34" s="179" t="s">
        <v>1420</v>
      </c>
      <c r="C34" s="193" t="s">
        <v>1619</v>
      </c>
      <c r="D34" s="115"/>
      <c r="E34" s="115"/>
    </row>
    <row r="35" spans="1:5" ht="15.5" customHeight="1" x14ac:dyDescent="0.2">
      <c r="A35" s="448"/>
      <c r="B35" s="27" t="s">
        <v>1424</v>
      </c>
      <c r="C35" s="176" t="s">
        <v>1658</v>
      </c>
      <c r="D35" s="155"/>
      <c r="E35" s="155"/>
    </row>
    <row r="36" spans="1:5" x14ac:dyDescent="0.2">
      <c r="A36" s="448"/>
      <c r="B36" s="175" t="s">
        <v>1620</v>
      </c>
      <c r="C36" s="176" t="s">
        <v>1621</v>
      </c>
      <c r="D36" s="155"/>
      <c r="E36" s="155"/>
    </row>
    <row r="37" spans="1:5" x14ac:dyDescent="0.2">
      <c r="A37" s="174"/>
      <c r="B37" s="177" t="s">
        <v>1659</v>
      </c>
      <c r="C37" s="178" t="s">
        <v>1660</v>
      </c>
      <c r="D37" s="155"/>
      <c r="E37" s="155"/>
    </row>
    <row r="38" spans="1:5" x14ac:dyDescent="0.2">
      <c r="A38" s="180" t="s">
        <v>1622</v>
      </c>
      <c r="B38" s="175" t="s">
        <v>1623</v>
      </c>
      <c r="C38" s="176" t="s">
        <v>1624</v>
      </c>
      <c r="D38" s="155"/>
      <c r="E38" s="155"/>
    </row>
    <row r="39" spans="1:5" x14ac:dyDescent="0.2">
      <c r="A39" s="450" t="s">
        <v>1955</v>
      </c>
      <c r="B39" s="288" t="s">
        <v>1956</v>
      </c>
      <c r="C39" s="289" t="s">
        <v>1957</v>
      </c>
      <c r="D39" s="224"/>
      <c r="E39" s="224"/>
    </row>
    <row r="40" spans="1:5" x14ac:dyDescent="0.2">
      <c r="A40" s="451"/>
      <c r="B40" s="290" t="s">
        <v>1958</v>
      </c>
      <c r="C40" s="291" t="s">
        <v>1959</v>
      </c>
      <c r="D40" s="224"/>
      <c r="E40" s="224"/>
    </row>
    <row r="41" spans="1:5" x14ac:dyDescent="0.2">
      <c r="A41" s="448" t="s">
        <v>10</v>
      </c>
      <c r="B41" s="175" t="s">
        <v>1421</v>
      </c>
      <c r="C41" s="176" t="s">
        <v>1625</v>
      </c>
      <c r="D41" s="115"/>
      <c r="E41" s="115"/>
    </row>
    <row r="42" spans="1:5" x14ac:dyDescent="0.2">
      <c r="A42" s="449"/>
      <c r="B42" s="177" t="s">
        <v>1422</v>
      </c>
      <c r="C42" s="178" t="s">
        <v>1423</v>
      </c>
      <c r="D42" s="115"/>
      <c r="E42" s="115"/>
    </row>
    <row r="43" spans="1:5" x14ac:dyDescent="0.2">
      <c r="A43" s="156"/>
      <c r="B43" s="175"/>
      <c r="C43" s="181"/>
      <c r="D43" s="155"/>
      <c r="E43" s="155"/>
    </row>
    <row r="44" spans="1:5" x14ac:dyDescent="0.2">
      <c r="A44" s="156"/>
      <c r="B44" s="175"/>
      <c r="C44" s="181"/>
      <c r="D44" s="155"/>
      <c r="E44" s="155"/>
    </row>
    <row r="45" spans="1:5" x14ac:dyDescent="0.2">
      <c r="A45" s="57" t="s">
        <v>397</v>
      </c>
      <c r="B45" s="47"/>
      <c r="C45" s="7"/>
      <c r="D45" s="84"/>
      <c r="E45" s="84"/>
    </row>
    <row r="46" spans="1:5" ht="17" thickBot="1" x14ac:dyDescent="0.25">
      <c r="A46" s="8" t="s">
        <v>46</v>
      </c>
      <c r="B46" s="8" t="s">
        <v>289</v>
      </c>
      <c r="C46" s="8" t="s">
        <v>47</v>
      </c>
      <c r="D46" s="84"/>
      <c r="E46" s="84"/>
    </row>
    <row r="47" spans="1:5" x14ac:dyDescent="0.2">
      <c r="A47" s="4" t="s">
        <v>929</v>
      </c>
      <c r="B47" s="4" t="s">
        <v>923</v>
      </c>
      <c r="C47" s="4" t="s">
        <v>924</v>
      </c>
      <c r="D47" s="84"/>
      <c r="E47" s="84"/>
    </row>
    <row r="48" spans="1:5" s="61" customFormat="1" x14ac:dyDescent="0.2">
      <c r="A48" s="4" t="s">
        <v>930</v>
      </c>
      <c r="B48" s="4" t="s">
        <v>923</v>
      </c>
      <c r="C48" s="4" t="s">
        <v>925</v>
      </c>
      <c r="D48" s="84"/>
      <c r="E48" s="84"/>
    </row>
    <row r="49" spans="1:5" x14ac:dyDescent="0.2">
      <c r="A49" s="4" t="s">
        <v>934</v>
      </c>
      <c r="B49" s="4" t="s">
        <v>923</v>
      </c>
      <c r="C49" s="4" t="s">
        <v>926</v>
      </c>
      <c r="D49" s="84"/>
      <c r="E49" s="84"/>
    </row>
    <row r="50" spans="1:5" x14ac:dyDescent="0.2">
      <c r="A50" s="4" t="s">
        <v>372</v>
      </c>
      <c r="B50" s="4" t="s">
        <v>928</v>
      </c>
      <c r="C50" s="4" t="s">
        <v>373</v>
      </c>
      <c r="D50" s="84"/>
      <c r="E50" s="84"/>
    </row>
    <row r="51" spans="1:5" x14ac:dyDescent="0.2">
      <c r="A51" s="4" t="s">
        <v>371</v>
      </c>
      <c r="B51" s="4" t="s">
        <v>928</v>
      </c>
      <c r="C51" s="4" t="s">
        <v>374</v>
      </c>
      <c r="D51" s="84"/>
      <c r="E51" s="84"/>
    </row>
    <row r="52" spans="1:5" x14ac:dyDescent="0.2">
      <c r="A52" s="99" t="s">
        <v>1187</v>
      </c>
      <c r="B52" s="99" t="s">
        <v>928</v>
      </c>
      <c r="C52" s="99" t="s">
        <v>1188</v>
      </c>
      <c r="D52" s="108"/>
      <c r="E52" s="108"/>
    </row>
    <row r="53" spans="1:5" x14ac:dyDescent="0.2">
      <c r="A53" s="4" t="s">
        <v>282</v>
      </c>
      <c r="B53" s="4" t="s">
        <v>286</v>
      </c>
      <c r="C53" s="4" t="s">
        <v>283</v>
      </c>
      <c r="D53" s="84"/>
      <c r="E53" s="84"/>
    </row>
    <row r="54" spans="1:5" x14ac:dyDescent="0.2">
      <c r="A54" s="4" t="s">
        <v>935</v>
      </c>
      <c r="B54" s="4" t="s">
        <v>923</v>
      </c>
      <c r="C54" s="4" t="s">
        <v>927</v>
      </c>
      <c r="D54" s="84"/>
      <c r="E54" s="84"/>
    </row>
    <row r="55" spans="1:5" x14ac:dyDescent="0.2">
      <c r="A55" s="4" t="s">
        <v>932</v>
      </c>
      <c r="B55" s="4" t="s">
        <v>928</v>
      </c>
      <c r="C55" s="4" t="s">
        <v>933</v>
      </c>
      <c r="D55" s="84"/>
      <c r="E55" s="84"/>
    </row>
    <row r="56" spans="1:5" x14ac:dyDescent="0.2">
      <c r="A56" s="4" t="s">
        <v>65</v>
      </c>
      <c r="B56" s="4" t="s">
        <v>286</v>
      </c>
      <c r="C56" s="4" t="s">
        <v>66</v>
      </c>
      <c r="D56" s="84"/>
      <c r="E56" s="84"/>
    </row>
    <row r="57" spans="1:5" s="61" customFormat="1" x14ac:dyDescent="0.2">
      <c r="A57" s="4" t="s">
        <v>6</v>
      </c>
      <c r="B57" s="4" t="s">
        <v>286</v>
      </c>
      <c r="C57" s="4" t="s">
        <v>387</v>
      </c>
      <c r="D57" s="84"/>
      <c r="E57" s="84"/>
    </row>
    <row r="58" spans="1:5" s="43" customFormat="1" x14ac:dyDescent="0.2">
      <c r="A58" s="4" t="s">
        <v>931</v>
      </c>
      <c r="B58" s="4" t="s">
        <v>928</v>
      </c>
      <c r="C58" s="4" t="s">
        <v>10</v>
      </c>
      <c r="D58" s="84"/>
      <c r="E58" s="84"/>
    </row>
    <row r="59" spans="1:5" s="43" customFormat="1" x14ac:dyDescent="0.2">
      <c r="A59" s="4" t="s">
        <v>1630</v>
      </c>
      <c r="B59" s="4" t="s">
        <v>286</v>
      </c>
      <c r="C59" s="4" t="s">
        <v>1631</v>
      </c>
      <c r="D59" s="84"/>
      <c r="E59" s="84"/>
    </row>
    <row r="60" spans="1:5" x14ac:dyDescent="0.2">
      <c r="A60" s="4" t="s">
        <v>14</v>
      </c>
      <c r="B60" s="4" t="s">
        <v>286</v>
      </c>
      <c r="C60" s="4" t="s">
        <v>43</v>
      </c>
      <c r="D60" s="84"/>
      <c r="E60" s="84"/>
    </row>
    <row r="61" spans="1:5" x14ac:dyDescent="0.2">
      <c r="A61" s="99" t="s">
        <v>1626</v>
      </c>
      <c r="B61" s="99" t="s">
        <v>286</v>
      </c>
      <c r="C61" s="99" t="s">
        <v>1627</v>
      </c>
      <c r="D61" s="155"/>
      <c r="E61" s="155"/>
    </row>
    <row r="62" spans="1:5" x14ac:dyDescent="0.2">
      <c r="A62" s="99" t="s">
        <v>1628</v>
      </c>
      <c r="B62" s="99" t="s">
        <v>286</v>
      </c>
      <c r="C62" s="99" t="s">
        <v>1629</v>
      </c>
      <c r="D62" s="155"/>
      <c r="E62" s="155"/>
    </row>
    <row r="63" spans="1:5" x14ac:dyDescent="0.2">
      <c r="B63" s="4"/>
      <c r="D63" s="84"/>
      <c r="E63" s="84"/>
    </row>
    <row r="64" spans="1:5" x14ac:dyDescent="0.2">
      <c r="A64" s="57" t="s">
        <v>281</v>
      </c>
      <c r="B64" s="47"/>
      <c r="C64" s="7"/>
      <c r="D64" s="84"/>
      <c r="E64" s="84"/>
    </row>
    <row r="65" spans="1:5" ht="17" thickBot="1" x14ac:dyDescent="0.25">
      <c r="A65" s="8" t="s">
        <v>46</v>
      </c>
      <c r="B65" s="40"/>
      <c r="C65" s="8" t="s">
        <v>47</v>
      </c>
      <c r="D65" s="84"/>
      <c r="E65" s="84"/>
    </row>
    <row r="66" spans="1:5" hidden="1" x14ac:dyDescent="0.2">
      <c r="A66" s="4" t="s">
        <v>17</v>
      </c>
      <c r="C66" s="4" t="s">
        <v>48</v>
      </c>
      <c r="D66" s="84"/>
      <c r="E66" s="84"/>
    </row>
    <row r="67" spans="1:5" hidden="1" x14ac:dyDescent="0.2">
      <c r="A67" s="4" t="s">
        <v>52</v>
      </c>
      <c r="C67" s="4" t="s">
        <v>53</v>
      </c>
      <c r="D67" s="84"/>
      <c r="E67" s="84"/>
    </row>
    <row r="68" spans="1:5" x14ac:dyDescent="0.2">
      <c r="A68" s="4" t="s">
        <v>18</v>
      </c>
      <c r="C68" s="4" t="s">
        <v>50</v>
      </c>
      <c r="D68" s="84"/>
      <c r="E68" s="84"/>
    </row>
    <row r="69" spans="1:5" x14ac:dyDescent="0.2">
      <c r="A69" s="4" t="s">
        <v>67</v>
      </c>
      <c r="C69" s="4" t="s">
        <v>68</v>
      </c>
      <c r="D69" s="84"/>
      <c r="E69" s="84"/>
    </row>
    <row r="70" spans="1:5" x14ac:dyDescent="0.2">
      <c r="A70" s="4" t="s">
        <v>13</v>
      </c>
      <c r="C70" s="4" t="s">
        <v>45</v>
      </c>
      <c r="D70" s="84"/>
      <c r="E70" s="84"/>
    </row>
    <row r="71" spans="1:5" x14ac:dyDescent="0.2">
      <c r="A71" s="4" t="s">
        <v>6</v>
      </c>
      <c r="C71" s="4" t="s">
        <v>44</v>
      </c>
      <c r="D71" s="84"/>
      <c r="E71" s="84"/>
    </row>
    <row r="72" spans="1:5" x14ac:dyDescent="0.2">
      <c r="A72" s="4" t="s">
        <v>49</v>
      </c>
      <c r="C72" s="4" t="s">
        <v>51</v>
      </c>
      <c r="D72" s="84"/>
      <c r="E72" s="84"/>
    </row>
    <row r="73" spans="1:5" x14ac:dyDescent="0.2">
      <c r="D73" s="84"/>
      <c r="E73" s="84"/>
    </row>
    <row r="74" spans="1:5" x14ac:dyDescent="0.2">
      <c r="A74" s="57" t="s">
        <v>521</v>
      </c>
      <c r="B74" s="47"/>
      <c r="C74" s="7"/>
      <c r="D74" s="51"/>
      <c r="E74" s="51"/>
    </row>
    <row r="75" spans="1:5" ht="17" thickBot="1" x14ac:dyDescent="0.25">
      <c r="A75" s="8" t="s">
        <v>54</v>
      </c>
      <c r="B75" s="40"/>
      <c r="C75" s="8" t="s">
        <v>55</v>
      </c>
      <c r="D75" s="40" t="s">
        <v>418</v>
      </c>
      <c r="E75" s="40" t="s">
        <v>419</v>
      </c>
    </row>
    <row r="76" spans="1:5" x14ac:dyDescent="0.2">
      <c r="A76" s="41" t="s">
        <v>573</v>
      </c>
      <c r="B76" s="41" t="s">
        <v>376</v>
      </c>
      <c r="C76" s="41"/>
      <c r="D76" s="41"/>
      <c r="E76" s="41"/>
    </row>
    <row r="77" spans="1:5" ht="64" x14ac:dyDescent="0.2">
      <c r="A77" s="4" t="s">
        <v>1940</v>
      </c>
      <c r="B77" s="33" t="s">
        <v>96</v>
      </c>
      <c r="C77" s="4" t="s">
        <v>417</v>
      </c>
      <c r="D77" s="33" t="s">
        <v>420</v>
      </c>
      <c r="E77" s="33" t="s">
        <v>421</v>
      </c>
    </row>
    <row r="78" spans="1:5" x14ac:dyDescent="0.2">
      <c r="A78" s="4" t="s">
        <v>1077</v>
      </c>
      <c r="B78" s="85" t="s">
        <v>96</v>
      </c>
      <c r="C78" s="4" t="s">
        <v>1080</v>
      </c>
      <c r="D78" s="52" t="s">
        <v>424</v>
      </c>
      <c r="E78" s="52" t="s">
        <v>424</v>
      </c>
    </row>
    <row r="79" spans="1:5" ht="32" x14ac:dyDescent="0.2">
      <c r="A79" s="4" t="s">
        <v>56</v>
      </c>
      <c r="B79" s="33" t="s">
        <v>96</v>
      </c>
      <c r="C79" s="4" t="s">
        <v>57</v>
      </c>
      <c r="D79" s="33" t="s">
        <v>420</v>
      </c>
      <c r="E79" s="33" t="s">
        <v>422</v>
      </c>
    </row>
    <row r="80" spans="1:5" s="43" customFormat="1" ht="48" x14ac:dyDescent="0.2">
      <c r="A80" s="4" t="s">
        <v>344</v>
      </c>
      <c r="B80" s="33" t="s">
        <v>96</v>
      </c>
      <c r="C80" s="4" t="s">
        <v>425</v>
      </c>
      <c r="D80" s="52" t="s">
        <v>424</v>
      </c>
      <c r="E80" s="52" t="s">
        <v>424</v>
      </c>
    </row>
    <row r="81" spans="1:32" x14ac:dyDescent="0.2">
      <c r="A81" s="4" t="s">
        <v>38</v>
      </c>
      <c r="B81" s="33" t="s">
        <v>96</v>
      </c>
      <c r="C81" s="4" t="s">
        <v>58</v>
      </c>
      <c r="D81" s="52" t="s">
        <v>424</v>
      </c>
      <c r="E81" s="52" t="s">
        <v>424</v>
      </c>
    </row>
    <row r="82" spans="1:32" ht="32" x14ac:dyDescent="0.2">
      <c r="A82" s="4" t="s">
        <v>59</v>
      </c>
      <c r="B82" s="33" t="s">
        <v>96</v>
      </c>
      <c r="C82" s="4" t="s">
        <v>60</v>
      </c>
      <c r="D82" s="52" t="s">
        <v>424</v>
      </c>
      <c r="E82" s="52" t="s">
        <v>424</v>
      </c>
    </row>
    <row r="83" spans="1:32" ht="32" x14ac:dyDescent="0.2">
      <c r="A83" s="4" t="s">
        <v>19</v>
      </c>
      <c r="B83" s="33" t="s">
        <v>96</v>
      </c>
      <c r="C83" s="4" t="s">
        <v>61</v>
      </c>
      <c r="D83" s="52" t="s">
        <v>424</v>
      </c>
      <c r="E83" s="52" t="s">
        <v>424</v>
      </c>
    </row>
    <row r="84" spans="1:32" ht="32" x14ac:dyDescent="0.2">
      <c r="A84" s="4" t="s">
        <v>326</v>
      </c>
      <c r="B84" s="33" t="s">
        <v>96</v>
      </c>
      <c r="C84" s="4" t="s">
        <v>426</v>
      </c>
      <c r="D84" s="33" t="s">
        <v>423</v>
      </c>
      <c r="E84" s="33" t="s">
        <v>345</v>
      </c>
    </row>
    <row r="85" spans="1:32" s="42" customFormat="1" ht="32" x14ac:dyDescent="0.2">
      <c r="A85" s="4" t="s">
        <v>78</v>
      </c>
      <c r="B85" s="33" t="s">
        <v>96</v>
      </c>
      <c r="C85" s="4" t="s">
        <v>79</v>
      </c>
      <c r="D85" s="52" t="s">
        <v>424</v>
      </c>
      <c r="E85" s="52" t="s">
        <v>424</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x14ac:dyDescent="0.2">
      <c r="A86" s="4" t="s">
        <v>290</v>
      </c>
      <c r="B86" s="33" t="s">
        <v>96</v>
      </c>
      <c r="C86" s="99" t="s">
        <v>277</v>
      </c>
      <c r="D86" s="52" t="s">
        <v>424</v>
      </c>
      <c r="E86" s="52" t="s">
        <v>424</v>
      </c>
    </row>
    <row r="87" spans="1:32" x14ac:dyDescent="0.2">
      <c r="A87" s="41" t="s">
        <v>98</v>
      </c>
      <c r="B87" s="41"/>
      <c r="C87" s="41"/>
      <c r="D87" s="41"/>
      <c r="E87" s="41"/>
    </row>
    <row r="88" spans="1:32" ht="32" x14ac:dyDescent="0.2">
      <c r="A88" s="4" t="s">
        <v>105</v>
      </c>
      <c r="B88" s="33" t="s">
        <v>95</v>
      </c>
      <c r="C88" s="99" t="s">
        <v>946</v>
      </c>
      <c r="D88" s="85" t="s">
        <v>427</v>
      </c>
      <c r="E88" s="33" t="s">
        <v>428</v>
      </c>
    </row>
    <row r="89" spans="1:32" ht="112" x14ac:dyDescent="0.2">
      <c r="A89" s="4" t="s">
        <v>119</v>
      </c>
      <c r="B89" s="33" t="s">
        <v>95</v>
      </c>
      <c r="C89" s="99" t="s">
        <v>947</v>
      </c>
      <c r="D89" s="85" t="s">
        <v>427</v>
      </c>
      <c r="E89" s="33" t="s">
        <v>346</v>
      </c>
    </row>
    <row r="90" spans="1:32" ht="32" x14ac:dyDescent="0.2">
      <c r="A90" s="99" t="s">
        <v>1766</v>
      </c>
      <c r="B90" s="155" t="s">
        <v>96</v>
      </c>
      <c r="C90" s="99" t="s">
        <v>2123</v>
      </c>
      <c r="D90" s="155"/>
      <c r="E90" s="155"/>
    </row>
    <row r="91" spans="1:32" ht="48" x14ac:dyDescent="0.2">
      <c r="A91" s="99" t="s">
        <v>1767</v>
      </c>
      <c r="B91" s="155" t="s">
        <v>96</v>
      </c>
      <c r="C91" s="99" t="s">
        <v>247</v>
      </c>
      <c r="D91" s="155"/>
      <c r="E91" s="155"/>
      <c r="F91" s="6" t="s">
        <v>2124</v>
      </c>
    </row>
    <row r="92" spans="1:32" x14ac:dyDescent="0.2">
      <c r="A92" s="99" t="s">
        <v>1770</v>
      </c>
      <c r="B92" s="155" t="s">
        <v>96</v>
      </c>
      <c r="C92" s="99" t="s">
        <v>2125</v>
      </c>
      <c r="D92" s="155"/>
      <c r="E92" s="155"/>
    </row>
    <row r="93" spans="1:32" ht="48" x14ac:dyDescent="0.2">
      <c r="A93" s="99" t="s">
        <v>1773</v>
      </c>
      <c r="B93" s="155" t="s">
        <v>96</v>
      </c>
      <c r="C93" s="99" t="s">
        <v>247</v>
      </c>
      <c r="D93" s="155"/>
      <c r="E93" s="155"/>
    </row>
    <row r="94" spans="1:32" x14ac:dyDescent="0.2">
      <c r="A94" s="4" t="s">
        <v>97</v>
      </c>
      <c r="B94" s="33" t="s">
        <v>95</v>
      </c>
      <c r="C94" s="99" t="s">
        <v>429</v>
      </c>
      <c r="D94" s="52" t="s">
        <v>424</v>
      </c>
      <c r="E94" s="52" t="s">
        <v>424</v>
      </c>
    </row>
    <row r="95" spans="1:32" ht="48" x14ac:dyDescent="0.2">
      <c r="A95" s="4" t="s">
        <v>101</v>
      </c>
      <c r="B95" s="33" t="s">
        <v>95</v>
      </c>
      <c r="C95" s="99" t="s">
        <v>247</v>
      </c>
      <c r="D95" s="85" t="s">
        <v>430</v>
      </c>
      <c r="E95" s="33" t="s">
        <v>431</v>
      </c>
    </row>
    <row r="96" spans="1:32" ht="48" x14ac:dyDescent="0.2">
      <c r="A96" s="99" t="s">
        <v>1759</v>
      </c>
      <c r="B96" s="155" t="s">
        <v>96</v>
      </c>
      <c r="C96" s="99" t="s">
        <v>1765</v>
      </c>
      <c r="D96" s="155"/>
      <c r="E96" s="155"/>
    </row>
    <row r="97" spans="1:5" s="61" customFormat="1" x14ac:dyDescent="0.2">
      <c r="A97" s="4" t="s">
        <v>291</v>
      </c>
      <c r="B97" s="33" t="s">
        <v>96</v>
      </c>
      <c r="C97" s="99" t="s">
        <v>277</v>
      </c>
      <c r="D97" s="52" t="s">
        <v>424</v>
      </c>
      <c r="E97" s="52" t="s">
        <v>424</v>
      </c>
    </row>
    <row r="98" spans="1:5" x14ac:dyDescent="0.2">
      <c r="A98" s="41" t="s">
        <v>99</v>
      </c>
      <c r="B98" s="41"/>
      <c r="C98" s="41"/>
      <c r="D98" s="41"/>
      <c r="E98" s="41"/>
    </row>
    <row r="99" spans="1:5" ht="32" x14ac:dyDescent="0.2">
      <c r="A99" s="4" t="s">
        <v>527</v>
      </c>
      <c r="B99" s="33" t="s">
        <v>95</v>
      </c>
      <c r="C99" s="99" t="s">
        <v>435</v>
      </c>
      <c r="D99" s="85" t="s">
        <v>433</v>
      </c>
      <c r="E99" s="33" t="s">
        <v>434</v>
      </c>
    </row>
    <row r="100" spans="1:5" x14ac:dyDescent="0.2">
      <c r="A100" s="4" t="s">
        <v>528</v>
      </c>
      <c r="B100" s="33" t="s">
        <v>95</v>
      </c>
      <c r="C100" s="99" t="s">
        <v>432</v>
      </c>
      <c r="D100" s="85" t="s">
        <v>432</v>
      </c>
      <c r="E100" s="33" t="s">
        <v>432</v>
      </c>
    </row>
    <row r="101" spans="1:5" ht="32" x14ac:dyDescent="0.2">
      <c r="A101" s="4" t="s">
        <v>529</v>
      </c>
      <c r="B101" s="33" t="s">
        <v>95</v>
      </c>
      <c r="C101" s="4" t="s">
        <v>1736</v>
      </c>
      <c r="D101" s="33" t="s">
        <v>432</v>
      </c>
      <c r="E101" s="33" t="s">
        <v>432</v>
      </c>
    </row>
    <row r="102" spans="1:5" x14ac:dyDescent="0.2">
      <c r="A102" s="4" t="s">
        <v>530</v>
      </c>
      <c r="B102" s="33" t="s">
        <v>95</v>
      </c>
      <c r="C102" s="4" t="s">
        <v>432</v>
      </c>
      <c r="D102" s="33" t="s">
        <v>432</v>
      </c>
      <c r="E102" s="33" t="s">
        <v>432</v>
      </c>
    </row>
    <row r="103" spans="1:5" ht="48" x14ac:dyDescent="0.2">
      <c r="A103" s="4" t="s">
        <v>951</v>
      </c>
      <c r="B103" s="83" t="s">
        <v>95</v>
      </c>
      <c r="C103" s="4" t="s">
        <v>952</v>
      </c>
      <c r="D103" s="83" t="s">
        <v>432</v>
      </c>
      <c r="E103" s="83" t="s">
        <v>432</v>
      </c>
    </row>
    <row r="104" spans="1:5" ht="48" x14ac:dyDescent="0.2">
      <c r="A104" s="4" t="s">
        <v>327</v>
      </c>
      <c r="B104" s="33" t="s">
        <v>95</v>
      </c>
      <c r="C104" s="4" t="s">
        <v>247</v>
      </c>
      <c r="D104" s="52" t="s">
        <v>424</v>
      </c>
      <c r="E104" s="52" t="s">
        <v>424</v>
      </c>
    </row>
    <row r="105" spans="1:5" s="61" customFormat="1" x14ac:dyDescent="0.2">
      <c r="A105" s="4" t="s">
        <v>292</v>
      </c>
      <c r="B105" s="33" t="s">
        <v>96</v>
      </c>
      <c r="C105" s="4" t="s">
        <v>277</v>
      </c>
      <c r="D105" s="52" t="s">
        <v>424</v>
      </c>
      <c r="E105" s="52" t="s">
        <v>424</v>
      </c>
    </row>
    <row r="106" spans="1:5" x14ac:dyDescent="0.2">
      <c r="A106" s="41" t="s">
        <v>100</v>
      </c>
      <c r="B106" s="41"/>
      <c r="C106" s="41"/>
      <c r="D106" s="41"/>
      <c r="E106" s="41"/>
    </row>
    <row r="107" spans="1:5" ht="64" x14ac:dyDescent="0.2">
      <c r="A107" s="31" t="s">
        <v>1737</v>
      </c>
      <c r="B107" s="25" t="s">
        <v>95</v>
      </c>
      <c r="C107" s="31" t="s">
        <v>436</v>
      </c>
      <c r="D107" s="25" t="s">
        <v>437</v>
      </c>
      <c r="E107" s="53" t="s">
        <v>352</v>
      </c>
    </row>
    <row r="108" spans="1:5" ht="48" x14ac:dyDescent="0.2">
      <c r="A108" s="31" t="s">
        <v>1739</v>
      </c>
      <c r="B108" s="25" t="s">
        <v>95</v>
      </c>
      <c r="C108" s="4" t="s">
        <v>247</v>
      </c>
      <c r="D108" s="52" t="s">
        <v>424</v>
      </c>
      <c r="E108" s="52" t="s">
        <v>424</v>
      </c>
    </row>
    <row r="109" spans="1:5" ht="48" x14ac:dyDescent="0.2">
      <c r="A109" s="111" t="s">
        <v>366</v>
      </c>
      <c r="B109" s="112" t="s">
        <v>95</v>
      </c>
      <c r="C109" s="99" t="s">
        <v>1745</v>
      </c>
      <c r="D109" s="52"/>
      <c r="E109" s="52"/>
    </row>
    <row r="110" spans="1:5" ht="48" x14ac:dyDescent="0.2">
      <c r="A110" s="111" t="s">
        <v>367</v>
      </c>
      <c r="B110" s="112" t="s">
        <v>95</v>
      </c>
      <c r="C110" s="99" t="s">
        <v>247</v>
      </c>
      <c r="D110" s="52"/>
      <c r="E110" s="52"/>
    </row>
    <row r="111" spans="1:5" s="61" customFormat="1" ht="32" x14ac:dyDescent="0.2">
      <c r="A111" s="4" t="s">
        <v>121</v>
      </c>
      <c r="B111" s="33" t="s">
        <v>95</v>
      </c>
      <c r="C111" s="4" t="s">
        <v>438</v>
      </c>
      <c r="D111" s="33" t="s">
        <v>439</v>
      </c>
      <c r="E111" s="33" t="s">
        <v>440</v>
      </c>
    </row>
    <row r="112" spans="1:5" ht="48" x14ac:dyDescent="0.2">
      <c r="A112" s="4" t="s">
        <v>122</v>
      </c>
      <c r="B112" s="33" t="s">
        <v>95</v>
      </c>
      <c r="C112" s="4" t="s">
        <v>247</v>
      </c>
      <c r="D112" s="52" t="s">
        <v>424</v>
      </c>
      <c r="E112" s="52" t="s">
        <v>424</v>
      </c>
    </row>
    <row r="113" spans="1:6" ht="64" x14ac:dyDescent="0.2">
      <c r="A113" s="4" t="s">
        <v>1746</v>
      </c>
      <c r="B113" s="33" t="s">
        <v>95</v>
      </c>
      <c r="C113" s="4" t="s">
        <v>332</v>
      </c>
      <c r="D113" s="33" t="s">
        <v>441</v>
      </c>
      <c r="E113" s="33" t="s">
        <v>386</v>
      </c>
    </row>
    <row r="114" spans="1:6" ht="48" x14ac:dyDescent="0.2">
      <c r="A114" s="4" t="s">
        <v>123</v>
      </c>
      <c r="B114" s="33" t="s">
        <v>95</v>
      </c>
      <c r="C114" s="4" t="s">
        <v>247</v>
      </c>
      <c r="D114" s="52" t="s">
        <v>424</v>
      </c>
      <c r="E114" s="52" t="s">
        <v>424</v>
      </c>
    </row>
    <row r="115" spans="1:6" ht="48" x14ac:dyDescent="0.2">
      <c r="A115" s="99" t="s">
        <v>1408</v>
      </c>
      <c r="B115" s="115" t="s">
        <v>96</v>
      </c>
      <c r="C115" s="99" t="s">
        <v>1409</v>
      </c>
      <c r="D115" s="52"/>
      <c r="E115" s="52"/>
    </row>
    <row r="116" spans="1:6" ht="112" x14ac:dyDescent="0.2">
      <c r="A116" s="4" t="s">
        <v>128</v>
      </c>
      <c r="B116" s="33" t="s">
        <v>95</v>
      </c>
      <c r="C116" s="4" t="s">
        <v>2126</v>
      </c>
      <c r="D116" s="52"/>
      <c r="E116" s="52"/>
    </row>
    <row r="117" spans="1:6" ht="48" x14ac:dyDescent="0.2">
      <c r="A117" s="4" t="s">
        <v>129</v>
      </c>
      <c r="B117" s="33" t="s">
        <v>95</v>
      </c>
      <c r="C117" s="4" t="s">
        <v>247</v>
      </c>
      <c r="D117" s="52" t="s">
        <v>424</v>
      </c>
      <c r="E117" s="52" t="s">
        <v>424</v>
      </c>
    </row>
    <row r="118" spans="1:6" ht="80" x14ac:dyDescent="0.2">
      <c r="A118" s="4" t="s">
        <v>147</v>
      </c>
      <c r="B118" s="33" t="s">
        <v>95</v>
      </c>
      <c r="C118" s="4" t="s">
        <v>2127</v>
      </c>
      <c r="D118" s="33" t="s">
        <v>456</v>
      </c>
      <c r="E118" s="33" t="s">
        <v>113</v>
      </c>
    </row>
    <row r="119" spans="1:6" s="61" customFormat="1" ht="272" x14ac:dyDescent="0.2">
      <c r="A119" s="4" t="s">
        <v>130</v>
      </c>
      <c r="B119" s="33" t="s">
        <v>95</v>
      </c>
      <c r="C119" s="4" t="s">
        <v>1758</v>
      </c>
      <c r="D119" s="33" t="s">
        <v>443</v>
      </c>
      <c r="E119" s="33" t="s">
        <v>118</v>
      </c>
      <c r="F119" s="61" t="s">
        <v>2914</v>
      </c>
    </row>
    <row r="120" spans="1:6" ht="80" x14ac:dyDescent="0.2">
      <c r="A120" s="4" t="s">
        <v>131</v>
      </c>
      <c r="B120" s="33" t="s">
        <v>95</v>
      </c>
      <c r="C120" s="4" t="s">
        <v>335</v>
      </c>
      <c r="D120" s="52" t="s">
        <v>424</v>
      </c>
      <c r="E120" s="52" t="s">
        <v>424</v>
      </c>
    </row>
    <row r="121" spans="1:6" x14ac:dyDescent="0.2">
      <c r="A121" s="4" t="s">
        <v>293</v>
      </c>
      <c r="B121" s="76" t="s">
        <v>96</v>
      </c>
      <c r="C121" s="4" t="s">
        <v>277</v>
      </c>
      <c r="D121" s="52"/>
      <c r="E121" s="52"/>
    </row>
    <row r="122" spans="1:6" x14ac:dyDescent="0.2">
      <c r="A122" s="48" t="s">
        <v>197</v>
      </c>
      <c r="B122" s="23"/>
      <c r="C122" s="23"/>
      <c r="D122" s="23"/>
      <c r="E122" s="23"/>
    </row>
    <row r="123" spans="1:6" s="61" customFormat="1" ht="32" x14ac:dyDescent="0.2">
      <c r="A123" s="4" t="s">
        <v>235</v>
      </c>
      <c r="B123" s="33" t="s">
        <v>95</v>
      </c>
      <c r="C123" s="4" t="s">
        <v>253</v>
      </c>
      <c r="D123" s="52" t="s">
        <v>424</v>
      </c>
      <c r="E123" s="52" t="s">
        <v>424</v>
      </c>
    </row>
    <row r="124" spans="1:6" ht="48" x14ac:dyDescent="0.2">
      <c r="A124" s="4" t="s">
        <v>1110</v>
      </c>
      <c r="B124" s="33" t="s">
        <v>95</v>
      </c>
      <c r="C124" s="4" t="s">
        <v>247</v>
      </c>
      <c r="D124" s="52" t="s">
        <v>424</v>
      </c>
      <c r="E124" s="52" t="s">
        <v>424</v>
      </c>
    </row>
    <row r="125" spans="1:6" ht="16.5" customHeight="1" x14ac:dyDescent="0.2">
      <c r="A125" s="4" t="s">
        <v>236</v>
      </c>
      <c r="B125" s="33" t="s">
        <v>96</v>
      </c>
      <c r="C125" s="4" t="s">
        <v>254</v>
      </c>
      <c r="D125" s="52" t="s">
        <v>424</v>
      </c>
      <c r="E125" s="52" t="s">
        <v>424</v>
      </c>
    </row>
    <row r="126" spans="1:6" s="61" customFormat="1" x14ac:dyDescent="0.2">
      <c r="A126" s="4" t="s">
        <v>936</v>
      </c>
      <c r="B126" s="33" t="s">
        <v>96</v>
      </c>
      <c r="C126" s="4" t="s">
        <v>277</v>
      </c>
      <c r="D126" s="52" t="s">
        <v>424</v>
      </c>
      <c r="E126" s="52" t="s">
        <v>424</v>
      </c>
    </row>
    <row r="127" spans="1:6" ht="15" customHeight="1" x14ac:dyDescent="0.2">
      <c r="A127" s="48" t="s">
        <v>549</v>
      </c>
      <c r="B127" s="23"/>
      <c r="C127" s="23"/>
      <c r="D127" s="48"/>
      <c r="E127" s="48"/>
    </row>
    <row r="128" spans="1:6" ht="48" x14ac:dyDescent="0.2">
      <c r="A128" s="4" t="s">
        <v>1749</v>
      </c>
      <c r="B128" s="33" t="s">
        <v>95</v>
      </c>
      <c r="C128" s="4" t="s">
        <v>1752</v>
      </c>
      <c r="D128" s="33" t="s">
        <v>444</v>
      </c>
      <c r="E128" s="33" t="s">
        <v>445</v>
      </c>
    </row>
    <row r="129" spans="1:5" ht="48" x14ac:dyDescent="0.2">
      <c r="A129" s="4" t="s">
        <v>1753</v>
      </c>
      <c r="B129" s="33" t="s">
        <v>95</v>
      </c>
      <c r="C129" s="4" t="s">
        <v>247</v>
      </c>
      <c r="D129" s="52" t="s">
        <v>424</v>
      </c>
      <c r="E129" s="52" t="s">
        <v>424</v>
      </c>
    </row>
    <row r="130" spans="1:5" x14ac:dyDescent="0.2">
      <c r="A130" s="4" t="s">
        <v>0</v>
      </c>
      <c r="B130" s="33" t="s">
        <v>96</v>
      </c>
      <c r="C130" s="4" t="s">
        <v>71</v>
      </c>
      <c r="D130" s="52" t="s">
        <v>424</v>
      </c>
      <c r="E130" s="52" t="s">
        <v>424</v>
      </c>
    </row>
    <row r="131" spans="1:5" x14ac:dyDescent="0.2">
      <c r="A131" s="4" t="s">
        <v>9</v>
      </c>
      <c r="B131" s="33" t="s">
        <v>96</v>
      </c>
      <c r="C131" s="4" t="s">
        <v>72</v>
      </c>
      <c r="D131" s="52" t="s">
        <v>424</v>
      </c>
      <c r="E131" s="52" t="s">
        <v>424</v>
      </c>
    </row>
    <row r="132" spans="1:5" x14ac:dyDescent="0.2">
      <c r="A132" s="4" t="s">
        <v>294</v>
      </c>
      <c r="B132" s="33" t="s">
        <v>96</v>
      </c>
      <c r="C132" s="4" t="s">
        <v>277</v>
      </c>
      <c r="D132" s="52" t="s">
        <v>424</v>
      </c>
      <c r="E132" s="52" t="s">
        <v>424</v>
      </c>
    </row>
    <row r="133" spans="1:5" s="61" customFormat="1" x14ac:dyDescent="0.2">
      <c r="A133" s="41" t="s">
        <v>229</v>
      </c>
      <c r="B133" s="41"/>
      <c r="C133" s="41"/>
      <c r="D133" s="41"/>
      <c r="E133" s="41"/>
    </row>
    <row r="134" spans="1:5" ht="32" x14ac:dyDescent="0.2">
      <c r="A134" s="4" t="s">
        <v>251</v>
      </c>
      <c r="B134" s="33" t="s">
        <v>96</v>
      </c>
      <c r="C134" s="4" t="s">
        <v>255</v>
      </c>
      <c r="D134" s="33" t="s">
        <v>446</v>
      </c>
      <c r="E134" s="33" t="s">
        <v>447</v>
      </c>
    </row>
    <row r="135" spans="1:5" x14ac:dyDescent="0.2">
      <c r="A135" s="4" t="s">
        <v>295</v>
      </c>
      <c r="B135" s="33" t="s">
        <v>96</v>
      </c>
      <c r="C135" s="4" t="s">
        <v>277</v>
      </c>
      <c r="D135" s="52" t="s">
        <v>424</v>
      </c>
      <c r="E135" s="52" t="s">
        <v>424</v>
      </c>
    </row>
    <row r="136" spans="1:5" x14ac:dyDescent="0.2">
      <c r="A136" s="41" t="s">
        <v>230</v>
      </c>
      <c r="B136" s="41"/>
      <c r="C136" s="41"/>
      <c r="D136" s="41"/>
      <c r="E136" s="41"/>
    </row>
    <row r="137" spans="1:5" ht="32" x14ac:dyDescent="0.2">
      <c r="A137" s="4" t="s">
        <v>202</v>
      </c>
      <c r="B137" s="33" t="s">
        <v>95</v>
      </c>
      <c r="C137" s="4" t="s">
        <v>448</v>
      </c>
      <c r="D137" s="33" t="s">
        <v>449</v>
      </c>
      <c r="E137" s="33" t="s">
        <v>133</v>
      </c>
    </row>
    <row r="138" spans="1:5" ht="48" x14ac:dyDescent="0.2">
      <c r="A138" s="4" t="s">
        <v>203</v>
      </c>
      <c r="B138" s="33" t="s">
        <v>95</v>
      </c>
      <c r="C138" s="4" t="s">
        <v>247</v>
      </c>
      <c r="D138" s="52" t="s">
        <v>424</v>
      </c>
      <c r="E138" s="52" t="s">
        <v>424</v>
      </c>
    </row>
    <row r="139" spans="1:5" ht="80" x14ac:dyDescent="0.2">
      <c r="A139" s="99" t="s">
        <v>1403</v>
      </c>
      <c r="B139" s="115" t="s">
        <v>96</v>
      </c>
      <c r="C139" s="99" t="s">
        <v>1410</v>
      </c>
      <c r="D139" s="52"/>
      <c r="E139" s="52"/>
    </row>
    <row r="140" spans="1:5" ht="48" x14ac:dyDescent="0.2">
      <c r="A140" s="99" t="s">
        <v>1404</v>
      </c>
      <c r="B140" s="115" t="s">
        <v>95</v>
      </c>
      <c r="C140" s="99" t="s">
        <v>247</v>
      </c>
      <c r="D140" s="52"/>
      <c r="E140" s="52"/>
    </row>
    <row r="141" spans="1:5" x14ac:dyDescent="0.2">
      <c r="A141" s="4" t="s">
        <v>296</v>
      </c>
      <c r="B141" s="33" t="s">
        <v>96</v>
      </c>
      <c r="C141" s="4" t="s">
        <v>277</v>
      </c>
      <c r="D141" s="52" t="s">
        <v>424</v>
      </c>
      <c r="E141" s="52" t="s">
        <v>424</v>
      </c>
    </row>
    <row r="142" spans="1:5" x14ac:dyDescent="0.2">
      <c r="A142" s="41" t="s">
        <v>575</v>
      </c>
      <c r="B142" s="41"/>
      <c r="C142" s="41"/>
      <c r="D142" s="41"/>
      <c r="E142" s="41"/>
    </row>
    <row r="143" spans="1:5" ht="32" x14ac:dyDescent="0.2">
      <c r="A143" s="4" t="s">
        <v>248</v>
      </c>
      <c r="B143" s="33" t="s">
        <v>95</v>
      </c>
      <c r="C143" s="4" t="s">
        <v>256</v>
      </c>
      <c r="D143" s="33" t="s">
        <v>450</v>
      </c>
      <c r="E143" s="33" t="s">
        <v>114</v>
      </c>
    </row>
    <row r="144" spans="1:5" s="61" customFormat="1" ht="48" x14ac:dyDescent="0.2">
      <c r="A144" s="4" t="s">
        <v>252</v>
      </c>
      <c r="B144" s="33" t="s">
        <v>95</v>
      </c>
      <c r="C144" s="4" t="s">
        <v>247</v>
      </c>
      <c r="D144" s="52" t="s">
        <v>424</v>
      </c>
      <c r="E144" s="52" t="s">
        <v>424</v>
      </c>
    </row>
    <row r="145" spans="1:5" ht="32" x14ac:dyDescent="0.2">
      <c r="A145" s="4" t="s">
        <v>206</v>
      </c>
      <c r="B145" s="33" t="s">
        <v>95</v>
      </c>
      <c r="C145" s="4" t="s">
        <v>309</v>
      </c>
      <c r="D145" s="33" t="s">
        <v>451</v>
      </c>
      <c r="E145" s="33" t="s">
        <v>114</v>
      </c>
    </row>
    <row r="146" spans="1:5" ht="48" x14ac:dyDescent="0.2">
      <c r="A146" s="4" t="s">
        <v>207</v>
      </c>
      <c r="B146" s="33" t="s">
        <v>95</v>
      </c>
      <c r="C146" s="4" t="s">
        <v>247</v>
      </c>
      <c r="D146" s="52" t="s">
        <v>424</v>
      </c>
      <c r="E146" s="52" t="s">
        <v>424</v>
      </c>
    </row>
    <row r="147" spans="1:5" ht="32" x14ac:dyDescent="0.2">
      <c r="A147" s="4" t="s">
        <v>134</v>
      </c>
      <c r="B147" s="33" t="s">
        <v>95</v>
      </c>
      <c r="C147" s="4" t="s">
        <v>257</v>
      </c>
      <c r="D147" s="33" t="s">
        <v>452</v>
      </c>
      <c r="E147" s="33" t="s">
        <v>138</v>
      </c>
    </row>
    <row r="148" spans="1:5" ht="48" x14ac:dyDescent="0.2">
      <c r="A148" s="4" t="s">
        <v>136</v>
      </c>
      <c r="B148" s="33" t="s">
        <v>95</v>
      </c>
      <c r="C148" s="4" t="s">
        <v>247</v>
      </c>
      <c r="D148" s="52" t="s">
        <v>424</v>
      </c>
      <c r="E148" s="52" t="s">
        <v>424</v>
      </c>
    </row>
    <row r="149" spans="1:5" x14ac:dyDescent="0.2">
      <c r="A149" s="4" t="s">
        <v>135</v>
      </c>
      <c r="B149" s="33" t="s">
        <v>95</v>
      </c>
      <c r="C149" s="4" t="s">
        <v>258</v>
      </c>
      <c r="D149" s="33" t="s">
        <v>453</v>
      </c>
      <c r="E149" s="33" t="s">
        <v>140</v>
      </c>
    </row>
    <row r="150" spans="1:5" ht="48" x14ac:dyDescent="0.2">
      <c r="A150" s="4" t="s">
        <v>137</v>
      </c>
      <c r="B150" s="33" t="s">
        <v>95</v>
      </c>
      <c r="C150" s="4" t="s">
        <v>247</v>
      </c>
      <c r="D150" s="52" t="s">
        <v>424</v>
      </c>
      <c r="E150" s="52" t="s">
        <v>424</v>
      </c>
    </row>
    <row r="151" spans="1:5" ht="32" x14ac:dyDescent="0.2">
      <c r="A151" s="4" t="s">
        <v>249</v>
      </c>
      <c r="B151" s="33" t="s">
        <v>95</v>
      </c>
      <c r="C151" s="4" t="s">
        <v>259</v>
      </c>
      <c r="D151" s="52" t="s">
        <v>424</v>
      </c>
      <c r="E151" s="52" t="s">
        <v>424</v>
      </c>
    </row>
    <row r="152" spans="1:5" ht="48" x14ac:dyDescent="0.2">
      <c r="A152" s="4" t="s">
        <v>1673</v>
      </c>
      <c r="B152" s="78" t="s">
        <v>95</v>
      </c>
      <c r="C152" s="4" t="s">
        <v>1674</v>
      </c>
      <c r="D152" s="54" t="s">
        <v>937</v>
      </c>
      <c r="E152" s="54" t="s">
        <v>442</v>
      </c>
    </row>
    <row r="153" spans="1:5" x14ac:dyDescent="0.2">
      <c r="A153" s="4" t="s">
        <v>297</v>
      </c>
      <c r="B153" s="33" t="s">
        <v>96</v>
      </c>
      <c r="C153" s="4" t="s">
        <v>277</v>
      </c>
      <c r="D153" s="52" t="s">
        <v>424</v>
      </c>
      <c r="E153" s="52" t="s">
        <v>424</v>
      </c>
    </row>
    <row r="154" spans="1:5" x14ac:dyDescent="0.2">
      <c r="A154" s="41" t="s">
        <v>111</v>
      </c>
      <c r="B154" s="41"/>
      <c r="C154" s="41"/>
      <c r="D154" s="41"/>
      <c r="E154" s="41"/>
    </row>
    <row r="155" spans="1:5" ht="32" x14ac:dyDescent="0.2">
      <c r="A155" s="4" t="s">
        <v>145</v>
      </c>
      <c r="B155" s="33" t="s">
        <v>95</v>
      </c>
      <c r="C155" s="4" t="s">
        <v>455</v>
      </c>
      <c r="D155" s="33" t="s">
        <v>454</v>
      </c>
      <c r="E155" s="33" t="s">
        <v>209</v>
      </c>
    </row>
    <row r="156" spans="1:5" s="61" customFormat="1" ht="48" x14ac:dyDescent="0.2">
      <c r="A156" s="4" t="s">
        <v>146</v>
      </c>
      <c r="B156" s="33" t="s">
        <v>95</v>
      </c>
      <c r="C156" s="4" t="s">
        <v>247</v>
      </c>
      <c r="D156" s="52" t="s">
        <v>424</v>
      </c>
      <c r="E156" s="52" t="s">
        <v>424</v>
      </c>
    </row>
    <row r="157" spans="1:5" x14ac:dyDescent="0.2">
      <c r="A157" s="4" t="s">
        <v>298</v>
      </c>
      <c r="B157" s="33" t="s">
        <v>96</v>
      </c>
      <c r="C157" s="4" t="s">
        <v>277</v>
      </c>
      <c r="D157" s="52" t="s">
        <v>424</v>
      </c>
      <c r="E157" s="52" t="s">
        <v>424</v>
      </c>
    </row>
    <row r="158" spans="1:5" x14ac:dyDescent="0.2">
      <c r="A158" s="41" t="s">
        <v>550</v>
      </c>
      <c r="B158" s="41"/>
      <c r="C158" s="41"/>
      <c r="D158" s="41"/>
      <c r="E158" s="41"/>
    </row>
    <row r="159" spans="1:5" x14ac:dyDescent="0.2">
      <c r="A159" s="4" t="s">
        <v>574</v>
      </c>
      <c r="B159" s="33" t="s">
        <v>96</v>
      </c>
      <c r="C159" s="4" t="s">
        <v>277</v>
      </c>
      <c r="D159" s="52" t="s">
        <v>424</v>
      </c>
      <c r="E159" s="52" t="s">
        <v>424</v>
      </c>
    </row>
    <row r="160" spans="1:5" ht="32" x14ac:dyDescent="0.2">
      <c r="A160" s="41" t="s">
        <v>551</v>
      </c>
      <c r="B160" s="41"/>
      <c r="C160" s="41"/>
      <c r="D160" s="41"/>
      <c r="E160" s="41"/>
    </row>
    <row r="161" spans="1:5" s="61" customFormat="1" ht="48" x14ac:dyDescent="0.2">
      <c r="A161" s="154" t="s">
        <v>1425</v>
      </c>
      <c r="B161" s="49" t="s">
        <v>95</v>
      </c>
      <c r="C161" s="99" t="s">
        <v>1430</v>
      </c>
      <c r="D161" s="52"/>
      <c r="E161" s="52"/>
    </row>
    <row r="162" spans="1:5" s="61" customFormat="1" ht="48" x14ac:dyDescent="0.2">
      <c r="A162" s="154" t="s">
        <v>1426</v>
      </c>
      <c r="B162" s="49" t="s">
        <v>95</v>
      </c>
      <c r="C162" s="99" t="s">
        <v>247</v>
      </c>
      <c r="D162" s="52"/>
      <c r="E162" s="52"/>
    </row>
    <row r="163" spans="1:5" ht="32" x14ac:dyDescent="0.2">
      <c r="A163" s="44" t="s">
        <v>544</v>
      </c>
      <c r="B163" s="33" t="s">
        <v>96</v>
      </c>
      <c r="C163" s="4" t="s">
        <v>277</v>
      </c>
      <c r="D163" s="52" t="s">
        <v>424</v>
      </c>
      <c r="E163" s="52" t="s">
        <v>424</v>
      </c>
    </row>
    <row r="164" spans="1:5" x14ac:dyDescent="0.2">
      <c r="A164" s="41" t="s">
        <v>553</v>
      </c>
      <c r="B164" s="41"/>
      <c r="C164" s="41"/>
      <c r="D164" s="41"/>
      <c r="E164" s="41"/>
    </row>
    <row r="165" spans="1:5" x14ac:dyDescent="0.2">
      <c r="A165" s="4" t="s">
        <v>152</v>
      </c>
      <c r="B165" s="33" t="s">
        <v>95</v>
      </c>
      <c r="C165" s="4" t="s">
        <v>263</v>
      </c>
      <c r="D165" s="52" t="s">
        <v>424</v>
      </c>
      <c r="E165" s="52" t="s">
        <v>424</v>
      </c>
    </row>
    <row r="166" spans="1:5" ht="48" x14ac:dyDescent="0.2">
      <c r="A166" s="4" t="s">
        <v>153</v>
      </c>
      <c r="B166" s="33" t="s">
        <v>95</v>
      </c>
      <c r="C166" s="4" t="s">
        <v>247</v>
      </c>
      <c r="D166" s="52" t="s">
        <v>424</v>
      </c>
      <c r="E166" s="52" t="s">
        <v>424</v>
      </c>
    </row>
    <row r="167" spans="1:5" x14ac:dyDescent="0.2">
      <c r="A167" s="4" t="s">
        <v>375</v>
      </c>
      <c r="B167" s="33" t="s">
        <v>95</v>
      </c>
      <c r="C167" s="4" t="s">
        <v>469</v>
      </c>
      <c r="D167" s="33" t="s">
        <v>470</v>
      </c>
      <c r="E167" s="33">
        <v>2011</v>
      </c>
    </row>
    <row r="168" spans="1:5" ht="48" x14ac:dyDescent="0.2">
      <c r="A168" s="4" t="s">
        <v>377</v>
      </c>
      <c r="B168" s="33" t="s">
        <v>95</v>
      </c>
      <c r="C168" s="4" t="s">
        <v>247</v>
      </c>
      <c r="D168" s="52" t="s">
        <v>424</v>
      </c>
      <c r="E168" s="52" t="s">
        <v>424</v>
      </c>
    </row>
    <row r="169" spans="1:5" x14ac:dyDescent="0.2">
      <c r="A169" s="4" t="s">
        <v>319</v>
      </c>
      <c r="B169" s="33" t="s">
        <v>96</v>
      </c>
      <c r="C169" s="4" t="s">
        <v>1777</v>
      </c>
      <c r="D169" s="33" t="s">
        <v>470</v>
      </c>
      <c r="E169" s="33" t="s">
        <v>285</v>
      </c>
    </row>
    <row r="170" spans="1:5" ht="32" x14ac:dyDescent="0.2">
      <c r="A170" s="4" t="s">
        <v>161</v>
      </c>
      <c r="B170" s="33" t="s">
        <v>95</v>
      </c>
      <c r="C170" s="4" t="s">
        <v>266</v>
      </c>
      <c r="D170" s="33" t="s">
        <v>471</v>
      </c>
      <c r="E170" s="33" t="s">
        <v>49</v>
      </c>
    </row>
    <row r="171" spans="1:5" ht="48" x14ac:dyDescent="0.2">
      <c r="A171" s="4" t="s">
        <v>162</v>
      </c>
      <c r="B171" s="33" t="s">
        <v>95</v>
      </c>
      <c r="C171" s="4" t="s">
        <v>247</v>
      </c>
      <c r="D171" s="52" t="s">
        <v>424</v>
      </c>
      <c r="E171" s="52" t="s">
        <v>424</v>
      </c>
    </row>
    <row r="172" spans="1:5" ht="32" x14ac:dyDescent="0.2">
      <c r="A172" s="4" t="s">
        <v>320</v>
      </c>
      <c r="B172" s="33" t="s">
        <v>95</v>
      </c>
      <c r="C172" s="4" t="s">
        <v>306</v>
      </c>
      <c r="D172" s="33" t="s">
        <v>472</v>
      </c>
      <c r="E172" s="33">
        <v>2000</v>
      </c>
    </row>
    <row r="173" spans="1:5" ht="48" x14ac:dyDescent="0.2">
      <c r="A173" s="4" t="s">
        <v>179</v>
      </c>
      <c r="B173" s="33" t="s">
        <v>95</v>
      </c>
      <c r="C173" s="4" t="s">
        <v>247</v>
      </c>
      <c r="D173" s="52" t="s">
        <v>424</v>
      </c>
      <c r="E173" s="52" t="s">
        <v>424</v>
      </c>
    </row>
    <row r="174" spans="1:5" ht="32" x14ac:dyDescent="0.2">
      <c r="A174" s="4" t="s">
        <v>159</v>
      </c>
      <c r="B174" s="33" t="s">
        <v>95</v>
      </c>
      <c r="C174" s="4" t="s">
        <v>267</v>
      </c>
      <c r="D174" s="33" t="s">
        <v>473</v>
      </c>
      <c r="E174" s="33" t="s">
        <v>160</v>
      </c>
    </row>
    <row r="175" spans="1:5" x14ac:dyDescent="0.2">
      <c r="A175" s="99" t="s">
        <v>1237</v>
      </c>
      <c r="B175" s="115"/>
      <c r="C175" s="99" t="s">
        <v>277</v>
      </c>
      <c r="D175" s="52"/>
      <c r="E175" s="52"/>
    </row>
    <row r="176" spans="1:5" x14ac:dyDescent="0.2">
      <c r="A176" s="41" t="s">
        <v>941</v>
      </c>
      <c r="B176" s="41"/>
      <c r="C176" s="41"/>
      <c r="D176" s="41"/>
      <c r="E176" s="41"/>
    </row>
    <row r="177" spans="1:5" ht="48" x14ac:dyDescent="0.2">
      <c r="A177" s="4" t="s">
        <v>218</v>
      </c>
      <c r="B177" s="33" t="s">
        <v>95</v>
      </c>
      <c r="C177" s="4" t="s">
        <v>268</v>
      </c>
      <c r="D177" s="33" t="s">
        <v>474</v>
      </c>
      <c r="E177" s="33" t="s">
        <v>475</v>
      </c>
    </row>
    <row r="178" spans="1:5" ht="48" x14ac:dyDescent="0.2">
      <c r="A178" s="4" t="s">
        <v>219</v>
      </c>
      <c r="B178" s="33" t="s">
        <v>95</v>
      </c>
      <c r="C178" s="4" t="s">
        <v>247</v>
      </c>
      <c r="D178" s="52" t="s">
        <v>424</v>
      </c>
      <c r="E178" s="52" t="s">
        <v>424</v>
      </c>
    </row>
    <row r="179" spans="1:5" ht="32" x14ac:dyDescent="0.2">
      <c r="A179" s="4" t="s">
        <v>220</v>
      </c>
      <c r="B179" s="33" t="s">
        <v>95</v>
      </c>
      <c r="C179" s="4" t="s">
        <v>269</v>
      </c>
      <c r="D179" s="33" t="s">
        <v>476</v>
      </c>
      <c r="E179" s="33" t="s">
        <v>163</v>
      </c>
    </row>
    <row r="180" spans="1:5" ht="48" x14ac:dyDescent="0.2">
      <c r="A180" s="4" t="s">
        <v>221</v>
      </c>
      <c r="B180" s="33" t="s">
        <v>95</v>
      </c>
      <c r="C180" s="4" t="s">
        <v>247</v>
      </c>
      <c r="D180" s="52" t="s">
        <v>424</v>
      </c>
      <c r="E180" s="52" t="s">
        <v>424</v>
      </c>
    </row>
    <row r="181" spans="1:5" ht="48" x14ac:dyDescent="0.2">
      <c r="A181" s="12" t="s">
        <v>554</v>
      </c>
      <c r="B181" s="32" t="s">
        <v>95</v>
      </c>
      <c r="C181" s="4" t="s">
        <v>270</v>
      </c>
      <c r="D181" s="33" t="s">
        <v>477</v>
      </c>
      <c r="E181" s="33" t="s">
        <v>217</v>
      </c>
    </row>
    <row r="182" spans="1:5" ht="48" x14ac:dyDescent="0.2">
      <c r="A182" s="12" t="s">
        <v>555</v>
      </c>
      <c r="B182" s="32" t="s">
        <v>95</v>
      </c>
      <c r="C182" s="4" t="s">
        <v>247</v>
      </c>
      <c r="D182" s="52" t="s">
        <v>424</v>
      </c>
      <c r="E182" s="52" t="s">
        <v>424</v>
      </c>
    </row>
    <row r="183" spans="1:5" s="61" customFormat="1" x14ac:dyDescent="0.2">
      <c r="A183" s="12" t="s">
        <v>1238</v>
      </c>
      <c r="B183" s="33" t="s">
        <v>96</v>
      </c>
      <c r="C183" s="4" t="s">
        <v>277</v>
      </c>
      <c r="D183" s="52" t="s">
        <v>424</v>
      </c>
      <c r="E183" s="52" t="s">
        <v>424</v>
      </c>
    </row>
    <row r="184" spans="1:5" x14ac:dyDescent="0.2">
      <c r="A184" s="41" t="s">
        <v>231</v>
      </c>
      <c r="B184" s="41"/>
      <c r="C184" s="41"/>
      <c r="D184" s="41"/>
      <c r="E184" s="41"/>
    </row>
    <row r="185" spans="1:5" ht="32" x14ac:dyDescent="0.2">
      <c r="A185" s="12" t="s">
        <v>222</v>
      </c>
      <c r="B185" s="32" t="s">
        <v>95</v>
      </c>
      <c r="C185" s="4" t="s">
        <v>944</v>
      </c>
      <c r="D185" s="33" t="s">
        <v>945</v>
      </c>
      <c r="E185" s="33" t="s">
        <v>20</v>
      </c>
    </row>
    <row r="186" spans="1:5" ht="48" x14ac:dyDescent="0.2">
      <c r="A186" s="12" t="s">
        <v>223</v>
      </c>
      <c r="B186" s="32" t="s">
        <v>95</v>
      </c>
      <c r="C186" s="4" t="s">
        <v>247</v>
      </c>
      <c r="D186" s="52" t="s">
        <v>424</v>
      </c>
      <c r="E186" s="52" t="s">
        <v>424</v>
      </c>
    </row>
    <row r="187" spans="1:5" x14ac:dyDescent="0.2">
      <c r="A187" s="12" t="s">
        <v>299</v>
      </c>
      <c r="B187" s="33" t="s">
        <v>96</v>
      </c>
      <c r="C187" s="4" t="s">
        <v>277</v>
      </c>
      <c r="D187" s="52" t="s">
        <v>424</v>
      </c>
      <c r="E187" s="52" t="s">
        <v>424</v>
      </c>
    </row>
    <row r="188" spans="1:5" x14ac:dyDescent="0.2">
      <c r="A188" s="41" t="s">
        <v>535</v>
      </c>
      <c r="B188" s="41"/>
      <c r="C188" s="41"/>
      <c r="D188" s="41"/>
      <c r="E188" s="41"/>
    </row>
    <row r="189" spans="1:5" ht="48" x14ac:dyDescent="0.2">
      <c r="A189" s="12" t="s">
        <v>1782</v>
      </c>
      <c r="B189" s="32" t="s">
        <v>95</v>
      </c>
      <c r="C189" s="4" t="s">
        <v>1781</v>
      </c>
      <c r="D189" s="52" t="s">
        <v>424</v>
      </c>
      <c r="E189" s="52" t="s">
        <v>424</v>
      </c>
    </row>
    <row r="190" spans="1:5" ht="32" x14ac:dyDescent="0.2">
      <c r="A190" s="12" t="s">
        <v>227</v>
      </c>
      <c r="B190" s="32" t="s">
        <v>95</v>
      </c>
      <c r="C190" s="4" t="s">
        <v>478</v>
      </c>
      <c r="D190" s="33" t="s">
        <v>479</v>
      </c>
      <c r="E190" s="33" t="s">
        <v>168</v>
      </c>
    </row>
    <row r="191" spans="1:5" ht="32" x14ac:dyDescent="0.2">
      <c r="A191" s="12" t="s">
        <v>226</v>
      </c>
      <c r="B191" s="32" t="s">
        <v>95</v>
      </c>
      <c r="C191" s="4" t="s">
        <v>480</v>
      </c>
      <c r="D191" s="33" t="s">
        <v>481</v>
      </c>
      <c r="E191" s="33" t="s">
        <v>482</v>
      </c>
    </row>
    <row r="192" spans="1:5" ht="32" x14ac:dyDescent="0.2">
      <c r="A192" s="12" t="s">
        <v>187</v>
      </c>
      <c r="B192" s="32" t="s">
        <v>95</v>
      </c>
      <c r="C192" s="4" t="s">
        <v>271</v>
      </c>
      <c r="D192" s="33" t="s">
        <v>484</v>
      </c>
      <c r="E192" s="33" t="s">
        <v>168</v>
      </c>
    </row>
    <row r="193" spans="1:5" ht="32" x14ac:dyDescent="0.2">
      <c r="A193" s="12" t="s">
        <v>300</v>
      </c>
      <c r="B193" s="33" t="s">
        <v>96</v>
      </c>
      <c r="C193" s="4" t="s">
        <v>277</v>
      </c>
      <c r="D193" s="52" t="s">
        <v>424</v>
      </c>
      <c r="E193" s="52" t="s">
        <v>424</v>
      </c>
    </row>
    <row r="194" spans="1:5" x14ac:dyDescent="0.2">
      <c r="A194" s="41" t="s">
        <v>526</v>
      </c>
      <c r="B194" s="41"/>
      <c r="C194" s="41"/>
      <c r="D194" s="41"/>
      <c r="E194" s="41"/>
    </row>
    <row r="195" spans="1:5" ht="48" x14ac:dyDescent="0.2">
      <c r="A195" s="12" t="s">
        <v>164</v>
      </c>
      <c r="B195" s="32" t="s">
        <v>95</v>
      </c>
      <c r="C195" s="4" t="s">
        <v>1784</v>
      </c>
      <c r="D195" s="33" t="s">
        <v>483</v>
      </c>
      <c r="E195" s="33" t="s">
        <v>166</v>
      </c>
    </row>
    <row r="196" spans="1:5" x14ac:dyDescent="0.2">
      <c r="A196" s="12" t="s">
        <v>301</v>
      </c>
      <c r="B196" s="33" t="s">
        <v>96</v>
      </c>
      <c r="C196" s="4" t="s">
        <v>277</v>
      </c>
      <c r="D196" s="52" t="s">
        <v>424</v>
      </c>
      <c r="E196" s="52" t="s">
        <v>424</v>
      </c>
    </row>
    <row r="197" spans="1:5" ht="32" x14ac:dyDescent="0.2">
      <c r="A197" s="12" t="s">
        <v>1396</v>
      </c>
      <c r="B197" s="114" t="s">
        <v>95</v>
      </c>
      <c r="C197" s="99" t="s">
        <v>1411</v>
      </c>
      <c r="D197" s="115"/>
      <c r="E197" s="115"/>
    </row>
    <row r="198" spans="1:5" x14ac:dyDescent="0.2">
      <c r="A198" s="12" t="s">
        <v>1399</v>
      </c>
      <c r="B198" s="114" t="s">
        <v>95</v>
      </c>
      <c r="C198" s="99" t="s">
        <v>1412</v>
      </c>
      <c r="D198" s="115"/>
      <c r="E198" s="115"/>
    </row>
    <row r="199" spans="1:5" x14ac:dyDescent="0.2">
      <c r="A199" s="12" t="s">
        <v>302</v>
      </c>
      <c r="B199" s="33" t="s">
        <v>96</v>
      </c>
      <c r="C199" s="4" t="s">
        <v>277</v>
      </c>
      <c r="D199" s="52" t="s">
        <v>424</v>
      </c>
      <c r="E199" s="52" t="s">
        <v>424</v>
      </c>
    </row>
    <row r="200" spans="1:5" x14ac:dyDescent="0.2">
      <c r="A200" s="41" t="s">
        <v>232</v>
      </c>
      <c r="B200" s="41"/>
      <c r="C200" s="41"/>
      <c r="D200" s="41"/>
      <c r="E200" s="41"/>
    </row>
    <row r="201" spans="1:5" s="61" customFormat="1" ht="32" x14ac:dyDescent="0.2">
      <c r="A201" s="12" t="s">
        <v>938</v>
      </c>
      <c r="B201" s="77" t="s">
        <v>95</v>
      </c>
      <c r="C201" s="4" t="s">
        <v>940</v>
      </c>
      <c r="D201" s="52" t="s">
        <v>424</v>
      </c>
      <c r="E201" s="52" t="s">
        <v>424</v>
      </c>
    </row>
    <row r="202" spans="1:5" ht="48" x14ac:dyDescent="0.2">
      <c r="A202" s="12" t="s">
        <v>939</v>
      </c>
      <c r="B202" s="77" t="s">
        <v>95</v>
      </c>
      <c r="C202" s="4" t="s">
        <v>247</v>
      </c>
      <c r="D202" s="52" t="s">
        <v>424</v>
      </c>
      <c r="E202" s="52" t="s">
        <v>424</v>
      </c>
    </row>
    <row r="203" spans="1:5" ht="32" x14ac:dyDescent="0.2">
      <c r="A203" s="12" t="s">
        <v>1239</v>
      </c>
      <c r="B203" s="32" t="s">
        <v>95</v>
      </c>
      <c r="C203" s="4" t="s">
        <v>272</v>
      </c>
      <c r="D203" s="52" t="s">
        <v>424</v>
      </c>
      <c r="E203" s="52" t="s">
        <v>424</v>
      </c>
    </row>
    <row r="204" spans="1:5" ht="48" x14ac:dyDescent="0.2">
      <c r="A204" s="12" t="s">
        <v>1152</v>
      </c>
      <c r="B204" s="32" t="s">
        <v>95</v>
      </c>
      <c r="C204" s="4" t="s">
        <v>247</v>
      </c>
      <c r="D204" s="52" t="s">
        <v>424</v>
      </c>
      <c r="E204" s="52" t="s">
        <v>424</v>
      </c>
    </row>
    <row r="205" spans="1:5" ht="32" x14ac:dyDescent="0.2">
      <c r="A205" s="4" t="s">
        <v>1788</v>
      </c>
      <c r="B205" s="33" t="s">
        <v>96</v>
      </c>
      <c r="C205" s="4" t="s">
        <v>1792</v>
      </c>
      <c r="D205" s="52" t="s">
        <v>424</v>
      </c>
      <c r="E205" s="52" t="s">
        <v>424</v>
      </c>
    </row>
    <row r="206" spans="1:5" s="61" customFormat="1" ht="48" x14ac:dyDescent="0.2">
      <c r="A206" s="99" t="s">
        <v>1791</v>
      </c>
      <c r="B206" s="33" t="s">
        <v>95</v>
      </c>
      <c r="C206" s="4" t="s">
        <v>247</v>
      </c>
      <c r="D206" s="52" t="s">
        <v>424</v>
      </c>
      <c r="E206" s="52" t="s">
        <v>424</v>
      </c>
    </row>
    <row r="207" spans="1:5" x14ac:dyDescent="0.2">
      <c r="A207" s="4" t="s">
        <v>237</v>
      </c>
      <c r="B207" s="33" t="s">
        <v>96</v>
      </c>
      <c r="C207" s="4" t="s">
        <v>273</v>
      </c>
      <c r="D207" s="52" t="s">
        <v>424</v>
      </c>
      <c r="E207" s="52" t="s">
        <v>424</v>
      </c>
    </row>
    <row r="208" spans="1:5" ht="48" x14ac:dyDescent="0.2">
      <c r="A208" s="4" t="s">
        <v>172</v>
      </c>
      <c r="B208" s="33" t="s">
        <v>95</v>
      </c>
      <c r="C208" s="4" t="s">
        <v>247</v>
      </c>
      <c r="D208" s="52" t="s">
        <v>424</v>
      </c>
      <c r="E208" s="52" t="s">
        <v>424</v>
      </c>
    </row>
    <row r="209" spans="1:5" ht="32" x14ac:dyDescent="0.2">
      <c r="A209" s="4" t="s">
        <v>238</v>
      </c>
      <c r="B209" s="33" t="s">
        <v>96</v>
      </c>
      <c r="C209" s="4" t="s">
        <v>274</v>
      </c>
      <c r="D209" s="52" t="s">
        <v>424</v>
      </c>
      <c r="E209" s="52" t="s">
        <v>424</v>
      </c>
    </row>
    <row r="210" spans="1:5" ht="48" x14ac:dyDescent="0.2">
      <c r="A210" s="4" t="s">
        <v>173</v>
      </c>
      <c r="B210" s="33" t="s">
        <v>95</v>
      </c>
      <c r="C210" s="4" t="s">
        <v>247</v>
      </c>
      <c r="D210" s="52" t="s">
        <v>424</v>
      </c>
      <c r="E210" s="52" t="s">
        <v>424</v>
      </c>
    </row>
    <row r="211" spans="1:5" x14ac:dyDescent="0.2">
      <c r="A211" s="4" t="s">
        <v>239</v>
      </c>
      <c r="B211" s="33" t="s">
        <v>96</v>
      </c>
      <c r="C211" s="4" t="s">
        <v>485</v>
      </c>
      <c r="D211" s="52" t="s">
        <v>424</v>
      </c>
      <c r="E211" s="52" t="s">
        <v>424</v>
      </c>
    </row>
    <row r="212" spans="1:5" ht="48" x14ac:dyDescent="0.2">
      <c r="A212" s="4" t="s">
        <v>174</v>
      </c>
      <c r="B212" s="33" t="s">
        <v>95</v>
      </c>
      <c r="C212" s="4" t="s">
        <v>247</v>
      </c>
      <c r="D212" s="52" t="s">
        <v>424</v>
      </c>
      <c r="E212" s="52" t="s">
        <v>424</v>
      </c>
    </row>
    <row r="213" spans="1:5" ht="32" x14ac:dyDescent="0.2">
      <c r="A213" s="4" t="s">
        <v>1795</v>
      </c>
      <c r="B213" s="33" t="s">
        <v>96</v>
      </c>
      <c r="C213" s="4" t="s">
        <v>69</v>
      </c>
      <c r="D213" s="52" t="s">
        <v>424</v>
      </c>
      <c r="E213" s="52" t="s">
        <v>424</v>
      </c>
    </row>
    <row r="214" spans="1:5" s="61" customFormat="1" ht="32" x14ac:dyDescent="0.2">
      <c r="A214" s="4" t="s">
        <v>593</v>
      </c>
      <c r="B214" s="33" t="s">
        <v>96</v>
      </c>
      <c r="C214" s="4" t="s">
        <v>1242</v>
      </c>
      <c r="D214" s="52" t="s">
        <v>424</v>
      </c>
      <c r="E214" s="52" t="s">
        <v>424</v>
      </c>
    </row>
    <row r="215" spans="1:5" s="61" customFormat="1" x14ac:dyDescent="0.2">
      <c r="A215" s="99" t="s">
        <v>1240</v>
      </c>
      <c r="B215" s="115"/>
      <c r="C215" s="99" t="s">
        <v>1241</v>
      </c>
      <c r="D215" s="52"/>
      <c r="E215" s="52"/>
    </row>
    <row r="216" spans="1:5" x14ac:dyDescent="0.2">
      <c r="A216" s="4" t="s">
        <v>918</v>
      </c>
      <c r="B216" s="33" t="s">
        <v>96</v>
      </c>
      <c r="C216" s="4" t="s">
        <v>70</v>
      </c>
      <c r="D216" s="52" t="s">
        <v>424</v>
      </c>
      <c r="E216" s="52" t="s">
        <v>424</v>
      </c>
    </row>
    <row r="217" spans="1:5" x14ac:dyDescent="0.2">
      <c r="A217" s="4" t="s">
        <v>919</v>
      </c>
      <c r="B217" s="33" t="s">
        <v>96</v>
      </c>
      <c r="C217" s="4" t="s">
        <v>1796</v>
      </c>
      <c r="D217" s="52" t="s">
        <v>424</v>
      </c>
      <c r="E217" s="52" t="s">
        <v>424</v>
      </c>
    </row>
    <row r="218" spans="1:5" ht="32" x14ac:dyDescent="0.2">
      <c r="A218" s="4" t="s">
        <v>920</v>
      </c>
      <c r="B218" s="76" t="s">
        <v>96</v>
      </c>
      <c r="C218" s="4" t="s">
        <v>1797</v>
      </c>
      <c r="D218" s="54" t="s">
        <v>921</v>
      </c>
      <c r="E218" s="54" t="s">
        <v>922</v>
      </c>
    </row>
    <row r="219" spans="1:5" s="58" customFormat="1" ht="19.5" customHeight="1" x14ac:dyDescent="0.2">
      <c r="A219" s="4" t="s">
        <v>303</v>
      </c>
      <c r="B219" s="33" t="s">
        <v>96</v>
      </c>
      <c r="C219" s="4" t="s">
        <v>277</v>
      </c>
      <c r="D219" s="52" t="s">
        <v>424</v>
      </c>
      <c r="E219" s="52" t="s">
        <v>424</v>
      </c>
    </row>
    <row r="220" spans="1:5" s="61" customFormat="1" x14ac:dyDescent="0.2">
      <c r="A220" s="41" t="s">
        <v>233</v>
      </c>
      <c r="B220" s="41"/>
      <c r="C220" s="41"/>
      <c r="D220" s="41"/>
      <c r="E220" s="41"/>
    </row>
    <row r="221" spans="1:5" ht="48" x14ac:dyDescent="0.2">
      <c r="A221" s="4" t="s">
        <v>41</v>
      </c>
      <c r="B221" s="33" t="s">
        <v>96</v>
      </c>
      <c r="C221" s="4" t="s">
        <v>64</v>
      </c>
      <c r="D221" s="52" t="s">
        <v>424</v>
      </c>
      <c r="E221" s="52" t="s">
        <v>424</v>
      </c>
    </row>
    <row r="222" spans="1:5" x14ac:dyDescent="0.2">
      <c r="A222" s="116" t="s">
        <v>2029</v>
      </c>
      <c r="B222" s="230" t="s">
        <v>96</v>
      </c>
      <c r="C222" s="250" t="s">
        <v>2030</v>
      </c>
      <c r="D222" s="52"/>
      <c r="E222" s="52"/>
    </row>
    <row r="223" spans="1:5" x14ac:dyDescent="0.2">
      <c r="A223" s="116" t="s">
        <v>2031</v>
      </c>
      <c r="B223" s="230" t="s">
        <v>96</v>
      </c>
      <c r="C223" s="250" t="s">
        <v>2030</v>
      </c>
      <c r="D223" s="52"/>
      <c r="E223" s="52"/>
    </row>
    <row r="224" spans="1:5" x14ac:dyDescent="0.2">
      <c r="A224" s="116" t="s">
        <v>995</v>
      </c>
      <c r="B224" s="230" t="s">
        <v>96</v>
      </c>
      <c r="C224" s="250" t="s">
        <v>2030</v>
      </c>
      <c r="D224" s="52"/>
      <c r="E224" s="52"/>
    </row>
    <row r="225" spans="1:5" x14ac:dyDescent="0.2">
      <c r="A225" s="99" t="s">
        <v>1380</v>
      </c>
      <c r="B225" s="115" t="s">
        <v>96</v>
      </c>
      <c r="C225" s="117" t="s">
        <v>1672</v>
      </c>
      <c r="D225" s="52"/>
      <c r="E225" s="52"/>
    </row>
    <row r="226" spans="1:5" x14ac:dyDescent="0.2">
      <c r="A226" s="99" t="s">
        <v>1381</v>
      </c>
      <c r="B226" s="115" t="s">
        <v>96</v>
      </c>
      <c r="C226" s="117" t="s">
        <v>1672</v>
      </c>
      <c r="D226" s="52"/>
      <c r="E226" s="52"/>
    </row>
    <row r="227" spans="1:5" x14ac:dyDescent="0.2">
      <c r="A227" s="99" t="s">
        <v>1382</v>
      </c>
      <c r="B227" s="115" t="s">
        <v>96</v>
      </c>
      <c r="C227" s="117" t="s">
        <v>1672</v>
      </c>
      <c r="D227" s="52"/>
      <c r="E227" s="52"/>
    </row>
    <row r="228" spans="1:5" x14ac:dyDescent="0.2">
      <c r="A228" s="99" t="s">
        <v>1383</v>
      </c>
      <c r="B228" s="115" t="s">
        <v>96</v>
      </c>
      <c r="C228" s="117" t="s">
        <v>1672</v>
      </c>
      <c r="D228" s="52"/>
      <c r="E228" s="52"/>
    </row>
    <row r="229" spans="1:5" x14ac:dyDescent="0.2">
      <c r="A229" s="99" t="s">
        <v>1384</v>
      </c>
      <c r="B229" s="115" t="s">
        <v>96</v>
      </c>
      <c r="C229" s="117" t="s">
        <v>1672</v>
      </c>
      <c r="D229" s="52"/>
      <c r="E229" s="52"/>
    </row>
    <row r="230" spans="1:5" x14ac:dyDescent="0.2">
      <c r="A230" s="99" t="s">
        <v>42</v>
      </c>
      <c r="B230" s="115" t="s">
        <v>96</v>
      </c>
      <c r="C230" s="117" t="s">
        <v>1672</v>
      </c>
      <c r="D230" s="52"/>
      <c r="E230" s="52"/>
    </row>
    <row r="231" spans="1:5" x14ac:dyDescent="0.2">
      <c r="A231" s="99" t="s">
        <v>1385</v>
      </c>
      <c r="B231" s="115" t="s">
        <v>96</v>
      </c>
      <c r="C231" s="117" t="s">
        <v>1637</v>
      </c>
      <c r="D231" s="52"/>
      <c r="E231" s="52"/>
    </row>
    <row r="232" spans="1:5" ht="48" x14ac:dyDescent="0.2">
      <c r="A232" s="99" t="s">
        <v>1390</v>
      </c>
      <c r="B232" s="115" t="s">
        <v>95</v>
      </c>
      <c r="C232" s="99" t="s">
        <v>247</v>
      </c>
      <c r="D232" s="52"/>
      <c r="E232" s="52"/>
    </row>
    <row r="233" spans="1:5" x14ac:dyDescent="0.2">
      <c r="A233" s="99" t="s">
        <v>92</v>
      </c>
      <c r="B233" s="115" t="s">
        <v>96</v>
      </c>
      <c r="C233" s="117" t="s">
        <v>277</v>
      </c>
      <c r="D233" s="52"/>
      <c r="E233" s="52"/>
    </row>
    <row r="234" spans="1:5" ht="48" x14ac:dyDescent="0.2">
      <c r="A234" s="4" t="s">
        <v>250</v>
      </c>
      <c r="B234" s="33" t="s">
        <v>95</v>
      </c>
      <c r="C234" s="4" t="s">
        <v>247</v>
      </c>
      <c r="D234" s="52" t="s">
        <v>424</v>
      </c>
      <c r="E234" s="52" t="s">
        <v>424</v>
      </c>
    </row>
    <row r="235" spans="1:5" s="61" customFormat="1" ht="32" x14ac:dyDescent="0.2">
      <c r="A235" s="4" t="s">
        <v>1798</v>
      </c>
      <c r="B235" s="33" t="s">
        <v>95</v>
      </c>
      <c r="C235" s="4" t="s">
        <v>275</v>
      </c>
      <c r="D235" s="52" t="s">
        <v>424</v>
      </c>
      <c r="E235" s="52" t="s">
        <v>424</v>
      </c>
    </row>
    <row r="236" spans="1:5" ht="48" x14ac:dyDescent="0.2">
      <c r="A236" s="99" t="s">
        <v>1799</v>
      </c>
      <c r="B236" s="33" t="s">
        <v>95</v>
      </c>
      <c r="C236" s="4" t="s">
        <v>247</v>
      </c>
      <c r="D236" s="52" t="s">
        <v>424</v>
      </c>
      <c r="E236" s="52" t="s">
        <v>424</v>
      </c>
    </row>
    <row r="237" spans="1:5" ht="32" x14ac:dyDescent="0.2">
      <c r="A237" s="4" t="s">
        <v>110</v>
      </c>
      <c r="B237" s="33" t="s">
        <v>95</v>
      </c>
      <c r="C237" s="4" t="s">
        <v>1800</v>
      </c>
      <c r="D237" s="52" t="s">
        <v>424</v>
      </c>
      <c r="E237" s="52" t="s">
        <v>424</v>
      </c>
    </row>
    <row r="238" spans="1:5" ht="48" x14ac:dyDescent="0.2">
      <c r="A238" s="4" t="s">
        <v>176</v>
      </c>
      <c r="B238" s="33" t="s">
        <v>95</v>
      </c>
      <c r="C238" s="4" t="s">
        <v>247</v>
      </c>
      <c r="D238" s="52" t="s">
        <v>424</v>
      </c>
      <c r="E238" s="52" t="s">
        <v>424</v>
      </c>
    </row>
    <row r="239" spans="1:5" s="61" customFormat="1" ht="32" x14ac:dyDescent="0.2">
      <c r="A239" s="4" t="s">
        <v>1801</v>
      </c>
      <c r="B239" s="33" t="s">
        <v>95</v>
      </c>
      <c r="C239" s="4" t="s">
        <v>576</v>
      </c>
      <c r="D239" s="52" t="s">
        <v>424</v>
      </c>
      <c r="E239" s="52" t="s">
        <v>424</v>
      </c>
    </row>
    <row r="240" spans="1:5" ht="48" x14ac:dyDescent="0.2">
      <c r="A240" s="4" t="s">
        <v>228</v>
      </c>
      <c r="B240" s="33" t="s">
        <v>95</v>
      </c>
      <c r="C240" s="4" t="s">
        <v>247</v>
      </c>
      <c r="D240" s="52" t="s">
        <v>424</v>
      </c>
      <c r="E240" s="52" t="s">
        <v>424</v>
      </c>
    </row>
    <row r="241" spans="1:5" s="61" customFormat="1" ht="32" x14ac:dyDescent="0.2">
      <c r="A241" s="4" t="s">
        <v>1243</v>
      </c>
      <c r="B241" s="33" t="s">
        <v>95</v>
      </c>
      <c r="C241" s="4" t="s">
        <v>1244</v>
      </c>
      <c r="D241" s="52" t="s">
        <v>424</v>
      </c>
      <c r="E241" s="52" t="s">
        <v>424</v>
      </c>
    </row>
    <row r="242" spans="1:5" ht="32" x14ac:dyDescent="0.2">
      <c r="A242" s="4" t="s">
        <v>35</v>
      </c>
      <c r="B242" s="33" t="s">
        <v>96</v>
      </c>
      <c r="C242" s="4" t="s">
        <v>1803</v>
      </c>
      <c r="D242" s="52" t="s">
        <v>424</v>
      </c>
      <c r="E242" s="52" t="s">
        <v>424</v>
      </c>
    </row>
    <row r="243" spans="1:5" x14ac:dyDescent="0.2">
      <c r="A243" s="4" t="s">
        <v>36</v>
      </c>
      <c r="B243" s="33" t="s">
        <v>96</v>
      </c>
      <c r="C243" s="4" t="s">
        <v>75</v>
      </c>
      <c r="D243" s="52" t="s">
        <v>424</v>
      </c>
      <c r="E243" s="52" t="s">
        <v>424</v>
      </c>
    </row>
    <row r="244" spans="1:5" ht="32" x14ac:dyDescent="0.2">
      <c r="A244" s="4" t="s">
        <v>304</v>
      </c>
      <c r="B244" s="33" t="s">
        <v>96</v>
      </c>
      <c r="C244" s="4" t="s">
        <v>277</v>
      </c>
      <c r="D244" s="52" t="s">
        <v>424</v>
      </c>
      <c r="E244" s="52" t="s">
        <v>424</v>
      </c>
    </row>
    <row r="245" spans="1:5" s="61" customFormat="1" x14ac:dyDescent="0.2">
      <c r="A245" s="41" t="s">
        <v>942</v>
      </c>
      <c r="B245" s="41"/>
      <c r="C245" s="41"/>
      <c r="D245" s="41"/>
      <c r="E245" s="41"/>
    </row>
    <row r="246" spans="1:5" ht="32" x14ac:dyDescent="0.2">
      <c r="A246" s="45" t="s">
        <v>543</v>
      </c>
      <c r="B246" s="50" t="s">
        <v>95</v>
      </c>
      <c r="C246" s="4" t="s">
        <v>538</v>
      </c>
      <c r="D246" s="52" t="s">
        <v>424</v>
      </c>
      <c r="E246" s="52" t="s">
        <v>424</v>
      </c>
    </row>
    <row r="247" spans="1:5" s="61" customFormat="1" x14ac:dyDescent="0.2">
      <c r="A247" s="45" t="s">
        <v>180</v>
      </c>
      <c r="B247" s="50" t="s">
        <v>95</v>
      </c>
      <c r="C247" s="4" t="s">
        <v>539</v>
      </c>
      <c r="D247" s="52" t="s">
        <v>424</v>
      </c>
      <c r="E247" s="52" t="s">
        <v>424</v>
      </c>
    </row>
    <row r="248" spans="1:5" hidden="1" x14ac:dyDescent="0.2">
      <c r="A248" s="45" t="s">
        <v>181</v>
      </c>
      <c r="B248" s="50" t="s">
        <v>95</v>
      </c>
      <c r="C248" s="4" t="s">
        <v>540</v>
      </c>
      <c r="D248" s="52" t="s">
        <v>424</v>
      </c>
      <c r="E248" s="52" t="s">
        <v>424</v>
      </c>
    </row>
    <row r="249" spans="1:5" ht="32" x14ac:dyDescent="0.2">
      <c r="A249" s="45" t="s">
        <v>182</v>
      </c>
      <c r="B249" s="50" t="s">
        <v>95</v>
      </c>
      <c r="C249" s="4" t="s">
        <v>541</v>
      </c>
      <c r="D249" s="52" t="s">
        <v>424</v>
      </c>
      <c r="E249" s="52" t="s">
        <v>424</v>
      </c>
    </row>
    <row r="250" spans="1:5" x14ac:dyDescent="0.2">
      <c r="A250" s="45" t="s">
        <v>542</v>
      </c>
      <c r="B250" s="33" t="s">
        <v>96</v>
      </c>
      <c r="C250" s="4" t="s">
        <v>277</v>
      </c>
      <c r="D250" s="52" t="s">
        <v>424</v>
      </c>
      <c r="E250" s="52" t="s">
        <v>424</v>
      </c>
    </row>
    <row r="251" spans="1:5" x14ac:dyDescent="0.2">
      <c r="A251" s="41" t="s">
        <v>234</v>
      </c>
      <c r="B251" s="41"/>
      <c r="C251" s="41"/>
      <c r="D251" s="41"/>
      <c r="E251" s="41"/>
    </row>
    <row r="252" spans="1:5" ht="32" x14ac:dyDescent="0.2">
      <c r="A252" s="45" t="s">
        <v>183</v>
      </c>
      <c r="B252" s="50" t="s">
        <v>95</v>
      </c>
      <c r="C252" s="4" t="s">
        <v>276</v>
      </c>
      <c r="D252" s="33" t="s">
        <v>486</v>
      </c>
      <c r="E252" s="33" t="s">
        <v>185</v>
      </c>
    </row>
    <row r="253" spans="1:5" x14ac:dyDescent="0.2">
      <c r="A253" s="46" t="s">
        <v>305</v>
      </c>
      <c r="B253" s="33" t="s">
        <v>96</v>
      </c>
      <c r="C253" s="4" t="s">
        <v>277</v>
      </c>
      <c r="D253" s="52" t="s">
        <v>424</v>
      </c>
      <c r="E253" s="52" t="s">
        <v>424</v>
      </c>
    </row>
    <row r="255" spans="1:5" x14ac:dyDescent="0.2">
      <c r="A255" s="57" t="s">
        <v>520</v>
      </c>
      <c r="B255" s="47"/>
      <c r="C255" s="7"/>
      <c r="D255" s="51"/>
      <c r="E255" s="51"/>
    </row>
    <row r="256" spans="1:5" s="61" customFormat="1" ht="17" thickBot="1" x14ac:dyDescent="0.25">
      <c r="A256" s="8" t="s">
        <v>54</v>
      </c>
      <c r="B256" s="40"/>
      <c r="C256" s="8" t="s">
        <v>55</v>
      </c>
      <c r="D256" s="40" t="s">
        <v>418</v>
      </c>
      <c r="E256" s="40" t="s">
        <v>419</v>
      </c>
    </row>
    <row r="257" spans="1:5" ht="96" x14ac:dyDescent="0.2">
      <c r="A257" s="16" t="s">
        <v>1940</v>
      </c>
      <c r="B257" s="33" t="s">
        <v>96</v>
      </c>
      <c r="C257" s="4" t="s">
        <v>2094</v>
      </c>
      <c r="D257" s="33" t="s">
        <v>487</v>
      </c>
      <c r="E257" s="33" t="s">
        <v>347</v>
      </c>
    </row>
    <row r="258" spans="1:5" ht="48" x14ac:dyDescent="0.2">
      <c r="A258" s="16" t="s">
        <v>1668</v>
      </c>
      <c r="B258" s="155" t="s">
        <v>96</v>
      </c>
      <c r="C258" s="99" t="s">
        <v>1669</v>
      </c>
      <c r="D258" s="155"/>
      <c r="E258" s="155"/>
    </row>
    <row r="259" spans="1:5" ht="32" x14ac:dyDescent="0.2">
      <c r="A259" s="16" t="s">
        <v>1246</v>
      </c>
      <c r="B259" s="33" t="s">
        <v>96</v>
      </c>
      <c r="C259" s="4" t="s">
        <v>1174</v>
      </c>
      <c r="D259" s="33" t="s">
        <v>488</v>
      </c>
      <c r="E259" s="33" t="s">
        <v>337</v>
      </c>
    </row>
    <row r="260" spans="1:5" x14ac:dyDescent="0.2">
      <c r="A260" s="16" t="s">
        <v>5</v>
      </c>
      <c r="B260" s="33" t="s">
        <v>96</v>
      </c>
      <c r="C260" s="4" t="s">
        <v>74</v>
      </c>
      <c r="D260" s="52" t="s">
        <v>424</v>
      </c>
      <c r="E260" s="52" t="s">
        <v>424</v>
      </c>
    </row>
    <row r="261" spans="1:5" x14ac:dyDescent="0.2">
      <c r="A261" s="16" t="s">
        <v>2</v>
      </c>
      <c r="B261" s="33" t="s">
        <v>96</v>
      </c>
      <c r="C261" s="4" t="s">
        <v>73</v>
      </c>
      <c r="D261" s="52" t="s">
        <v>424</v>
      </c>
      <c r="E261" s="52" t="s">
        <v>424</v>
      </c>
    </row>
    <row r="262" spans="1:5" s="61" customFormat="1" ht="19.5" customHeight="1" x14ac:dyDescent="0.2">
      <c r="A262" s="41" t="s">
        <v>517</v>
      </c>
      <c r="B262" s="41"/>
      <c r="C262" s="41"/>
      <c r="D262" s="41"/>
      <c r="E262" s="41"/>
    </row>
    <row r="263" spans="1:5" ht="17.75" customHeight="1" x14ac:dyDescent="0.2">
      <c r="A263" s="207" t="s">
        <v>1883</v>
      </c>
      <c r="B263" s="224" t="s">
        <v>96</v>
      </c>
      <c r="C263" s="16" t="s">
        <v>1910</v>
      </c>
      <c r="D263" s="33" t="s">
        <v>491</v>
      </c>
      <c r="E263" s="33" t="s">
        <v>22</v>
      </c>
    </row>
    <row r="264" spans="1:5" ht="48" x14ac:dyDescent="0.2">
      <c r="A264" s="207" t="s">
        <v>1911</v>
      </c>
      <c r="B264" s="224" t="s">
        <v>96</v>
      </c>
      <c r="C264" s="16" t="s">
        <v>1915</v>
      </c>
      <c r="D264" s="224"/>
      <c r="E264" s="224"/>
    </row>
    <row r="265" spans="1:5" ht="48" x14ac:dyDescent="0.2">
      <c r="A265" s="207" t="s">
        <v>1912</v>
      </c>
      <c r="B265" s="224" t="s">
        <v>96</v>
      </c>
      <c r="C265" s="16" t="s">
        <v>1916</v>
      </c>
      <c r="D265" s="224"/>
      <c r="E265" s="224"/>
    </row>
    <row r="266" spans="1:5" ht="64" x14ac:dyDescent="0.2">
      <c r="A266" s="207" t="s">
        <v>1913</v>
      </c>
      <c r="B266" s="224" t="s">
        <v>96</v>
      </c>
      <c r="C266" s="16" t="s">
        <v>1926</v>
      </c>
      <c r="D266" s="224"/>
      <c r="E266" s="224"/>
    </row>
    <row r="267" spans="1:5" ht="48" x14ac:dyDescent="0.2">
      <c r="A267" s="207" t="s">
        <v>1914</v>
      </c>
      <c r="B267" s="224" t="s">
        <v>96</v>
      </c>
      <c r="C267" s="16" t="s">
        <v>1916</v>
      </c>
      <c r="D267" s="224"/>
      <c r="E267" s="224"/>
    </row>
    <row r="268" spans="1:5" ht="160" x14ac:dyDescent="0.2">
      <c r="A268" s="207" t="s">
        <v>1836</v>
      </c>
      <c r="B268" s="224" t="s">
        <v>96</v>
      </c>
      <c r="C268" s="16" t="s">
        <v>1927</v>
      </c>
      <c r="D268" s="224"/>
      <c r="E268" s="224"/>
    </row>
    <row r="269" spans="1:5" ht="48" x14ac:dyDescent="0.2">
      <c r="A269" s="207" t="s">
        <v>1837</v>
      </c>
      <c r="B269" s="224" t="s">
        <v>96</v>
      </c>
      <c r="C269" s="16" t="s">
        <v>1916</v>
      </c>
      <c r="D269" s="224"/>
      <c r="E269" s="224"/>
    </row>
    <row r="270" spans="1:5" ht="48" x14ac:dyDescent="0.2">
      <c r="A270" s="207" t="s">
        <v>1875</v>
      </c>
      <c r="B270" s="224" t="s">
        <v>96</v>
      </c>
      <c r="C270" s="16" t="s">
        <v>1917</v>
      </c>
      <c r="D270" s="224"/>
      <c r="E270" s="224"/>
    </row>
    <row r="271" spans="1:5" ht="32" x14ac:dyDescent="0.2">
      <c r="A271" s="207" t="s">
        <v>1877</v>
      </c>
      <c r="B271" s="224" t="s">
        <v>96</v>
      </c>
      <c r="C271" s="16" t="s">
        <v>1918</v>
      </c>
      <c r="D271" s="224"/>
      <c r="E271" s="224"/>
    </row>
    <row r="272" spans="1:5" ht="48" x14ac:dyDescent="0.2">
      <c r="A272" s="207" t="s">
        <v>1878</v>
      </c>
      <c r="B272" s="224" t="s">
        <v>96</v>
      </c>
      <c r="C272" s="16" t="s">
        <v>1919</v>
      </c>
      <c r="D272" s="224"/>
      <c r="E272" s="224"/>
    </row>
    <row r="273" spans="1:5" ht="32" x14ac:dyDescent="0.2">
      <c r="A273" s="207" t="s">
        <v>1923</v>
      </c>
      <c r="B273" s="224" t="s">
        <v>96</v>
      </c>
      <c r="C273" s="16" t="s">
        <v>1920</v>
      </c>
      <c r="D273" s="224"/>
      <c r="E273" s="224"/>
    </row>
    <row r="274" spans="1:5" x14ac:dyDescent="0.2">
      <c r="A274" s="207" t="s">
        <v>1921</v>
      </c>
      <c r="B274" s="224" t="s">
        <v>96</v>
      </c>
      <c r="C274" s="16" t="s">
        <v>1922</v>
      </c>
      <c r="D274" s="224"/>
      <c r="E274" s="224"/>
    </row>
    <row r="275" spans="1:5" ht="48" x14ac:dyDescent="0.2">
      <c r="A275" s="16" t="s">
        <v>1248</v>
      </c>
      <c r="B275" s="33" t="s">
        <v>96</v>
      </c>
      <c r="C275" s="4" t="s">
        <v>489</v>
      </c>
      <c r="D275" s="33" t="s">
        <v>490</v>
      </c>
      <c r="E275" s="33" t="s">
        <v>339</v>
      </c>
    </row>
    <row r="276" spans="1:5" x14ac:dyDescent="0.2">
      <c r="A276" s="41" t="s">
        <v>556</v>
      </c>
      <c r="B276" s="41"/>
      <c r="C276" s="41"/>
      <c r="D276" s="41"/>
      <c r="E276" s="41"/>
    </row>
    <row r="277" spans="1:5" ht="64" x14ac:dyDescent="0.2">
      <c r="A277" s="16" t="s">
        <v>519</v>
      </c>
      <c r="B277" s="33" t="s">
        <v>96</v>
      </c>
      <c r="C277" s="116" t="s">
        <v>2097</v>
      </c>
      <c r="D277" s="33" t="s">
        <v>492</v>
      </c>
      <c r="E277" s="33" t="s">
        <v>493</v>
      </c>
    </row>
    <row r="278" spans="1:5" x14ac:dyDescent="0.2">
      <c r="A278" s="41" t="s">
        <v>514</v>
      </c>
      <c r="B278" s="41"/>
      <c r="C278" s="41"/>
      <c r="D278" s="41"/>
      <c r="E278" s="41"/>
    </row>
    <row r="279" spans="1:5" x14ac:dyDescent="0.2">
      <c r="A279" s="16" t="s">
        <v>2093</v>
      </c>
      <c r="B279" s="85" t="s">
        <v>95</v>
      </c>
      <c r="C279" s="4" t="s">
        <v>1079</v>
      </c>
      <c r="D279" s="52" t="s">
        <v>424</v>
      </c>
      <c r="E279" s="52" t="s">
        <v>424</v>
      </c>
    </row>
    <row r="280" spans="1:5" ht="48" x14ac:dyDescent="0.2">
      <c r="A280" s="16" t="s">
        <v>1082</v>
      </c>
      <c r="B280" s="98" t="s">
        <v>95</v>
      </c>
      <c r="C280" s="99" t="s">
        <v>1086</v>
      </c>
      <c r="D280" s="52" t="s">
        <v>424</v>
      </c>
      <c r="E280" s="52" t="s">
        <v>424</v>
      </c>
    </row>
    <row r="281" spans="1:5" ht="96" x14ac:dyDescent="0.2">
      <c r="A281" s="251" t="s">
        <v>1083</v>
      </c>
      <c r="B281" s="230" t="s">
        <v>95</v>
      </c>
      <c r="C281" s="116" t="s">
        <v>2095</v>
      </c>
      <c r="D281" s="52" t="s">
        <v>424</v>
      </c>
      <c r="E281" s="52" t="s">
        <v>424</v>
      </c>
    </row>
    <row r="282" spans="1:5" ht="96" x14ac:dyDescent="0.2">
      <c r="A282" s="251" t="s">
        <v>388</v>
      </c>
      <c r="B282" s="230" t="s">
        <v>95</v>
      </c>
      <c r="C282" s="116" t="s">
        <v>2096</v>
      </c>
      <c r="D282" s="33" t="s">
        <v>494</v>
      </c>
      <c r="E282" s="33" t="s">
        <v>494</v>
      </c>
    </row>
    <row r="283" spans="1:5" x14ac:dyDescent="0.2">
      <c r="A283" s="41" t="s">
        <v>526</v>
      </c>
      <c r="B283" s="41"/>
      <c r="C283" s="41"/>
      <c r="D283" s="41"/>
      <c r="E283" s="41"/>
    </row>
    <row r="284" spans="1:5" x14ac:dyDescent="0.2">
      <c r="A284" s="1" t="s">
        <v>80</v>
      </c>
      <c r="B284" s="33" t="s">
        <v>96</v>
      </c>
      <c r="C284" s="4" t="s">
        <v>495</v>
      </c>
      <c r="D284" s="52" t="s">
        <v>424</v>
      </c>
      <c r="E284" s="52" t="s">
        <v>424</v>
      </c>
    </row>
    <row r="285" spans="1:5" x14ac:dyDescent="0.2">
      <c r="A285" s="1" t="s">
        <v>82</v>
      </c>
      <c r="B285" s="33" t="s">
        <v>96</v>
      </c>
      <c r="C285" s="4" t="s">
        <v>87</v>
      </c>
      <c r="D285" s="52" t="s">
        <v>424</v>
      </c>
      <c r="E285" s="52" t="s">
        <v>424</v>
      </c>
    </row>
    <row r="286" spans="1:5" x14ac:dyDescent="0.2">
      <c r="A286" s="1" t="s">
        <v>83</v>
      </c>
      <c r="B286" s="33" t="s">
        <v>96</v>
      </c>
      <c r="C286" s="4" t="s">
        <v>88</v>
      </c>
      <c r="D286" s="52" t="s">
        <v>424</v>
      </c>
      <c r="E286" s="52" t="s">
        <v>424</v>
      </c>
    </row>
    <row r="287" spans="1:5" x14ac:dyDescent="0.2">
      <c r="A287" s="1" t="s">
        <v>93</v>
      </c>
      <c r="B287" s="33" t="s">
        <v>96</v>
      </c>
      <c r="C287" s="4" t="s">
        <v>94</v>
      </c>
      <c r="D287" s="52" t="s">
        <v>424</v>
      </c>
      <c r="E287" s="52" t="s">
        <v>424</v>
      </c>
    </row>
    <row r="288" spans="1:5" x14ac:dyDescent="0.2">
      <c r="A288" s="1" t="s">
        <v>81</v>
      </c>
      <c r="B288" s="33" t="s">
        <v>96</v>
      </c>
      <c r="C288" s="4" t="s">
        <v>86</v>
      </c>
      <c r="D288" s="52" t="s">
        <v>424</v>
      </c>
      <c r="E288" s="52" t="s">
        <v>424</v>
      </c>
    </row>
    <row r="289" spans="1:5" x14ac:dyDescent="0.2">
      <c r="A289" s="1" t="s">
        <v>84</v>
      </c>
      <c r="B289" s="33" t="s">
        <v>96</v>
      </c>
      <c r="C289" s="4" t="s">
        <v>89</v>
      </c>
      <c r="D289" s="52" t="s">
        <v>424</v>
      </c>
      <c r="E289" s="52" t="s">
        <v>424</v>
      </c>
    </row>
    <row r="290" spans="1:5" x14ac:dyDescent="0.2">
      <c r="A290" s="1" t="s">
        <v>85</v>
      </c>
      <c r="B290" s="33" t="s">
        <v>96</v>
      </c>
      <c r="C290" s="4" t="s">
        <v>90</v>
      </c>
      <c r="D290" s="52" t="s">
        <v>424</v>
      </c>
      <c r="E290" s="52" t="s">
        <v>424</v>
      </c>
    </row>
    <row r="291" spans="1:5" x14ac:dyDescent="0.2">
      <c r="A291" s="41" t="s">
        <v>513</v>
      </c>
      <c r="B291" s="41"/>
      <c r="C291" s="41"/>
      <c r="D291" s="41"/>
      <c r="E291" s="41"/>
    </row>
    <row r="292" spans="1:5" ht="48" x14ac:dyDescent="0.2">
      <c r="A292" s="16" t="s">
        <v>414</v>
      </c>
      <c r="B292" s="33" t="s">
        <v>96</v>
      </c>
      <c r="C292" s="4" t="s">
        <v>313</v>
      </c>
      <c r="D292" s="33" t="s">
        <v>496</v>
      </c>
      <c r="E292" s="33">
        <v>300</v>
      </c>
    </row>
    <row r="293" spans="1:5" ht="32" x14ac:dyDescent="0.2">
      <c r="A293" s="16" t="s">
        <v>11</v>
      </c>
      <c r="B293" s="33" t="s">
        <v>96</v>
      </c>
      <c r="C293" s="4" t="s">
        <v>314</v>
      </c>
      <c r="D293" s="33" t="s">
        <v>496</v>
      </c>
      <c r="E293" s="33" t="s">
        <v>497</v>
      </c>
    </row>
    <row r="294" spans="1:5" x14ac:dyDescent="0.2">
      <c r="A294" s="41" t="s">
        <v>525</v>
      </c>
      <c r="B294" s="41"/>
      <c r="C294" s="41"/>
      <c r="D294" s="41"/>
      <c r="E294" s="41"/>
    </row>
    <row r="295" spans="1:5" ht="32" x14ac:dyDescent="0.2">
      <c r="A295" s="16" t="s">
        <v>26</v>
      </c>
      <c r="B295" s="33" t="s">
        <v>96</v>
      </c>
      <c r="C295" s="4" t="s">
        <v>310</v>
      </c>
      <c r="D295" s="33" t="s">
        <v>498</v>
      </c>
      <c r="E295" s="56">
        <v>20</v>
      </c>
    </row>
    <row r="296" spans="1:5" ht="32" x14ac:dyDescent="0.2">
      <c r="A296" s="16" t="s">
        <v>415</v>
      </c>
      <c r="B296" s="33" t="s">
        <v>96</v>
      </c>
      <c r="C296" s="4" t="s">
        <v>311</v>
      </c>
      <c r="D296" s="33" t="s">
        <v>498</v>
      </c>
      <c r="E296" s="33">
        <v>0.5</v>
      </c>
    </row>
    <row r="297" spans="1:5" ht="32" x14ac:dyDescent="0.2">
      <c r="A297" s="16" t="s">
        <v>391</v>
      </c>
      <c r="B297" s="33" t="s">
        <v>96</v>
      </c>
      <c r="C297" s="4" t="s">
        <v>312</v>
      </c>
      <c r="D297" s="33" t="s">
        <v>498</v>
      </c>
      <c r="E297" s="33" t="s">
        <v>499</v>
      </c>
    </row>
    <row r="298" spans="1:5" x14ac:dyDescent="0.2">
      <c r="A298" s="63" t="s">
        <v>557</v>
      </c>
      <c r="B298" s="41"/>
      <c r="C298" s="41"/>
      <c r="D298" s="41"/>
      <c r="E298" s="41"/>
    </row>
    <row r="299" spans="1:5" ht="32" x14ac:dyDescent="0.2">
      <c r="A299" s="16" t="s">
        <v>393</v>
      </c>
      <c r="B299" s="33" t="s">
        <v>95</v>
      </c>
      <c r="C299" s="4" t="s">
        <v>500</v>
      </c>
      <c r="D299" s="33" t="s">
        <v>503</v>
      </c>
      <c r="E299" s="33" t="s">
        <v>501</v>
      </c>
    </row>
    <row r="300" spans="1:5" ht="32" x14ac:dyDescent="0.2">
      <c r="A300" s="16" t="s">
        <v>392</v>
      </c>
      <c r="B300" s="33" t="s">
        <v>95</v>
      </c>
      <c r="C300" s="4" t="s">
        <v>502</v>
      </c>
      <c r="D300" s="33" t="s">
        <v>503</v>
      </c>
      <c r="E300" s="56">
        <v>50000</v>
      </c>
    </row>
    <row r="301" spans="1:5" ht="32" x14ac:dyDescent="0.2">
      <c r="A301" s="16" t="s">
        <v>369</v>
      </c>
      <c r="B301" s="33" t="s">
        <v>95</v>
      </c>
      <c r="C301" s="4" t="s">
        <v>504</v>
      </c>
      <c r="D301" s="33" t="s">
        <v>503</v>
      </c>
      <c r="E301" s="33">
        <v>1000</v>
      </c>
    </row>
    <row r="302" spans="1:5" s="61" customFormat="1" ht="32.75" customHeight="1" x14ac:dyDescent="0.2">
      <c r="A302" s="16" t="s">
        <v>381</v>
      </c>
      <c r="B302" s="33" t="s">
        <v>95</v>
      </c>
      <c r="C302" s="4" t="s">
        <v>505</v>
      </c>
      <c r="D302" s="33" t="s">
        <v>503</v>
      </c>
      <c r="E302" s="33">
        <v>3</v>
      </c>
    </row>
    <row r="303" spans="1:5" x14ac:dyDescent="0.2">
      <c r="A303" s="16" t="s">
        <v>416</v>
      </c>
      <c r="B303" s="33" t="s">
        <v>95</v>
      </c>
      <c r="C303" s="4" t="s">
        <v>506</v>
      </c>
      <c r="D303" s="52" t="s">
        <v>424</v>
      </c>
      <c r="E303" s="52" t="s">
        <v>424</v>
      </c>
    </row>
    <row r="304" spans="1:5" x14ac:dyDescent="0.2">
      <c r="A304" s="16" t="s">
        <v>558</v>
      </c>
      <c r="B304" s="33" t="s">
        <v>95</v>
      </c>
      <c r="C304" s="4" t="s">
        <v>277</v>
      </c>
      <c r="D304" s="52" t="s">
        <v>424</v>
      </c>
      <c r="E304" s="52" t="s">
        <v>424</v>
      </c>
    </row>
    <row r="305" spans="1:5" x14ac:dyDescent="0.2">
      <c r="A305" s="63" t="s">
        <v>338</v>
      </c>
      <c r="B305" s="41"/>
      <c r="C305" s="41"/>
      <c r="D305" s="41"/>
      <c r="E305" s="41"/>
    </row>
    <row r="306" spans="1:5" ht="32" x14ac:dyDescent="0.2">
      <c r="A306" s="16" t="s">
        <v>106</v>
      </c>
      <c r="B306" s="33" t="s">
        <v>95</v>
      </c>
      <c r="C306" s="4" t="s">
        <v>278</v>
      </c>
      <c r="D306" s="52" t="s">
        <v>522</v>
      </c>
      <c r="E306" s="52" t="s">
        <v>523</v>
      </c>
    </row>
    <row r="307" spans="1:5" ht="48" x14ac:dyDescent="0.2">
      <c r="A307" s="16" t="s">
        <v>107</v>
      </c>
      <c r="B307" s="33" t="s">
        <v>95</v>
      </c>
      <c r="C307" s="4" t="s">
        <v>247</v>
      </c>
      <c r="D307" s="52" t="s">
        <v>424</v>
      </c>
      <c r="E307" s="52" t="s">
        <v>424</v>
      </c>
    </row>
    <row r="308" spans="1:5" ht="32" x14ac:dyDescent="0.2">
      <c r="A308" s="16" t="s">
        <v>116</v>
      </c>
      <c r="B308" s="33" t="s">
        <v>95</v>
      </c>
      <c r="C308" s="4" t="s">
        <v>279</v>
      </c>
      <c r="D308" s="52" t="s">
        <v>524</v>
      </c>
      <c r="E308" s="52" t="s">
        <v>523</v>
      </c>
    </row>
    <row r="309" spans="1:5" x14ac:dyDescent="0.2">
      <c r="A309" s="16" t="s">
        <v>292</v>
      </c>
      <c r="B309" s="33" t="s">
        <v>96</v>
      </c>
      <c r="C309" s="4" t="s">
        <v>277</v>
      </c>
      <c r="D309" s="52" t="s">
        <v>424</v>
      </c>
      <c r="E309" s="52" t="s">
        <v>424</v>
      </c>
    </row>
    <row r="310" spans="1:5" x14ac:dyDescent="0.2">
      <c r="A310" s="63" t="s">
        <v>288</v>
      </c>
      <c r="B310" s="41"/>
      <c r="C310" s="41"/>
      <c r="D310" s="41"/>
      <c r="E310" s="41"/>
    </row>
    <row r="311" spans="1:5" ht="32" x14ac:dyDescent="0.2">
      <c r="A311" s="16" t="s">
        <v>1178</v>
      </c>
      <c r="B311" s="115"/>
      <c r="C311" s="99" t="s">
        <v>1250</v>
      </c>
      <c r="D311" s="115"/>
      <c r="E311" s="115"/>
    </row>
    <row r="312" spans="1:5" ht="48" x14ac:dyDescent="0.2">
      <c r="A312" s="16" t="s">
        <v>362</v>
      </c>
      <c r="B312" s="33" t="s">
        <v>95</v>
      </c>
      <c r="C312" s="4" t="s">
        <v>507</v>
      </c>
      <c r="D312" s="33" t="s">
        <v>508</v>
      </c>
      <c r="E312" s="33" t="s">
        <v>350</v>
      </c>
    </row>
    <row r="313" spans="1:5" ht="48" x14ac:dyDescent="0.2">
      <c r="A313" s="16" t="s">
        <v>361</v>
      </c>
      <c r="B313" s="33" t="s">
        <v>95</v>
      </c>
      <c r="C313" s="4" t="s">
        <v>247</v>
      </c>
      <c r="D313" s="52" t="s">
        <v>424</v>
      </c>
      <c r="E313" s="52" t="s">
        <v>424</v>
      </c>
    </row>
    <row r="314" spans="1:5" ht="48" x14ac:dyDescent="0.2">
      <c r="A314" s="16" t="s">
        <v>363</v>
      </c>
      <c r="B314" s="33" t="s">
        <v>95</v>
      </c>
      <c r="C314" s="4" t="s">
        <v>532</v>
      </c>
      <c r="D314" s="33" t="s">
        <v>508</v>
      </c>
      <c r="E314" s="33" t="s">
        <v>531</v>
      </c>
    </row>
    <row r="315" spans="1:5" ht="48" x14ac:dyDescent="0.2">
      <c r="A315" s="16" t="s">
        <v>364</v>
      </c>
      <c r="B315" s="33" t="s">
        <v>95</v>
      </c>
      <c r="C315" s="4" t="s">
        <v>247</v>
      </c>
      <c r="D315" s="52" t="s">
        <v>424</v>
      </c>
      <c r="E315" s="52" t="s">
        <v>424</v>
      </c>
    </row>
    <row r="316" spans="1:5" ht="32" x14ac:dyDescent="0.2">
      <c r="A316" s="4" t="s">
        <v>355</v>
      </c>
      <c r="B316" s="33" t="s">
        <v>95</v>
      </c>
      <c r="C316" s="4" t="s">
        <v>458</v>
      </c>
      <c r="D316" s="33" t="s">
        <v>457</v>
      </c>
      <c r="E316" s="33" t="s">
        <v>357</v>
      </c>
    </row>
    <row r="317" spans="1:5" ht="48" x14ac:dyDescent="0.2">
      <c r="A317" s="4" t="s">
        <v>356</v>
      </c>
      <c r="B317" s="33" t="s">
        <v>95</v>
      </c>
      <c r="C317" s="4" t="s">
        <v>247</v>
      </c>
      <c r="D317" s="52" t="s">
        <v>424</v>
      </c>
      <c r="E317" s="52" t="s">
        <v>424</v>
      </c>
    </row>
    <row r="318" spans="1:5" ht="64" x14ac:dyDescent="0.2">
      <c r="A318" s="4" t="s">
        <v>533</v>
      </c>
      <c r="B318" s="33" t="s">
        <v>95</v>
      </c>
      <c r="C318" s="4" t="s">
        <v>459</v>
      </c>
      <c r="D318" s="33" t="s">
        <v>460</v>
      </c>
      <c r="E318" s="33" t="s">
        <v>22</v>
      </c>
    </row>
    <row r="319" spans="1:5" ht="48" x14ac:dyDescent="0.2">
      <c r="A319" s="4" t="s">
        <v>534</v>
      </c>
      <c r="B319" s="33" t="s">
        <v>95</v>
      </c>
      <c r="C319" s="4" t="s">
        <v>247</v>
      </c>
      <c r="D319" s="52" t="s">
        <v>424</v>
      </c>
      <c r="E319" s="52" t="s">
        <v>424</v>
      </c>
    </row>
    <row r="320" spans="1:5" ht="32" x14ac:dyDescent="0.2">
      <c r="A320" s="4" t="s">
        <v>210</v>
      </c>
      <c r="B320" s="33" t="s">
        <v>95</v>
      </c>
      <c r="C320" s="4" t="s">
        <v>568</v>
      </c>
      <c r="D320" s="33" t="s">
        <v>461</v>
      </c>
      <c r="E320" s="33" t="s">
        <v>241</v>
      </c>
    </row>
    <row r="321" spans="1:5" ht="48" x14ac:dyDescent="0.2">
      <c r="A321" s="4" t="s">
        <v>211</v>
      </c>
      <c r="B321" s="33" t="s">
        <v>95</v>
      </c>
      <c r="C321" s="4" t="s">
        <v>247</v>
      </c>
      <c r="D321" s="52" t="s">
        <v>424</v>
      </c>
      <c r="E321" s="52" t="s">
        <v>424</v>
      </c>
    </row>
    <row r="322" spans="1:5" ht="32" x14ac:dyDescent="0.2">
      <c r="A322" s="4" t="s">
        <v>565</v>
      </c>
      <c r="B322" s="69" t="s">
        <v>95</v>
      </c>
      <c r="C322" s="4" t="s">
        <v>567</v>
      </c>
      <c r="D322" s="52"/>
      <c r="E322" s="52"/>
    </row>
    <row r="323" spans="1:5" ht="48" x14ac:dyDescent="0.2">
      <c r="A323" s="4" t="s">
        <v>566</v>
      </c>
      <c r="B323" s="69" t="s">
        <v>95</v>
      </c>
      <c r="C323" s="4" t="s">
        <v>247</v>
      </c>
      <c r="D323" s="52"/>
      <c r="E323" s="52"/>
    </row>
    <row r="324" spans="1:5" ht="32" x14ac:dyDescent="0.2">
      <c r="A324" s="4" t="s">
        <v>212</v>
      </c>
      <c r="B324" s="33" t="s">
        <v>95</v>
      </c>
      <c r="C324" s="4" t="s">
        <v>260</v>
      </c>
      <c r="D324" s="33" t="s">
        <v>462</v>
      </c>
      <c r="E324" s="33" t="s">
        <v>151</v>
      </c>
    </row>
    <row r="325" spans="1:5" ht="48" x14ac:dyDescent="0.2">
      <c r="A325" s="4" t="s">
        <v>213</v>
      </c>
      <c r="B325" s="33" t="s">
        <v>95</v>
      </c>
      <c r="C325" s="4" t="s">
        <v>247</v>
      </c>
      <c r="D325" s="52" t="s">
        <v>424</v>
      </c>
      <c r="E325" s="52" t="s">
        <v>424</v>
      </c>
    </row>
    <row r="326" spans="1:5" ht="48" x14ac:dyDescent="0.2">
      <c r="A326" s="4" t="s">
        <v>214</v>
      </c>
      <c r="B326" s="33" t="s">
        <v>95</v>
      </c>
      <c r="C326" s="4" t="s">
        <v>261</v>
      </c>
      <c r="D326" s="33" t="s">
        <v>463</v>
      </c>
      <c r="E326" s="33" t="s">
        <v>464</v>
      </c>
    </row>
    <row r="327" spans="1:5" ht="48" x14ac:dyDescent="0.2">
      <c r="A327" s="4" t="s">
        <v>215</v>
      </c>
      <c r="B327" s="33" t="s">
        <v>95</v>
      </c>
      <c r="C327" s="4" t="s">
        <v>247</v>
      </c>
      <c r="D327" s="52" t="s">
        <v>424</v>
      </c>
      <c r="E327" s="52" t="s">
        <v>424</v>
      </c>
    </row>
    <row r="328" spans="1:5" ht="48" x14ac:dyDescent="0.2">
      <c r="A328" s="16" t="s">
        <v>321</v>
      </c>
      <c r="B328" s="33" t="s">
        <v>95</v>
      </c>
      <c r="C328" s="4" t="s">
        <v>316</v>
      </c>
      <c r="D328" s="52" t="s">
        <v>424</v>
      </c>
      <c r="E328" s="52" t="s">
        <v>424</v>
      </c>
    </row>
    <row r="329" spans="1:5" ht="48" x14ac:dyDescent="0.2">
      <c r="A329" s="16" t="s">
        <v>322</v>
      </c>
      <c r="B329" s="33" t="s">
        <v>95</v>
      </c>
      <c r="C329" s="4" t="s">
        <v>247</v>
      </c>
      <c r="D329" s="52" t="s">
        <v>424</v>
      </c>
      <c r="E329" s="52" t="s">
        <v>424</v>
      </c>
    </row>
    <row r="330" spans="1:5" ht="48" x14ac:dyDescent="0.2">
      <c r="A330" s="16" t="s">
        <v>948</v>
      </c>
      <c r="B330" s="82" t="s">
        <v>95</v>
      </c>
      <c r="C330" s="4" t="s">
        <v>950</v>
      </c>
      <c r="D330" s="52" t="s">
        <v>424</v>
      </c>
      <c r="E330" s="52" t="s">
        <v>424</v>
      </c>
    </row>
    <row r="331" spans="1:5" ht="48" x14ac:dyDescent="0.2">
      <c r="A331" s="16" t="s">
        <v>949</v>
      </c>
      <c r="B331" s="82" t="s">
        <v>95</v>
      </c>
      <c r="C331" s="4" t="s">
        <v>247</v>
      </c>
      <c r="D331" s="52" t="s">
        <v>424</v>
      </c>
      <c r="E331" s="52" t="s">
        <v>424</v>
      </c>
    </row>
    <row r="332" spans="1:5" ht="32" x14ac:dyDescent="0.2">
      <c r="A332" s="16" t="s">
        <v>141</v>
      </c>
      <c r="B332" s="33" t="s">
        <v>95</v>
      </c>
      <c r="C332" s="4" t="s">
        <v>509</v>
      </c>
      <c r="D332" s="33" t="s">
        <v>510</v>
      </c>
      <c r="E332" s="33" t="s">
        <v>511</v>
      </c>
    </row>
    <row r="333" spans="1:5" ht="48" x14ac:dyDescent="0.2">
      <c r="A333" s="16" t="s">
        <v>142</v>
      </c>
      <c r="B333" s="33" t="s">
        <v>95</v>
      </c>
      <c r="C333" s="4" t="s">
        <v>247</v>
      </c>
      <c r="D333" s="52" t="s">
        <v>424</v>
      </c>
      <c r="E333" s="52" t="s">
        <v>424</v>
      </c>
    </row>
    <row r="334" spans="1:5" x14ac:dyDescent="0.2">
      <c r="A334" s="16" t="s">
        <v>323</v>
      </c>
      <c r="B334" s="33" t="s">
        <v>95</v>
      </c>
      <c r="C334" s="4" t="s">
        <v>325</v>
      </c>
      <c r="D334" s="52" t="s">
        <v>424</v>
      </c>
      <c r="E334" s="52" t="s">
        <v>424</v>
      </c>
    </row>
    <row r="335" spans="1:5" ht="48" x14ac:dyDescent="0.2">
      <c r="A335" s="16" t="s">
        <v>324</v>
      </c>
      <c r="B335" s="33" t="s">
        <v>95</v>
      </c>
      <c r="C335" s="4" t="s">
        <v>247</v>
      </c>
      <c r="D335" s="52" t="s">
        <v>424</v>
      </c>
      <c r="E335" s="52" t="s">
        <v>424</v>
      </c>
    </row>
    <row r="336" spans="1:5" x14ac:dyDescent="0.2">
      <c r="A336" s="16" t="s">
        <v>154</v>
      </c>
      <c r="B336" s="33" t="s">
        <v>95</v>
      </c>
      <c r="C336" s="4" t="s">
        <v>280</v>
      </c>
      <c r="D336" s="52" t="s">
        <v>424</v>
      </c>
      <c r="E336" s="52" t="s">
        <v>424</v>
      </c>
    </row>
    <row r="337" spans="1:5" ht="48" x14ac:dyDescent="0.2">
      <c r="A337" s="16" t="s">
        <v>155</v>
      </c>
      <c r="B337" s="33" t="s">
        <v>95</v>
      </c>
      <c r="C337" s="4" t="s">
        <v>247</v>
      </c>
      <c r="D337" s="52" t="s">
        <v>424</v>
      </c>
      <c r="E337" s="52" t="s">
        <v>424</v>
      </c>
    </row>
    <row r="338" spans="1:5" ht="32" x14ac:dyDescent="0.2">
      <c r="A338" s="4" t="s">
        <v>188</v>
      </c>
      <c r="B338" s="33" t="s">
        <v>95</v>
      </c>
      <c r="C338" s="4" t="s">
        <v>264</v>
      </c>
      <c r="D338" s="33" t="s">
        <v>465</v>
      </c>
      <c r="E338" s="33" t="s">
        <v>190</v>
      </c>
    </row>
    <row r="339" spans="1:5" ht="48" x14ac:dyDescent="0.2">
      <c r="A339" s="4" t="s">
        <v>189</v>
      </c>
      <c r="B339" s="33" t="s">
        <v>95</v>
      </c>
      <c r="C339" s="4" t="s">
        <v>247</v>
      </c>
      <c r="D339" s="52" t="s">
        <v>424</v>
      </c>
      <c r="E339" s="52" t="s">
        <v>424</v>
      </c>
    </row>
    <row r="340" spans="1:5" ht="48" x14ac:dyDescent="0.2">
      <c r="A340" s="4" t="s">
        <v>245</v>
      </c>
      <c r="B340" s="33" t="s">
        <v>95</v>
      </c>
      <c r="C340" s="4" t="s">
        <v>265</v>
      </c>
      <c r="D340" s="33" t="s">
        <v>466</v>
      </c>
      <c r="E340" s="33" t="s">
        <v>156</v>
      </c>
    </row>
    <row r="341" spans="1:5" ht="48" x14ac:dyDescent="0.2">
      <c r="A341" s="4" t="s">
        <v>246</v>
      </c>
      <c r="B341" s="33" t="s">
        <v>95</v>
      </c>
      <c r="C341" s="4" t="s">
        <v>247</v>
      </c>
      <c r="D341" s="52" t="s">
        <v>424</v>
      </c>
      <c r="E341" s="52" t="s">
        <v>424</v>
      </c>
    </row>
    <row r="342" spans="1:5" x14ac:dyDescent="0.2">
      <c r="A342" s="16" t="s">
        <v>315</v>
      </c>
      <c r="B342" s="33" t="s">
        <v>96</v>
      </c>
      <c r="C342" s="4" t="s">
        <v>277</v>
      </c>
      <c r="D342" s="52" t="s">
        <v>424</v>
      </c>
      <c r="E342" s="52" t="s">
        <v>424</v>
      </c>
    </row>
    <row r="343" spans="1:5" x14ac:dyDescent="0.2">
      <c r="A343" s="63" t="s">
        <v>552</v>
      </c>
      <c r="B343" s="41"/>
      <c r="C343" s="41"/>
      <c r="D343" s="41"/>
      <c r="E343" s="41"/>
    </row>
    <row r="344" spans="1:5" ht="32" x14ac:dyDescent="0.2">
      <c r="A344" s="4" t="s">
        <v>318</v>
      </c>
      <c r="B344" s="33" t="s">
        <v>96</v>
      </c>
      <c r="C344" s="4" t="s">
        <v>62</v>
      </c>
      <c r="D344" s="33" t="s">
        <v>467</v>
      </c>
      <c r="E344" s="33" t="s">
        <v>365</v>
      </c>
    </row>
    <row r="345" spans="1:5" ht="32" x14ac:dyDescent="0.2">
      <c r="A345" s="4" t="s">
        <v>317</v>
      </c>
      <c r="B345" s="33" t="s">
        <v>95</v>
      </c>
      <c r="C345" s="4" t="s">
        <v>63</v>
      </c>
      <c r="D345" s="33" t="s">
        <v>467</v>
      </c>
      <c r="E345" s="33" t="s">
        <v>468</v>
      </c>
    </row>
    <row r="346" spans="1:5" ht="48" x14ac:dyDescent="0.2">
      <c r="A346" s="4" t="s">
        <v>177</v>
      </c>
      <c r="B346" s="33" t="s">
        <v>95</v>
      </c>
      <c r="C346" s="4" t="s">
        <v>247</v>
      </c>
      <c r="D346" s="52" t="s">
        <v>424</v>
      </c>
      <c r="E346" s="52" t="s">
        <v>424</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74"/>
  <sheetViews>
    <sheetView topLeftCell="A191" zoomScale="90" zoomScaleNormal="90" zoomScalePageLayoutView="90" workbookViewId="0">
      <selection activeCell="G160" sqref="F160:G160"/>
    </sheetView>
  </sheetViews>
  <sheetFormatPr baseColWidth="10" defaultColWidth="8.6640625" defaultRowHeight="16" x14ac:dyDescent="0.2"/>
  <cols>
    <col min="1" max="1" width="32.6640625" style="1" customWidth="1"/>
    <col min="2" max="2" width="15.6640625" style="1" customWidth="1"/>
    <col min="3" max="3" width="25" style="126" customWidth="1"/>
    <col min="4" max="8" width="25" style="122" customWidth="1"/>
    <col min="9" max="9" width="21.1640625" style="122" customWidth="1"/>
    <col min="10" max="10" width="25.6640625" style="1" customWidth="1"/>
    <col min="11" max="16384" width="8.6640625" style="1"/>
  </cols>
  <sheetData>
    <row r="1" spans="1:9" x14ac:dyDescent="0.2">
      <c r="A1" s="120" t="s">
        <v>1252</v>
      </c>
      <c r="B1" s="47"/>
      <c r="C1" s="124"/>
      <c r="D1" s="51"/>
      <c r="E1" s="51"/>
      <c r="F1" s="51"/>
      <c r="G1" s="51"/>
      <c r="H1" s="51"/>
      <c r="I1" s="51"/>
    </row>
    <row r="2" spans="1:9" ht="26" customHeight="1" thickBot="1" x14ac:dyDescent="0.25">
      <c r="A2" s="8" t="s">
        <v>54</v>
      </c>
      <c r="B2" s="40"/>
      <c r="C2" s="125"/>
      <c r="D2" s="40"/>
      <c r="E2" s="40"/>
      <c r="F2" s="40"/>
      <c r="G2" s="40"/>
      <c r="H2" s="40"/>
      <c r="I2" s="40" t="s">
        <v>1652</v>
      </c>
    </row>
    <row r="3" spans="1:9" ht="21.5" customHeight="1" x14ac:dyDescent="0.2">
      <c r="A3" s="41" t="s">
        <v>573</v>
      </c>
      <c r="B3" s="41" t="s">
        <v>1251</v>
      </c>
      <c r="C3" s="452" t="s">
        <v>102</v>
      </c>
      <c r="D3" s="452"/>
      <c r="E3" s="452"/>
      <c r="F3" s="452"/>
      <c r="G3" s="452"/>
      <c r="H3" s="452"/>
      <c r="I3" s="1"/>
    </row>
    <row r="4" spans="1:9" x14ac:dyDescent="0.2">
      <c r="A4" s="99" t="s">
        <v>1940</v>
      </c>
      <c r="B4" s="115" t="s">
        <v>96</v>
      </c>
      <c r="C4" s="54" t="s">
        <v>277</v>
      </c>
      <c r="D4" s="115"/>
      <c r="E4" s="115"/>
      <c r="F4" s="115"/>
      <c r="G4" s="115"/>
      <c r="H4" s="115"/>
      <c r="I4" s="115"/>
    </row>
    <row r="5" spans="1:9" x14ac:dyDescent="0.2">
      <c r="A5" s="99" t="s">
        <v>1077</v>
      </c>
      <c r="B5" s="115" t="s">
        <v>96</v>
      </c>
      <c r="C5" s="54" t="s">
        <v>277</v>
      </c>
      <c r="D5" s="115"/>
      <c r="E5" s="115"/>
      <c r="F5" s="115"/>
      <c r="G5" s="115"/>
      <c r="H5" s="115"/>
      <c r="I5" s="115"/>
    </row>
    <row r="6" spans="1:9" x14ac:dyDescent="0.2">
      <c r="A6" s="99" t="s">
        <v>56</v>
      </c>
      <c r="B6" s="115" t="s">
        <v>96</v>
      </c>
      <c r="C6" s="54" t="s">
        <v>277</v>
      </c>
      <c r="D6" s="115"/>
      <c r="E6" s="115"/>
      <c r="F6" s="115"/>
      <c r="G6" s="115"/>
      <c r="H6" s="115"/>
      <c r="I6" s="115"/>
    </row>
    <row r="7" spans="1:9" x14ac:dyDescent="0.2">
      <c r="A7" s="99" t="s">
        <v>344</v>
      </c>
      <c r="B7" s="115" t="s">
        <v>96</v>
      </c>
      <c r="C7" s="11" t="s">
        <v>1179</v>
      </c>
      <c r="D7" s="115" t="s">
        <v>1195</v>
      </c>
      <c r="E7" s="115" t="s">
        <v>1253</v>
      </c>
      <c r="F7" s="115" t="s">
        <v>1254</v>
      </c>
      <c r="G7" s="115"/>
      <c r="H7" s="115"/>
      <c r="I7" s="115"/>
    </row>
    <row r="8" spans="1:9" x14ac:dyDescent="0.2">
      <c r="A8" s="99" t="s">
        <v>38</v>
      </c>
      <c r="B8" s="115" t="s">
        <v>96</v>
      </c>
      <c r="C8" s="54" t="s">
        <v>277</v>
      </c>
      <c r="D8" s="115"/>
      <c r="E8" s="115"/>
      <c r="F8" s="115"/>
      <c r="G8" s="115"/>
      <c r="H8" s="115"/>
      <c r="I8" s="115"/>
    </row>
    <row r="9" spans="1:9" x14ac:dyDescent="0.2">
      <c r="A9" s="99" t="s">
        <v>59</v>
      </c>
      <c r="B9" s="115" t="s">
        <v>96</v>
      </c>
      <c r="C9" s="54" t="s">
        <v>277</v>
      </c>
      <c r="D9" s="115"/>
      <c r="E9" s="115"/>
      <c r="F9" s="115"/>
      <c r="G9" s="115"/>
      <c r="H9" s="115"/>
      <c r="I9" s="115"/>
    </row>
    <row r="10" spans="1:9" x14ac:dyDescent="0.2">
      <c r="A10" s="99" t="s">
        <v>19</v>
      </c>
      <c r="B10" s="115" t="s">
        <v>96</v>
      </c>
      <c r="C10" s="54" t="s">
        <v>277</v>
      </c>
      <c r="D10" s="115"/>
      <c r="E10" s="115"/>
      <c r="F10" s="115"/>
      <c r="G10" s="115"/>
      <c r="H10" s="115"/>
      <c r="I10" s="115"/>
    </row>
    <row r="11" spans="1:9" ht="32" x14ac:dyDescent="0.2">
      <c r="A11" s="99" t="s">
        <v>326</v>
      </c>
      <c r="B11" s="115" t="s">
        <v>96</v>
      </c>
      <c r="C11" s="54" t="s">
        <v>277</v>
      </c>
      <c r="D11" s="115"/>
      <c r="E11" s="115"/>
      <c r="F11" s="115"/>
      <c r="G11" s="115"/>
      <c r="H11" s="115"/>
      <c r="I11" s="115"/>
    </row>
    <row r="12" spans="1:9" x14ac:dyDescent="0.2">
      <c r="A12" s="99" t="s">
        <v>78</v>
      </c>
      <c r="B12" s="115" t="s">
        <v>96</v>
      </c>
      <c r="C12" s="54" t="s">
        <v>1194</v>
      </c>
      <c r="D12" s="115" t="s">
        <v>1255</v>
      </c>
      <c r="E12" s="115" t="s">
        <v>1180</v>
      </c>
      <c r="F12" s="115"/>
      <c r="G12" s="115"/>
      <c r="H12" s="115"/>
      <c r="I12" s="115"/>
    </row>
    <row r="13" spans="1:9" x14ac:dyDescent="0.2">
      <c r="A13" s="99" t="s">
        <v>290</v>
      </c>
      <c r="B13" s="115" t="s">
        <v>96</v>
      </c>
      <c r="C13" s="54" t="s">
        <v>277</v>
      </c>
      <c r="D13" s="115"/>
      <c r="E13" s="115"/>
      <c r="F13" s="115"/>
      <c r="G13" s="115"/>
      <c r="H13" s="115"/>
      <c r="I13" s="115"/>
    </row>
    <row r="14" spans="1:9" x14ac:dyDescent="0.2">
      <c r="A14" s="41" t="s">
        <v>98</v>
      </c>
      <c r="B14" s="41"/>
      <c r="C14" s="123"/>
      <c r="D14" s="41"/>
      <c r="E14" s="41"/>
      <c r="F14" s="41"/>
      <c r="G14" s="41"/>
      <c r="H14" s="41"/>
      <c r="I14" s="41"/>
    </row>
    <row r="15" spans="1:9" x14ac:dyDescent="0.2">
      <c r="A15" s="99" t="s">
        <v>105</v>
      </c>
      <c r="B15" s="115" t="s">
        <v>95</v>
      </c>
      <c r="C15" s="126" t="s">
        <v>2982</v>
      </c>
      <c r="D15" s="122" t="s">
        <v>2983</v>
      </c>
      <c r="E15" s="54" t="s">
        <v>346</v>
      </c>
      <c r="F15" s="115" t="s">
        <v>21</v>
      </c>
      <c r="G15" s="115" t="s">
        <v>12</v>
      </c>
      <c r="H15" s="122" t="s">
        <v>6</v>
      </c>
      <c r="I15" s="115"/>
    </row>
    <row r="16" spans="1:9" x14ac:dyDescent="0.2">
      <c r="A16" s="99" t="s">
        <v>119</v>
      </c>
      <c r="B16" s="115" t="s">
        <v>95</v>
      </c>
      <c r="C16" s="54" t="s">
        <v>346</v>
      </c>
      <c r="D16" s="224" t="s">
        <v>21</v>
      </c>
      <c r="E16" s="224" t="s">
        <v>12</v>
      </c>
      <c r="F16" s="122" t="s">
        <v>120</v>
      </c>
      <c r="G16" s="224"/>
      <c r="H16" s="224"/>
      <c r="I16" s="115"/>
    </row>
    <row r="17" spans="1:9" x14ac:dyDescent="0.2">
      <c r="A17" s="99" t="s">
        <v>1766</v>
      </c>
      <c r="B17" s="155" t="s">
        <v>96</v>
      </c>
      <c r="C17" s="155" t="s">
        <v>95</v>
      </c>
      <c r="D17" s="155" t="s">
        <v>96</v>
      </c>
      <c r="E17" s="155"/>
      <c r="F17" s="155"/>
      <c r="G17" s="155"/>
      <c r="H17" s="155"/>
      <c r="I17" s="155"/>
    </row>
    <row r="18" spans="1:9" x14ac:dyDescent="0.2">
      <c r="A18" s="99" t="s">
        <v>1767</v>
      </c>
      <c r="B18" s="155" t="s">
        <v>96</v>
      </c>
      <c r="C18" s="155" t="s">
        <v>103</v>
      </c>
      <c r="D18" s="155" t="s">
        <v>104</v>
      </c>
      <c r="E18" s="155" t="s">
        <v>6</v>
      </c>
      <c r="F18" s="155" t="s">
        <v>13</v>
      </c>
      <c r="G18" s="155"/>
      <c r="H18" s="155"/>
      <c r="I18" s="155"/>
    </row>
    <row r="19" spans="1:9" x14ac:dyDescent="0.2">
      <c r="A19" s="99" t="s">
        <v>1770</v>
      </c>
      <c r="B19" s="155" t="s">
        <v>96</v>
      </c>
      <c r="C19" s="155" t="s">
        <v>277</v>
      </c>
      <c r="D19" s="155"/>
      <c r="E19" s="155"/>
      <c r="F19" s="155"/>
      <c r="G19" s="155"/>
      <c r="H19" s="155"/>
      <c r="I19" s="155"/>
    </row>
    <row r="20" spans="1:9" x14ac:dyDescent="0.2">
      <c r="A20" s="99" t="s">
        <v>1773</v>
      </c>
      <c r="B20" s="155" t="s">
        <v>96</v>
      </c>
      <c r="C20" s="155" t="s">
        <v>103</v>
      </c>
      <c r="D20" s="155" t="s">
        <v>104</v>
      </c>
      <c r="E20" s="155" t="s">
        <v>6</v>
      </c>
      <c r="F20" s="155" t="s">
        <v>13</v>
      </c>
      <c r="G20" s="155"/>
      <c r="H20" s="155"/>
      <c r="I20" s="155"/>
    </row>
    <row r="21" spans="1:9" x14ac:dyDescent="0.2">
      <c r="A21" s="99" t="s">
        <v>97</v>
      </c>
      <c r="B21" s="115" t="s">
        <v>95</v>
      </c>
      <c r="C21" s="54" t="s">
        <v>277</v>
      </c>
      <c r="D21" s="115"/>
      <c r="E21" s="115"/>
      <c r="F21" s="115"/>
      <c r="G21" s="115"/>
      <c r="H21" s="115"/>
      <c r="I21" s="115"/>
    </row>
    <row r="22" spans="1:9" x14ac:dyDescent="0.2">
      <c r="A22" s="99" t="s">
        <v>101</v>
      </c>
      <c r="B22" s="115" t="s">
        <v>95</v>
      </c>
      <c r="C22" s="54" t="s">
        <v>103</v>
      </c>
      <c r="D22" s="115" t="s">
        <v>104</v>
      </c>
      <c r="E22" s="115" t="s">
        <v>6</v>
      </c>
      <c r="F22" s="115"/>
      <c r="G22" s="115"/>
      <c r="H22" s="115"/>
      <c r="I22" s="115"/>
    </row>
    <row r="23" spans="1:9" x14ac:dyDescent="0.2">
      <c r="A23" s="99" t="s">
        <v>1759</v>
      </c>
      <c r="B23" s="155" t="s">
        <v>96</v>
      </c>
      <c r="C23" s="54" t="s">
        <v>1761</v>
      </c>
      <c r="D23" s="155" t="s">
        <v>1762</v>
      </c>
      <c r="E23" s="155" t="s">
        <v>1763</v>
      </c>
      <c r="F23" s="122" t="s">
        <v>1764</v>
      </c>
      <c r="G23" s="122" t="s">
        <v>22</v>
      </c>
      <c r="H23" s="155" t="s">
        <v>6</v>
      </c>
      <c r="I23" s="155"/>
    </row>
    <row r="24" spans="1:9" x14ac:dyDescent="0.2">
      <c r="A24" s="99" t="s">
        <v>291</v>
      </c>
      <c r="B24" s="115" t="s">
        <v>96</v>
      </c>
      <c r="C24" s="54" t="s">
        <v>277</v>
      </c>
      <c r="D24" s="115"/>
      <c r="E24" s="115"/>
      <c r="F24" s="115"/>
      <c r="G24" s="115"/>
      <c r="H24" s="115"/>
      <c r="I24" s="115"/>
    </row>
    <row r="25" spans="1:9" x14ac:dyDescent="0.2">
      <c r="A25" s="41" t="s">
        <v>99</v>
      </c>
      <c r="B25" s="41"/>
      <c r="C25" s="123"/>
      <c r="D25" s="41"/>
      <c r="E25" s="41"/>
      <c r="F25" s="41"/>
      <c r="G25" s="41"/>
      <c r="H25" s="41"/>
      <c r="I25" s="41"/>
    </row>
    <row r="26" spans="1:9" x14ac:dyDescent="0.2">
      <c r="A26" s="99" t="s">
        <v>527</v>
      </c>
      <c r="B26" s="115" t="s">
        <v>95</v>
      </c>
      <c r="C26" s="54" t="s">
        <v>277</v>
      </c>
      <c r="D26" s="115"/>
      <c r="E26" s="115"/>
      <c r="F26" s="115"/>
      <c r="G26" s="115"/>
      <c r="H26" s="115"/>
      <c r="I26" s="115"/>
    </row>
    <row r="27" spans="1:9" x14ac:dyDescent="0.2">
      <c r="A27" s="99" t="s">
        <v>528</v>
      </c>
      <c r="B27" s="115" t="s">
        <v>95</v>
      </c>
      <c r="C27" s="54" t="s">
        <v>277</v>
      </c>
      <c r="D27" s="115"/>
      <c r="E27" s="115"/>
      <c r="F27" s="115"/>
      <c r="G27" s="115"/>
      <c r="H27" s="115"/>
      <c r="I27" s="115"/>
    </row>
    <row r="28" spans="1:9" x14ac:dyDescent="0.2">
      <c r="A28" s="99" t="s">
        <v>529</v>
      </c>
      <c r="B28" s="115" t="s">
        <v>95</v>
      </c>
      <c r="C28" s="54" t="s">
        <v>277</v>
      </c>
      <c r="D28" s="115"/>
      <c r="E28" s="115"/>
      <c r="F28" s="115"/>
      <c r="G28" s="115"/>
      <c r="H28" s="115"/>
      <c r="I28" s="115"/>
    </row>
    <row r="29" spans="1:9" x14ac:dyDescent="0.2">
      <c r="A29" s="99" t="s">
        <v>530</v>
      </c>
      <c r="B29" s="115" t="s">
        <v>95</v>
      </c>
      <c r="C29" s="54" t="s">
        <v>277</v>
      </c>
      <c r="D29" s="115"/>
      <c r="E29" s="115"/>
      <c r="F29" s="115"/>
      <c r="G29" s="115"/>
      <c r="H29" s="115"/>
      <c r="I29" s="115"/>
    </row>
    <row r="30" spans="1:9" x14ac:dyDescent="0.2">
      <c r="A30" s="99" t="s">
        <v>951</v>
      </c>
      <c r="B30" s="115" t="s">
        <v>95</v>
      </c>
      <c r="C30" s="54" t="s">
        <v>277</v>
      </c>
      <c r="D30" s="115"/>
      <c r="E30" s="115"/>
      <c r="F30" s="115"/>
      <c r="G30" s="115"/>
      <c r="H30" s="115"/>
      <c r="I30" s="115"/>
    </row>
    <row r="31" spans="1:9" x14ac:dyDescent="0.2">
      <c r="A31" s="99" t="s">
        <v>327</v>
      </c>
      <c r="B31" s="115" t="s">
        <v>95</v>
      </c>
      <c r="C31" s="54" t="s">
        <v>103</v>
      </c>
      <c r="D31" s="115" t="s">
        <v>104</v>
      </c>
      <c r="E31" s="115" t="s">
        <v>6</v>
      </c>
      <c r="F31" s="115" t="s">
        <v>13</v>
      </c>
      <c r="G31" s="115"/>
      <c r="H31" s="115"/>
      <c r="I31" s="115"/>
    </row>
    <row r="32" spans="1:9" x14ac:dyDescent="0.2">
      <c r="A32" s="99" t="s">
        <v>292</v>
      </c>
      <c r="B32" s="115" t="s">
        <v>96</v>
      </c>
      <c r="C32" s="54" t="s">
        <v>277</v>
      </c>
      <c r="D32" s="115"/>
      <c r="E32" s="115"/>
      <c r="F32" s="115"/>
      <c r="G32" s="115"/>
      <c r="H32" s="115"/>
      <c r="I32" s="115"/>
    </row>
    <row r="33" spans="1:9" x14ac:dyDescent="0.2">
      <c r="A33" s="41" t="s">
        <v>100</v>
      </c>
      <c r="B33" s="41"/>
      <c r="C33" s="123"/>
      <c r="D33" s="41"/>
      <c r="E33" s="41"/>
      <c r="F33" s="41"/>
      <c r="G33" s="41"/>
      <c r="H33" s="41"/>
      <c r="I33" s="41"/>
    </row>
    <row r="34" spans="1:9" x14ac:dyDescent="0.2">
      <c r="A34" s="111" t="s">
        <v>1737</v>
      </c>
      <c r="B34" s="112" t="s">
        <v>95</v>
      </c>
      <c r="C34" s="112" t="s">
        <v>353</v>
      </c>
      <c r="D34" s="112" t="s">
        <v>354</v>
      </c>
      <c r="E34" s="112" t="s">
        <v>6</v>
      </c>
      <c r="G34" s="112"/>
      <c r="H34" s="112"/>
      <c r="I34" s="112"/>
    </row>
    <row r="35" spans="1:9" ht="32" x14ac:dyDescent="0.2">
      <c r="A35" s="111" t="s">
        <v>1738</v>
      </c>
      <c r="B35" s="112" t="s">
        <v>95</v>
      </c>
      <c r="C35" s="54" t="s">
        <v>103</v>
      </c>
      <c r="D35" s="115" t="s">
        <v>104</v>
      </c>
      <c r="E35" s="115" t="s">
        <v>6</v>
      </c>
      <c r="F35" s="115"/>
      <c r="G35" s="115"/>
      <c r="H35" s="115"/>
      <c r="I35" s="115"/>
    </row>
    <row r="36" spans="1:9" x14ac:dyDescent="0.2">
      <c r="A36" s="111" t="s">
        <v>366</v>
      </c>
      <c r="B36" s="112" t="s">
        <v>95</v>
      </c>
      <c r="C36" s="54" t="s">
        <v>1186</v>
      </c>
      <c r="D36" s="115" t="s">
        <v>442</v>
      </c>
      <c r="E36" s="115" t="s">
        <v>6</v>
      </c>
      <c r="F36" s="115"/>
      <c r="G36" s="115"/>
      <c r="H36" s="115"/>
      <c r="I36" s="115"/>
    </row>
    <row r="37" spans="1:9" x14ac:dyDescent="0.2">
      <c r="A37" s="111" t="s">
        <v>367</v>
      </c>
      <c r="B37" s="112" t="s">
        <v>95</v>
      </c>
      <c r="C37" s="54" t="s">
        <v>103</v>
      </c>
      <c r="D37" s="115" t="s">
        <v>104</v>
      </c>
      <c r="E37" s="115" t="s">
        <v>6</v>
      </c>
      <c r="F37" s="115"/>
      <c r="G37" s="115"/>
      <c r="H37" s="115"/>
      <c r="I37" s="115"/>
    </row>
    <row r="38" spans="1:9" x14ac:dyDescent="0.2">
      <c r="A38" s="99" t="s">
        <v>121</v>
      </c>
      <c r="B38" s="115" t="s">
        <v>95</v>
      </c>
      <c r="C38" s="54" t="s">
        <v>95</v>
      </c>
      <c r="D38" s="122" t="s">
        <v>96</v>
      </c>
      <c r="E38" s="115" t="s">
        <v>6</v>
      </c>
      <c r="F38" s="115"/>
      <c r="G38" s="115"/>
      <c r="H38" s="115"/>
      <c r="I38" s="115"/>
    </row>
    <row r="39" spans="1:9" x14ac:dyDescent="0.2">
      <c r="A39" s="99" t="s">
        <v>122</v>
      </c>
      <c r="B39" s="115" t="s">
        <v>95</v>
      </c>
      <c r="C39" s="54" t="s">
        <v>103</v>
      </c>
      <c r="D39" s="115" t="s">
        <v>104</v>
      </c>
      <c r="E39" s="115" t="s">
        <v>6</v>
      </c>
      <c r="F39" s="115"/>
      <c r="G39" s="115"/>
      <c r="H39" s="115"/>
      <c r="I39" s="115"/>
    </row>
    <row r="40" spans="1:9" x14ac:dyDescent="0.2">
      <c r="A40" s="99" t="s">
        <v>1746</v>
      </c>
      <c r="B40" s="115" t="s">
        <v>95</v>
      </c>
      <c r="C40" s="54" t="s">
        <v>95</v>
      </c>
      <c r="D40" s="115" t="s">
        <v>96</v>
      </c>
      <c r="E40" s="115" t="s">
        <v>6</v>
      </c>
      <c r="F40" s="115"/>
      <c r="G40" s="115"/>
      <c r="H40" s="1"/>
      <c r="I40" s="1"/>
    </row>
    <row r="41" spans="1:9" x14ac:dyDescent="0.2">
      <c r="A41" s="99" t="s">
        <v>1747</v>
      </c>
      <c r="B41" s="115" t="s">
        <v>95</v>
      </c>
      <c r="C41" s="54" t="s">
        <v>103</v>
      </c>
      <c r="D41" s="115" t="s">
        <v>104</v>
      </c>
      <c r="E41" s="115" t="s">
        <v>6</v>
      </c>
      <c r="F41" s="115"/>
      <c r="G41" s="115"/>
      <c r="H41" s="115"/>
      <c r="I41" s="115"/>
    </row>
    <row r="42" spans="1:9" s="58" customFormat="1" x14ac:dyDescent="0.2">
      <c r="A42" s="111" t="s">
        <v>1408</v>
      </c>
      <c r="B42" s="112" t="s">
        <v>96</v>
      </c>
      <c r="C42" s="150" t="s">
        <v>277</v>
      </c>
      <c r="D42" s="112"/>
      <c r="E42" s="112"/>
      <c r="F42" s="112"/>
      <c r="G42" s="112"/>
      <c r="H42" s="112"/>
      <c r="I42" s="112"/>
    </row>
    <row r="43" spans="1:9" x14ac:dyDescent="0.2">
      <c r="A43" s="99" t="s">
        <v>333</v>
      </c>
      <c r="B43" s="115" t="s">
        <v>95</v>
      </c>
      <c r="C43" s="54" t="s">
        <v>124</v>
      </c>
      <c r="D43" s="115" t="s">
        <v>125</v>
      </c>
      <c r="E43" s="115" t="s">
        <v>126</v>
      </c>
      <c r="F43" s="115" t="s">
        <v>127</v>
      </c>
      <c r="G43" s="122" t="s">
        <v>1256</v>
      </c>
      <c r="H43" s="115" t="s">
        <v>6</v>
      </c>
      <c r="I43" s="115"/>
    </row>
    <row r="44" spans="1:9" ht="32" x14ac:dyDescent="0.2">
      <c r="A44" s="99" t="s">
        <v>334</v>
      </c>
      <c r="B44" s="115" t="s">
        <v>95</v>
      </c>
      <c r="C44" s="54" t="s">
        <v>103</v>
      </c>
      <c r="D44" s="115" t="s">
        <v>104</v>
      </c>
      <c r="E44" s="115" t="s">
        <v>6</v>
      </c>
      <c r="F44" s="115" t="s">
        <v>1257</v>
      </c>
      <c r="G44" s="115"/>
      <c r="H44" s="115"/>
      <c r="I44" s="115"/>
    </row>
    <row r="45" spans="1:9" ht="32" x14ac:dyDescent="0.2">
      <c r="A45" s="99" t="s">
        <v>588</v>
      </c>
      <c r="B45" s="115" t="s">
        <v>95</v>
      </c>
      <c r="C45" s="54" t="s">
        <v>590</v>
      </c>
      <c r="D45" s="115" t="s">
        <v>591</v>
      </c>
      <c r="E45" s="115" t="s">
        <v>592</v>
      </c>
      <c r="F45" s="115" t="s">
        <v>6</v>
      </c>
      <c r="G45" s="115" t="s">
        <v>13</v>
      </c>
      <c r="H45" s="115" t="s">
        <v>308</v>
      </c>
      <c r="I45" s="115"/>
    </row>
    <row r="46" spans="1:9" x14ac:dyDescent="0.2">
      <c r="A46" s="99" t="s">
        <v>589</v>
      </c>
      <c r="B46" s="115" t="s">
        <v>95</v>
      </c>
      <c r="C46" s="54" t="s">
        <v>103</v>
      </c>
      <c r="D46" s="115" t="s">
        <v>104</v>
      </c>
      <c r="E46" s="115" t="s">
        <v>6</v>
      </c>
      <c r="F46" s="115" t="s">
        <v>13</v>
      </c>
      <c r="G46" s="115"/>
      <c r="H46" s="115"/>
      <c r="I46" s="115"/>
    </row>
    <row r="47" spans="1:9" x14ac:dyDescent="0.2">
      <c r="A47" s="99" t="s">
        <v>128</v>
      </c>
      <c r="B47" s="115" t="s">
        <v>95</v>
      </c>
      <c r="C47" s="54" t="s">
        <v>277</v>
      </c>
      <c r="D47" s="115"/>
      <c r="E47" s="115"/>
      <c r="F47" s="115"/>
      <c r="G47" s="115"/>
      <c r="H47" s="115"/>
      <c r="I47" s="115"/>
    </row>
    <row r="48" spans="1:9" x14ac:dyDescent="0.2">
      <c r="A48" s="99" t="s">
        <v>129</v>
      </c>
      <c r="B48" s="115" t="s">
        <v>95</v>
      </c>
      <c r="C48" s="54" t="s">
        <v>103</v>
      </c>
      <c r="D48" s="115" t="s">
        <v>104</v>
      </c>
      <c r="E48" s="115" t="s">
        <v>6</v>
      </c>
      <c r="F48" s="115"/>
      <c r="G48" s="115"/>
      <c r="H48" s="115"/>
      <c r="I48" s="115"/>
    </row>
    <row r="49" spans="1:9" ht="32" x14ac:dyDescent="0.2">
      <c r="A49" s="99" t="s">
        <v>147</v>
      </c>
      <c r="B49" s="115" t="s">
        <v>95</v>
      </c>
      <c r="C49" s="54" t="s">
        <v>148</v>
      </c>
      <c r="D49" s="115" t="s">
        <v>113</v>
      </c>
      <c r="E49" s="224" t="s">
        <v>2130</v>
      </c>
      <c r="F49" s="115" t="s">
        <v>149</v>
      </c>
      <c r="G49" s="115"/>
      <c r="H49" s="115"/>
      <c r="I49" s="115"/>
    </row>
    <row r="50" spans="1:9" x14ac:dyDescent="0.2">
      <c r="A50" s="99" t="s">
        <v>130</v>
      </c>
      <c r="B50" s="115" t="s">
        <v>95</v>
      </c>
      <c r="C50" s="54" t="s">
        <v>117</v>
      </c>
      <c r="D50" s="115" t="s">
        <v>118</v>
      </c>
      <c r="E50" s="115" t="s">
        <v>126</v>
      </c>
      <c r="F50" s="115" t="s">
        <v>6</v>
      </c>
      <c r="G50" s="115"/>
      <c r="H50" s="115"/>
      <c r="I50" s="115"/>
    </row>
    <row r="51" spans="1:9" x14ac:dyDescent="0.2">
      <c r="A51" s="99" t="s">
        <v>131</v>
      </c>
      <c r="B51" s="115" t="s">
        <v>95</v>
      </c>
      <c r="C51" s="54" t="s">
        <v>103</v>
      </c>
      <c r="D51" s="115" t="s">
        <v>104</v>
      </c>
      <c r="E51" s="115" t="s">
        <v>6</v>
      </c>
      <c r="F51" s="115"/>
      <c r="G51" s="115"/>
      <c r="H51" s="115"/>
      <c r="I51" s="115"/>
    </row>
    <row r="52" spans="1:9" x14ac:dyDescent="0.2">
      <c r="A52" s="99" t="s">
        <v>293</v>
      </c>
      <c r="B52" s="115" t="s">
        <v>96</v>
      </c>
      <c r="C52" s="54" t="s">
        <v>277</v>
      </c>
      <c r="D52" s="115"/>
      <c r="E52" s="115"/>
      <c r="F52" s="115"/>
      <c r="G52" s="115"/>
      <c r="H52" s="115"/>
      <c r="I52" s="115"/>
    </row>
    <row r="53" spans="1:9" x14ac:dyDescent="0.2">
      <c r="A53" s="48" t="s">
        <v>549</v>
      </c>
      <c r="B53" s="23"/>
      <c r="C53" s="48"/>
      <c r="D53" s="48"/>
      <c r="E53" s="48"/>
      <c r="F53" s="48"/>
      <c r="G53" s="48"/>
      <c r="H53" s="48"/>
      <c r="I53" s="48"/>
    </row>
    <row r="54" spans="1:9" x14ac:dyDescent="0.2">
      <c r="A54" s="99" t="s">
        <v>1749</v>
      </c>
      <c r="B54" s="115" t="s">
        <v>95</v>
      </c>
      <c r="C54" s="115" t="s">
        <v>24</v>
      </c>
      <c r="D54" s="115" t="s">
        <v>23</v>
      </c>
      <c r="E54" s="115" t="s">
        <v>132</v>
      </c>
      <c r="F54" s="115" t="s">
        <v>1751</v>
      </c>
      <c r="G54" s="115" t="s">
        <v>6</v>
      </c>
      <c r="I54" s="115"/>
    </row>
    <row r="55" spans="1:9" x14ac:dyDescent="0.2">
      <c r="A55" s="99" t="s">
        <v>1753</v>
      </c>
      <c r="B55" s="115" t="s">
        <v>95</v>
      </c>
      <c r="C55" s="115" t="s">
        <v>103</v>
      </c>
      <c r="D55" s="115" t="s">
        <v>104</v>
      </c>
      <c r="E55" s="115" t="s">
        <v>6</v>
      </c>
      <c r="F55" s="115"/>
      <c r="G55" s="115"/>
      <c r="I55" s="115"/>
    </row>
    <row r="56" spans="1:9" x14ac:dyDescent="0.2">
      <c r="A56" s="99" t="s">
        <v>0</v>
      </c>
      <c r="B56" s="115" t="s">
        <v>96</v>
      </c>
      <c r="C56" s="54" t="s">
        <v>277</v>
      </c>
      <c r="D56" s="115"/>
      <c r="E56" s="115"/>
      <c r="F56" s="115"/>
      <c r="G56" s="115"/>
      <c r="H56" s="115"/>
      <c r="I56" s="115"/>
    </row>
    <row r="57" spans="1:9" x14ac:dyDescent="0.2">
      <c r="A57" s="99" t="s">
        <v>9</v>
      </c>
      <c r="B57" s="115" t="s">
        <v>96</v>
      </c>
      <c r="C57" s="54" t="s">
        <v>277</v>
      </c>
      <c r="D57" s="115"/>
      <c r="E57" s="115"/>
      <c r="F57" s="115"/>
      <c r="G57" s="115"/>
      <c r="H57" s="115"/>
      <c r="I57" s="115"/>
    </row>
    <row r="58" spans="1:9" x14ac:dyDescent="0.2">
      <c r="A58" s="99" t="s">
        <v>294</v>
      </c>
      <c r="B58" s="115" t="s">
        <v>96</v>
      </c>
      <c r="C58" s="54" t="s">
        <v>277</v>
      </c>
      <c r="D58" s="115"/>
      <c r="E58" s="115"/>
      <c r="F58" s="115"/>
      <c r="G58" s="115"/>
      <c r="H58" s="115"/>
      <c r="I58" s="115"/>
    </row>
    <row r="59" spans="1:9" x14ac:dyDescent="0.2">
      <c r="A59" s="41" t="s">
        <v>229</v>
      </c>
      <c r="B59" s="41"/>
      <c r="C59" s="41"/>
      <c r="D59" s="41"/>
      <c r="E59" s="41"/>
      <c r="F59" s="41"/>
      <c r="G59" s="41"/>
      <c r="H59" s="41"/>
      <c r="I59" s="41"/>
    </row>
    <row r="60" spans="1:9" x14ac:dyDescent="0.2">
      <c r="A60" s="99" t="s">
        <v>251</v>
      </c>
      <c r="B60" s="115" t="s">
        <v>96</v>
      </c>
      <c r="C60" s="54" t="s">
        <v>1182</v>
      </c>
      <c r="D60" s="115" t="s">
        <v>1190</v>
      </c>
      <c r="E60" s="115" t="s">
        <v>1259</v>
      </c>
      <c r="F60" s="122" t="s">
        <v>22</v>
      </c>
      <c r="G60" s="115" t="s">
        <v>6</v>
      </c>
      <c r="H60" s="115"/>
      <c r="I60" s="115"/>
    </row>
    <row r="61" spans="1:9" x14ac:dyDescent="0.2">
      <c r="A61" s="99" t="s">
        <v>251</v>
      </c>
      <c r="B61" s="224" t="s">
        <v>96</v>
      </c>
      <c r="C61" s="224" t="s">
        <v>103</v>
      </c>
      <c r="D61" s="224" t="s">
        <v>104</v>
      </c>
      <c r="E61" s="224" t="s">
        <v>6</v>
      </c>
      <c r="G61" s="224"/>
      <c r="H61" s="224"/>
      <c r="I61" s="224"/>
    </row>
    <row r="62" spans="1:9" x14ac:dyDescent="0.2">
      <c r="A62" s="99" t="s">
        <v>295</v>
      </c>
      <c r="B62" s="115" t="s">
        <v>96</v>
      </c>
      <c r="C62" s="54" t="s">
        <v>277</v>
      </c>
      <c r="D62" s="115"/>
      <c r="E62" s="115"/>
      <c r="F62" s="115"/>
      <c r="G62" s="115"/>
      <c r="H62" s="115"/>
      <c r="I62" s="115"/>
    </row>
    <row r="63" spans="1:9" x14ac:dyDescent="0.2">
      <c r="A63" s="41" t="s">
        <v>230</v>
      </c>
      <c r="B63" s="41"/>
      <c r="C63" s="41"/>
      <c r="D63" s="41"/>
      <c r="E63" s="41"/>
      <c r="F63" s="41"/>
      <c r="G63" s="41"/>
      <c r="H63" s="41"/>
      <c r="I63" s="41"/>
    </row>
    <row r="64" spans="1:9" x14ac:dyDescent="0.2">
      <c r="A64" s="99" t="s">
        <v>202</v>
      </c>
      <c r="B64" s="115" t="s">
        <v>95</v>
      </c>
      <c r="C64" s="54" t="s">
        <v>115</v>
      </c>
      <c r="D64" s="115" t="s">
        <v>133</v>
      </c>
      <c r="E64" s="115" t="s">
        <v>6</v>
      </c>
      <c r="F64" s="115"/>
      <c r="G64" s="115"/>
      <c r="H64" s="115"/>
      <c r="I64" s="115"/>
    </row>
    <row r="65" spans="1:9" x14ac:dyDescent="0.2">
      <c r="A65" s="99" t="s">
        <v>203</v>
      </c>
      <c r="B65" s="115" t="s">
        <v>95</v>
      </c>
      <c r="C65" s="54" t="s">
        <v>103</v>
      </c>
      <c r="D65" s="115" t="s">
        <v>104</v>
      </c>
      <c r="E65" s="115" t="s">
        <v>6</v>
      </c>
      <c r="F65" s="115"/>
      <c r="G65" s="115"/>
      <c r="H65" s="115"/>
      <c r="I65" s="115"/>
    </row>
    <row r="66" spans="1:9" s="58" customFormat="1" x14ac:dyDescent="0.2">
      <c r="A66" s="111" t="s">
        <v>1403</v>
      </c>
      <c r="B66" s="112" t="s">
        <v>96</v>
      </c>
      <c r="C66" s="53" t="s">
        <v>1405</v>
      </c>
      <c r="D66" s="112" t="s">
        <v>1406</v>
      </c>
      <c r="E66" s="112" t="s">
        <v>1407</v>
      </c>
      <c r="F66" s="192" t="s">
        <v>1664</v>
      </c>
      <c r="G66" s="192" t="s">
        <v>6</v>
      </c>
      <c r="H66" s="112"/>
      <c r="I66" s="112"/>
    </row>
    <row r="67" spans="1:9" s="58" customFormat="1" x14ac:dyDescent="0.2">
      <c r="A67" s="111" t="s">
        <v>1404</v>
      </c>
      <c r="B67" s="112" t="s">
        <v>95</v>
      </c>
      <c r="C67" s="53" t="s">
        <v>103</v>
      </c>
      <c r="D67" s="112" t="s">
        <v>104</v>
      </c>
      <c r="E67" s="192" t="s">
        <v>1664</v>
      </c>
      <c r="F67" s="112" t="s">
        <v>6</v>
      </c>
      <c r="G67" s="112"/>
      <c r="H67" s="112"/>
      <c r="I67" s="112"/>
    </row>
    <row r="68" spans="1:9" x14ac:dyDescent="0.2">
      <c r="A68" s="99" t="s">
        <v>296</v>
      </c>
      <c r="B68" s="115" t="s">
        <v>96</v>
      </c>
      <c r="C68" s="54" t="s">
        <v>277</v>
      </c>
      <c r="D68" s="115"/>
      <c r="E68" s="115"/>
      <c r="F68" s="115"/>
      <c r="G68" s="115"/>
      <c r="H68" s="115"/>
      <c r="I68" s="115"/>
    </row>
    <row r="69" spans="1:9" x14ac:dyDescent="0.2">
      <c r="A69" s="41" t="s">
        <v>575</v>
      </c>
      <c r="B69" s="41"/>
      <c r="C69" s="41"/>
      <c r="D69" s="41"/>
      <c r="E69" s="41"/>
      <c r="F69" s="41"/>
      <c r="G69" s="41"/>
      <c r="H69" s="41"/>
      <c r="I69" s="41"/>
    </row>
    <row r="70" spans="1:9" x14ac:dyDescent="0.2">
      <c r="A70" s="99" t="s">
        <v>248</v>
      </c>
      <c r="B70" s="115" t="s">
        <v>95</v>
      </c>
      <c r="C70" s="54" t="s">
        <v>138</v>
      </c>
      <c r="D70" s="115" t="s">
        <v>139</v>
      </c>
      <c r="E70" s="115" t="s">
        <v>114</v>
      </c>
      <c r="F70" s="115" t="s">
        <v>140</v>
      </c>
      <c r="G70" s="122" t="s">
        <v>13</v>
      </c>
      <c r="H70" s="115" t="s">
        <v>6</v>
      </c>
      <c r="I70" s="115"/>
    </row>
    <row r="71" spans="1:9" ht="32" x14ac:dyDescent="0.2">
      <c r="A71" s="99" t="s">
        <v>252</v>
      </c>
      <c r="B71" s="115" t="s">
        <v>95</v>
      </c>
      <c r="C71" s="54" t="s">
        <v>103</v>
      </c>
      <c r="D71" s="115" t="s">
        <v>104</v>
      </c>
      <c r="E71" s="122" t="s">
        <v>13</v>
      </c>
      <c r="F71" s="115" t="s">
        <v>6</v>
      </c>
      <c r="G71" s="115"/>
      <c r="H71" s="115"/>
      <c r="I71" s="115"/>
    </row>
    <row r="72" spans="1:9" x14ac:dyDescent="0.2">
      <c r="A72" s="99" t="s">
        <v>206</v>
      </c>
      <c r="B72" s="115" t="s">
        <v>95</v>
      </c>
      <c r="C72" s="54" t="s">
        <v>138</v>
      </c>
      <c r="D72" s="115" t="s">
        <v>139</v>
      </c>
      <c r="E72" s="115" t="s">
        <v>114</v>
      </c>
      <c r="F72" s="115" t="s">
        <v>140</v>
      </c>
      <c r="G72" s="115" t="s">
        <v>6</v>
      </c>
      <c r="H72" s="122" t="s">
        <v>13</v>
      </c>
    </row>
    <row r="73" spans="1:9" x14ac:dyDescent="0.2">
      <c r="A73" s="99" t="s">
        <v>207</v>
      </c>
      <c r="B73" s="115" t="s">
        <v>95</v>
      </c>
      <c r="C73" s="54" t="s">
        <v>103</v>
      </c>
      <c r="D73" s="115" t="s">
        <v>104</v>
      </c>
      <c r="E73" s="122" t="s">
        <v>13</v>
      </c>
      <c r="F73" s="115" t="s">
        <v>6</v>
      </c>
      <c r="G73" s="115"/>
      <c r="H73" s="115"/>
      <c r="I73" s="115"/>
    </row>
    <row r="74" spans="1:9" x14ac:dyDescent="0.2">
      <c r="A74" s="99" t="s">
        <v>134</v>
      </c>
      <c r="B74" s="115" t="s">
        <v>95</v>
      </c>
      <c r="C74" s="54" t="s">
        <v>138</v>
      </c>
      <c r="D74" s="115" t="s">
        <v>139</v>
      </c>
      <c r="E74" s="115" t="s">
        <v>114</v>
      </c>
      <c r="F74" s="115" t="s">
        <v>140</v>
      </c>
      <c r="G74" s="122" t="s">
        <v>1756</v>
      </c>
      <c r="H74" s="122" t="s">
        <v>6</v>
      </c>
      <c r="I74" s="122" t="s">
        <v>13</v>
      </c>
    </row>
    <row r="75" spans="1:9" ht="15.5" customHeight="1" x14ac:dyDescent="0.2">
      <c r="A75" s="99" t="s">
        <v>136</v>
      </c>
      <c r="B75" s="115" t="s">
        <v>95</v>
      </c>
      <c r="C75" s="54" t="s">
        <v>103</v>
      </c>
      <c r="D75" s="115" t="s">
        <v>104</v>
      </c>
      <c r="E75" s="122" t="s">
        <v>13</v>
      </c>
      <c r="F75" s="115" t="s">
        <v>6</v>
      </c>
      <c r="G75" s="115"/>
      <c r="H75" s="115"/>
      <c r="I75" s="115"/>
    </row>
    <row r="76" spans="1:9" x14ac:dyDescent="0.2">
      <c r="A76" s="99" t="s">
        <v>135</v>
      </c>
      <c r="B76" s="115" t="s">
        <v>95</v>
      </c>
      <c r="C76" s="54" t="s">
        <v>138</v>
      </c>
      <c r="D76" s="115" t="s">
        <v>139</v>
      </c>
      <c r="E76" s="115" t="s">
        <v>114</v>
      </c>
      <c r="F76" s="115" t="s">
        <v>140</v>
      </c>
      <c r="G76" s="122" t="s">
        <v>1756</v>
      </c>
      <c r="H76" s="122" t="s">
        <v>6</v>
      </c>
      <c r="I76" s="122" t="s">
        <v>13</v>
      </c>
    </row>
    <row r="77" spans="1:9" x14ac:dyDescent="0.2">
      <c r="A77" s="99" t="s">
        <v>137</v>
      </c>
      <c r="B77" s="115" t="s">
        <v>95</v>
      </c>
      <c r="C77" s="54" t="s">
        <v>103</v>
      </c>
      <c r="D77" s="115" t="s">
        <v>104</v>
      </c>
      <c r="E77" s="122" t="s">
        <v>13</v>
      </c>
      <c r="F77" s="115" t="s">
        <v>6</v>
      </c>
      <c r="G77" s="115"/>
      <c r="H77" s="115"/>
      <c r="I77" s="115"/>
    </row>
    <row r="78" spans="1:9" x14ac:dyDescent="0.2">
      <c r="A78" s="99" t="s">
        <v>249</v>
      </c>
      <c r="B78" s="115" t="s">
        <v>95</v>
      </c>
      <c r="C78" s="54" t="s">
        <v>95</v>
      </c>
      <c r="D78" s="115" t="s">
        <v>96</v>
      </c>
      <c r="E78" s="115" t="s">
        <v>6</v>
      </c>
      <c r="F78" s="115"/>
      <c r="G78" s="115"/>
      <c r="H78" s="115"/>
      <c r="I78" s="115"/>
    </row>
    <row r="79" spans="1:9" x14ac:dyDescent="0.2">
      <c r="A79" s="99" t="s">
        <v>1673</v>
      </c>
      <c r="B79" s="115" t="s">
        <v>95</v>
      </c>
      <c r="C79" s="54" t="s">
        <v>95</v>
      </c>
      <c r="D79" s="115" t="s">
        <v>96</v>
      </c>
      <c r="E79" s="155" t="s">
        <v>6</v>
      </c>
      <c r="F79" s="115"/>
      <c r="G79" s="115"/>
      <c r="H79" s="115"/>
      <c r="I79" s="115"/>
    </row>
    <row r="80" spans="1:9" x14ac:dyDescent="0.2">
      <c r="A80" s="99" t="s">
        <v>297</v>
      </c>
      <c r="B80" s="115" t="s">
        <v>96</v>
      </c>
      <c r="C80" s="54" t="s">
        <v>277</v>
      </c>
      <c r="D80" s="115"/>
      <c r="E80" s="115"/>
      <c r="F80" s="115"/>
      <c r="G80" s="115"/>
      <c r="H80" s="115"/>
      <c r="I80" s="115"/>
    </row>
    <row r="81" spans="1:9" x14ac:dyDescent="0.2">
      <c r="A81" s="41" t="s">
        <v>111</v>
      </c>
      <c r="B81" s="41"/>
      <c r="C81" s="41"/>
      <c r="D81" s="41"/>
      <c r="E81" s="41"/>
      <c r="F81" s="41"/>
      <c r="G81" s="41"/>
      <c r="H81" s="41"/>
      <c r="I81" s="41"/>
    </row>
    <row r="82" spans="1:9" ht="32" x14ac:dyDescent="0.2">
      <c r="A82" s="99" t="s">
        <v>145</v>
      </c>
      <c r="B82" s="115" t="s">
        <v>95</v>
      </c>
      <c r="C82" s="54" t="s">
        <v>209</v>
      </c>
      <c r="D82" s="115" t="s">
        <v>144</v>
      </c>
      <c r="E82" s="115" t="s">
        <v>6</v>
      </c>
      <c r="F82" s="115"/>
      <c r="G82" s="115"/>
      <c r="H82" s="115"/>
      <c r="I82" s="115"/>
    </row>
    <row r="83" spans="1:9" ht="32" x14ac:dyDescent="0.2">
      <c r="A83" s="99" t="s">
        <v>146</v>
      </c>
      <c r="B83" s="115" t="s">
        <v>95</v>
      </c>
      <c r="C83" s="54" t="s">
        <v>103</v>
      </c>
      <c r="D83" s="115" t="s">
        <v>104</v>
      </c>
      <c r="E83" s="115" t="s">
        <v>6</v>
      </c>
      <c r="F83" s="115"/>
      <c r="G83" s="115"/>
      <c r="H83" s="115"/>
      <c r="I83" s="115"/>
    </row>
    <row r="84" spans="1:9" x14ac:dyDescent="0.2">
      <c r="A84" s="99" t="s">
        <v>298</v>
      </c>
      <c r="B84" s="115" t="s">
        <v>96</v>
      </c>
      <c r="C84" s="54" t="s">
        <v>277</v>
      </c>
      <c r="D84" s="115"/>
      <c r="E84" s="115"/>
      <c r="F84" s="115"/>
      <c r="G84" s="115"/>
      <c r="H84" s="115"/>
      <c r="I84" s="115"/>
    </row>
    <row r="85" spans="1:9" x14ac:dyDescent="0.2">
      <c r="A85" s="41" t="s">
        <v>550</v>
      </c>
      <c r="B85" s="41"/>
      <c r="C85" s="41"/>
      <c r="D85" s="41"/>
      <c r="E85" s="41"/>
      <c r="F85" s="41"/>
      <c r="G85" s="41"/>
      <c r="H85" s="41"/>
      <c r="I85" s="41"/>
    </row>
    <row r="86" spans="1:9" x14ac:dyDescent="0.2">
      <c r="A86" s="99" t="s">
        <v>574</v>
      </c>
      <c r="B86" s="115" t="s">
        <v>96</v>
      </c>
      <c r="C86" s="54" t="s">
        <v>277</v>
      </c>
      <c r="D86" s="115"/>
      <c r="E86" s="115"/>
      <c r="F86" s="115"/>
      <c r="G86" s="115"/>
      <c r="H86" s="115"/>
      <c r="I86" s="115"/>
    </row>
    <row r="87" spans="1:9" x14ac:dyDescent="0.2">
      <c r="A87" s="41" t="s">
        <v>551</v>
      </c>
      <c r="B87" s="41"/>
      <c r="C87" s="41"/>
      <c r="D87" s="41"/>
      <c r="E87" s="41"/>
      <c r="F87" s="41"/>
      <c r="G87" s="41"/>
      <c r="H87" s="41"/>
      <c r="I87" s="41"/>
    </row>
    <row r="88" spans="1:9" s="58" customFormat="1" ht="32" x14ac:dyDescent="0.2">
      <c r="A88" s="154" t="s">
        <v>1425</v>
      </c>
      <c r="B88" s="70" t="s">
        <v>95</v>
      </c>
      <c r="C88" s="53" t="s">
        <v>1427</v>
      </c>
      <c r="D88" s="112" t="s">
        <v>1428</v>
      </c>
      <c r="E88" s="112" t="s">
        <v>1776</v>
      </c>
      <c r="F88" s="112" t="s">
        <v>1429</v>
      </c>
      <c r="G88" s="112" t="s">
        <v>6</v>
      </c>
      <c r="H88" s="112" t="s">
        <v>13</v>
      </c>
      <c r="I88" s="112"/>
    </row>
    <row r="89" spans="1:9" s="58" customFormat="1" ht="32" x14ac:dyDescent="0.2">
      <c r="A89" s="154" t="s">
        <v>1426</v>
      </c>
      <c r="B89" s="70" t="s">
        <v>95</v>
      </c>
      <c r="C89" s="53" t="s">
        <v>103</v>
      </c>
      <c r="D89" s="112" t="s">
        <v>104</v>
      </c>
      <c r="E89" s="112" t="s">
        <v>6</v>
      </c>
      <c r="F89" s="112" t="s">
        <v>13</v>
      </c>
      <c r="G89" s="112"/>
      <c r="H89" s="112"/>
      <c r="I89" s="112"/>
    </row>
    <row r="90" spans="1:9" ht="32" x14ac:dyDescent="0.2">
      <c r="A90" s="44" t="s">
        <v>544</v>
      </c>
      <c r="B90" s="115" t="s">
        <v>96</v>
      </c>
      <c r="C90" s="54" t="s">
        <v>277</v>
      </c>
      <c r="D90" s="44"/>
      <c r="E90" s="44"/>
      <c r="F90" s="115"/>
      <c r="G90" s="115"/>
      <c r="H90" s="115"/>
      <c r="I90" s="115"/>
    </row>
    <row r="91" spans="1:9" x14ac:dyDescent="0.2">
      <c r="A91" s="41" t="s">
        <v>553</v>
      </c>
      <c r="B91" s="41"/>
      <c r="C91" s="41"/>
      <c r="D91" s="41"/>
      <c r="E91" s="41"/>
      <c r="F91" s="41"/>
      <c r="G91" s="41"/>
      <c r="H91" s="41"/>
      <c r="I91" s="41"/>
    </row>
    <row r="92" spans="1:9" x14ac:dyDescent="0.2">
      <c r="A92" s="99" t="s">
        <v>152</v>
      </c>
      <c r="B92" s="115" t="s">
        <v>95</v>
      </c>
      <c r="C92" s="54" t="s">
        <v>277</v>
      </c>
      <c r="D92" s="115"/>
      <c r="E92" s="115"/>
      <c r="F92" s="115"/>
      <c r="G92" s="115"/>
      <c r="H92" s="115"/>
      <c r="I92" s="115"/>
    </row>
    <row r="93" spans="1:9" x14ac:dyDescent="0.2">
      <c r="A93" s="99" t="s">
        <v>153</v>
      </c>
      <c r="B93" s="115" t="s">
        <v>95</v>
      </c>
      <c r="C93" s="54" t="s">
        <v>103</v>
      </c>
      <c r="D93" s="115" t="s">
        <v>104</v>
      </c>
      <c r="E93" s="115" t="s">
        <v>6</v>
      </c>
      <c r="F93" s="115"/>
      <c r="G93" s="115"/>
      <c r="H93" s="115"/>
      <c r="I93" s="115"/>
    </row>
    <row r="94" spans="1:9" x14ac:dyDescent="0.2">
      <c r="A94" s="99" t="s">
        <v>375</v>
      </c>
      <c r="B94" s="115" t="s">
        <v>95</v>
      </c>
      <c r="C94" s="54" t="s">
        <v>277</v>
      </c>
      <c r="D94" s="115"/>
      <c r="E94" s="115"/>
      <c r="F94" s="115"/>
      <c r="G94" s="115"/>
      <c r="H94" s="115"/>
      <c r="I94" s="115"/>
    </row>
    <row r="95" spans="1:9" x14ac:dyDescent="0.2">
      <c r="A95" s="99" t="s">
        <v>377</v>
      </c>
      <c r="B95" s="115" t="s">
        <v>95</v>
      </c>
      <c r="C95" s="54" t="s">
        <v>103</v>
      </c>
      <c r="D95" s="115" t="s">
        <v>104</v>
      </c>
      <c r="E95" s="115" t="s">
        <v>6</v>
      </c>
      <c r="F95" s="115"/>
      <c r="G95" s="115"/>
      <c r="H95" s="115"/>
      <c r="I95" s="115"/>
    </row>
    <row r="96" spans="1:9" x14ac:dyDescent="0.2">
      <c r="A96" s="99" t="s">
        <v>319</v>
      </c>
      <c r="B96" s="115" t="s">
        <v>96</v>
      </c>
      <c r="C96" s="54" t="s">
        <v>1260</v>
      </c>
      <c r="D96" s="115"/>
      <c r="E96" s="115"/>
      <c r="F96" s="115"/>
      <c r="G96" s="115"/>
      <c r="H96" s="115"/>
      <c r="I96" s="115"/>
    </row>
    <row r="97" spans="1:9" ht="32" x14ac:dyDescent="0.2">
      <c r="A97" s="99" t="s">
        <v>161</v>
      </c>
      <c r="B97" s="115" t="s">
        <v>95</v>
      </c>
      <c r="C97" s="54" t="s">
        <v>158</v>
      </c>
      <c r="D97" s="115" t="s">
        <v>1308</v>
      </c>
      <c r="E97" s="115" t="s">
        <v>1309</v>
      </c>
      <c r="F97" s="115" t="s">
        <v>6</v>
      </c>
      <c r="G97" s="115" t="s">
        <v>13</v>
      </c>
      <c r="H97" s="115"/>
      <c r="I97" s="115"/>
    </row>
    <row r="98" spans="1:9" x14ac:dyDescent="0.2">
      <c r="A98" s="99" t="s">
        <v>162</v>
      </c>
      <c r="B98" s="115" t="s">
        <v>95</v>
      </c>
      <c r="C98" s="54" t="s">
        <v>103</v>
      </c>
      <c r="D98" s="115" t="s">
        <v>104</v>
      </c>
      <c r="E98" s="115" t="s">
        <v>6</v>
      </c>
      <c r="F98" s="115"/>
      <c r="G98" s="115"/>
      <c r="H98" s="115"/>
      <c r="I98" s="115"/>
    </row>
    <row r="99" spans="1:9" ht="32" x14ac:dyDescent="0.2">
      <c r="A99" s="99" t="s">
        <v>320</v>
      </c>
      <c r="B99" s="115" t="s">
        <v>95</v>
      </c>
      <c r="C99" s="54" t="s">
        <v>277</v>
      </c>
      <c r="D99" s="115"/>
      <c r="E99" s="115"/>
      <c r="F99" s="115"/>
      <c r="G99" s="115"/>
      <c r="H99" s="115"/>
      <c r="I99" s="115"/>
    </row>
    <row r="100" spans="1:9" x14ac:dyDescent="0.2">
      <c r="A100" s="99" t="s">
        <v>179</v>
      </c>
      <c r="B100" s="115" t="s">
        <v>95</v>
      </c>
      <c r="C100" s="54" t="s">
        <v>103</v>
      </c>
      <c r="D100" s="115" t="s">
        <v>104</v>
      </c>
      <c r="E100" s="115" t="s">
        <v>6</v>
      </c>
      <c r="F100" s="115"/>
      <c r="G100" s="115"/>
      <c r="H100" s="115"/>
      <c r="I100" s="115"/>
    </row>
    <row r="101" spans="1:9" ht="32" x14ac:dyDescent="0.2">
      <c r="A101" s="99" t="s">
        <v>159</v>
      </c>
      <c r="B101" s="115" t="s">
        <v>95</v>
      </c>
      <c r="C101" s="54" t="s">
        <v>1778</v>
      </c>
      <c r="D101" s="115" t="s">
        <v>1779</v>
      </c>
      <c r="E101" s="115" t="s">
        <v>1780</v>
      </c>
      <c r="F101" s="115" t="s">
        <v>1261</v>
      </c>
      <c r="G101" s="115" t="s">
        <v>6</v>
      </c>
      <c r="H101" s="115"/>
      <c r="I101" s="115"/>
    </row>
    <row r="102" spans="1:9" x14ac:dyDescent="0.2">
      <c r="A102" s="99" t="s">
        <v>1237</v>
      </c>
      <c r="B102" s="115"/>
      <c r="C102" s="54" t="s">
        <v>277</v>
      </c>
      <c r="D102" s="115"/>
      <c r="E102" s="115"/>
      <c r="F102" s="115"/>
      <c r="G102" s="115"/>
      <c r="H102" s="115"/>
      <c r="I102" s="115"/>
    </row>
    <row r="103" spans="1:9" x14ac:dyDescent="0.2">
      <c r="A103" s="41" t="s">
        <v>941</v>
      </c>
      <c r="B103" s="41"/>
      <c r="C103" s="41"/>
      <c r="D103" s="41"/>
      <c r="E103" s="41"/>
      <c r="F103" s="41"/>
      <c r="G103" s="41"/>
      <c r="H103" s="41"/>
      <c r="I103" s="41"/>
    </row>
    <row r="104" spans="1:9" x14ac:dyDescent="0.2">
      <c r="A104" s="99" t="s">
        <v>218</v>
      </c>
      <c r="B104" s="115" t="s">
        <v>95</v>
      </c>
      <c r="C104" s="54" t="s">
        <v>112</v>
      </c>
      <c r="D104" s="115" t="s">
        <v>163</v>
      </c>
      <c r="E104" s="115" t="s">
        <v>216</v>
      </c>
      <c r="F104" s="115" t="s">
        <v>217</v>
      </c>
      <c r="G104" s="122" t="s">
        <v>351</v>
      </c>
      <c r="H104" s="115" t="s">
        <v>13</v>
      </c>
      <c r="I104" s="115" t="s">
        <v>6</v>
      </c>
    </row>
    <row r="105" spans="1:9" x14ac:dyDescent="0.2">
      <c r="A105" s="99" t="s">
        <v>219</v>
      </c>
      <c r="B105" s="115" t="s">
        <v>95</v>
      </c>
      <c r="C105" s="115" t="s">
        <v>103</v>
      </c>
      <c r="D105" s="115" t="s">
        <v>104</v>
      </c>
      <c r="E105" s="115" t="s">
        <v>6</v>
      </c>
      <c r="F105" s="115" t="s">
        <v>13</v>
      </c>
      <c r="G105" s="115"/>
      <c r="H105" s="115"/>
      <c r="I105" s="115"/>
    </row>
    <row r="106" spans="1:9" x14ac:dyDescent="0.2">
      <c r="A106" s="99" t="s">
        <v>220</v>
      </c>
      <c r="B106" s="115" t="s">
        <v>95</v>
      </c>
      <c r="C106" s="54" t="s">
        <v>112</v>
      </c>
      <c r="D106" s="115" t="s">
        <v>163</v>
      </c>
      <c r="E106" s="115" t="s">
        <v>216</v>
      </c>
      <c r="F106" s="115" t="s">
        <v>217</v>
      </c>
      <c r="G106" s="122" t="s">
        <v>351</v>
      </c>
      <c r="H106" s="115" t="s">
        <v>13</v>
      </c>
      <c r="I106" s="115" t="s">
        <v>6</v>
      </c>
    </row>
    <row r="107" spans="1:9" x14ac:dyDescent="0.2">
      <c r="A107" s="99" t="s">
        <v>221</v>
      </c>
      <c r="B107" s="115" t="s">
        <v>95</v>
      </c>
      <c r="C107" s="115" t="s">
        <v>103</v>
      </c>
      <c r="D107" s="115" t="s">
        <v>104</v>
      </c>
      <c r="E107" s="115" t="s">
        <v>6</v>
      </c>
      <c r="F107" s="115" t="s">
        <v>13</v>
      </c>
      <c r="G107" s="115"/>
      <c r="H107" s="115"/>
      <c r="I107" s="115"/>
    </row>
    <row r="108" spans="1:9" x14ac:dyDescent="0.2">
      <c r="A108" s="12" t="s">
        <v>554</v>
      </c>
      <c r="B108" s="114" t="s">
        <v>95</v>
      </c>
      <c r="C108" s="54" t="s">
        <v>112</v>
      </c>
      <c r="D108" s="115" t="s">
        <v>163</v>
      </c>
      <c r="E108" s="115" t="s">
        <v>216</v>
      </c>
      <c r="F108" s="115" t="s">
        <v>217</v>
      </c>
      <c r="G108" s="122" t="s">
        <v>351</v>
      </c>
      <c r="H108" s="115" t="s">
        <v>13</v>
      </c>
      <c r="I108" s="115" t="s">
        <v>6</v>
      </c>
    </row>
    <row r="109" spans="1:9" x14ac:dyDescent="0.2">
      <c r="A109" s="12" t="s">
        <v>555</v>
      </c>
      <c r="B109" s="114" t="s">
        <v>95</v>
      </c>
      <c r="C109" s="115" t="s">
        <v>103</v>
      </c>
      <c r="D109" s="115" t="s">
        <v>104</v>
      </c>
      <c r="E109" s="115" t="s">
        <v>6</v>
      </c>
      <c r="F109" s="115" t="s">
        <v>13</v>
      </c>
      <c r="G109" s="115"/>
      <c r="H109" s="115"/>
      <c r="I109" s="115"/>
    </row>
    <row r="110" spans="1:9" x14ac:dyDescent="0.2">
      <c r="A110" s="12" t="s">
        <v>1238</v>
      </c>
      <c r="B110" s="115" t="s">
        <v>96</v>
      </c>
      <c r="C110" s="54" t="s">
        <v>277</v>
      </c>
      <c r="D110" s="115"/>
      <c r="E110" s="115"/>
      <c r="F110" s="115"/>
      <c r="G110" s="115"/>
      <c r="H110" s="115"/>
      <c r="I110" s="115"/>
    </row>
    <row r="111" spans="1:9" x14ac:dyDescent="0.2">
      <c r="A111" s="41" t="s">
        <v>231</v>
      </c>
      <c r="B111" s="41"/>
      <c r="C111" s="41"/>
      <c r="D111" s="41"/>
      <c r="E111" s="41"/>
      <c r="F111" s="41"/>
      <c r="G111" s="41"/>
      <c r="H111" s="41"/>
      <c r="I111" s="41"/>
    </row>
    <row r="112" spans="1:9" x14ac:dyDescent="0.2">
      <c r="A112" s="12" t="s">
        <v>222</v>
      </c>
      <c r="B112" s="114" t="s">
        <v>95</v>
      </c>
      <c r="C112" s="54" t="s">
        <v>194</v>
      </c>
      <c r="D112" s="115" t="s">
        <v>195</v>
      </c>
      <c r="E112" s="115" t="s">
        <v>20</v>
      </c>
      <c r="F112" s="115" t="s">
        <v>196</v>
      </c>
      <c r="G112" s="115"/>
      <c r="H112" s="115"/>
      <c r="I112" s="115"/>
    </row>
    <row r="113" spans="1:9" x14ac:dyDescent="0.2">
      <c r="A113" s="12" t="s">
        <v>223</v>
      </c>
      <c r="B113" s="114" t="s">
        <v>95</v>
      </c>
      <c r="C113" s="54" t="s">
        <v>103</v>
      </c>
      <c r="D113" s="115" t="s">
        <v>104</v>
      </c>
      <c r="E113" s="115" t="s">
        <v>6</v>
      </c>
      <c r="F113" s="115"/>
      <c r="G113" s="115"/>
      <c r="H113" s="115"/>
      <c r="I113" s="115"/>
    </row>
    <row r="114" spans="1:9" x14ac:dyDescent="0.2">
      <c r="A114" s="12" t="s">
        <v>299</v>
      </c>
      <c r="B114" s="115" t="s">
        <v>96</v>
      </c>
      <c r="C114" s="54" t="s">
        <v>277</v>
      </c>
      <c r="D114" s="115"/>
      <c r="E114" s="115"/>
      <c r="F114" s="115"/>
      <c r="G114" s="115"/>
      <c r="H114" s="115"/>
      <c r="I114" s="115"/>
    </row>
    <row r="115" spans="1:9" x14ac:dyDescent="0.2">
      <c r="A115" s="41" t="s">
        <v>535</v>
      </c>
      <c r="B115" s="41"/>
      <c r="C115" s="41"/>
      <c r="D115" s="41"/>
      <c r="E115" s="41"/>
      <c r="F115" s="41"/>
      <c r="G115" s="41"/>
      <c r="H115" s="41"/>
      <c r="I115" s="41"/>
    </row>
    <row r="116" spans="1:9" x14ac:dyDescent="0.2">
      <c r="A116" s="12" t="s">
        <v>1783</v>
      </c>
      <c r="B116" s="114" t="s">
        <v>95</v>
      </c>
      <c r="C116" s="54" t="s">
        <v>225</v>
      </c>
      <c r="D116" s="115" t="s">
        <v>224</v>
      </c>
      <c r="E116" s="115"/>
      <c r="F116" s="115"/>
      <c r="G116" s="115"/>
      <c r="H116" s="115"/>
      <c r="I116" s="115"/>
    </row>
    <row r="117" spans="1:9" x14ac:dyDescent="0.2">
      <c r="A117" s="12" t="s">
        <v>227</v>
      </c>
      <c r="B117" s="114" t="s">
        <v>95</v>
      </c>
      <c r="C117" s="54" t="s">
        <v>482</v>
      </c>
      <c r="D117" s="115" t="s">
        <v>996</v>
      </c>
      <c r="E117" s="115" t="s">
        <v>169</v>
      </c>
      <c r="F117" s="115"/>
      <c r="G117" s="115"/>
      <c r="H117" s="115"/>
      <c r="I117" s="115"/>
    </row>
    <row r="118" spans="1:9" x14ac:dyDescent="0.2">
      <c r="A118" s="12" t="s">
        <v>226</v>
      </c>
      <c r="B118" s="114" t="s">
        <v>95</v>
      </c>
      <c r="C118" s="54" t="s">
        <v>170</v>
      </c>
      <c r="D118" s="115" t="s">
        <v>171</v>
      </c>
      <c r="E118" s="115"/>
      <c r="F118" s="115"/>
      <c r="G118" s="115"/>
      <c r="H118" s="115"/>
      <c r="I118" s="115"/>
    </row>
    <row r="119" spans="1:9" x14ac:dyDescent="0.2">
      <c r="A119" s="12" t="s">
        <v>187</v>
      </c>
      <c r="B119" s="114" t="s">
        <v>95</v>
      </c>
      <c r="C119" s="115" t="s">
        <v>482</v>
      </c>
      <c r="D119" s="115" t="s">
        <v>996</v>
      </c>
      <c r="E119" s="115" t="s">
        <v>169</v>
      </c>
      <c r="G119" s="115"/>
      <c r="H119" s="115"/>
      <c r="I119" s="115"/>
    </row>
    <row r="120" spans="1:9" x14ac:dyDescent="0.2">
      <c r="A120" s="12" t="s">
        <v>300</v>
      </c>
      <c r="B120" s="115" t="s">
        <v>96</v>
      </c>
      <c r="C120" s="54" t="s">
        <v>277</v>
      </c>
      <c r="D120" s="115"/>
      <c r="E120" s="115"/>
      <c r="F120" s="115"/>
      <c r="G120" s="115"/>
      <c r="H120" s="115"/>
      <c r="I120" s="115"/>
    </row>
    <row r="121" spans="1:9" x14ac:dyDescent="0.2">
      <c r="A121" s="41" t="s">
        <v>526</v>
      </c>
      <c r="B121" s="41"/>
      <c r="C121" s="41"/>
      <c r="D121" s="41"/>
      <c r="E121" s="41"/>
      <c r="F121" s="41"/>
      <c r="G121" s="41"/>
      <c r="H121" s="41"/>
      <c r="I121" s="41"/>
    </row>
    <row r="122" spans="1:9" x14ac:dyDescent="0.2">
      <c r="A122" s="12" t="s">
        <v>164</v>
      </c>
      <c r="B122" s="114" t="s">
        <v>95</v>
      </c>
      <c r="C122" s="54" t="s">
        <v>165</v>
      </c>
      <c r="D122" s="115" t="s">
        <v>166</v>
      </c>
      <c r="E122" s="115" t="s">
        <v>167</v>
      </c>
      <c r="F122" s="115"/>
      <c r="G122" s="115"/>
      <c r="H122" s="115"/>
      <c r="I122" s="115"/>
    </row>
    <row r="123" spans="1:9" x14ac:dyDescent="0.2">
      <c r="A123" s="12" t="s">
        <v>301</v>
      </c>
      <c r="B123" s="115" t="s">
        <v>96</v>
      </c>
      <c r="C123" s="54" t="s">
        <v>277</v>
      </c>
      <c r="D123" s="115"/>
      <c r="E123" s="115"/>
      <c r="F123" s="115"/>
      <c r="G123" s="115"/>
      <c r="H123" s="115"/>
      <c r="I123" s="115"/>
    </row>
    <row r="124" spans="1:9" s="58" customFormat="1" x14ac:dyDescent="0.2">
      <c r="A124" s="191" t="s">
        <v>1396</v>
      </c>
      <c r="B124" s="27" t="s">
        <v>95</v>
      </c>
      <c r="C124" s="53" t="s">
        <v>1397</v>
      </c>
      <c r="D124" s="112" t="s">
        <v>1398</v>
      </c>
      <c r="E124" s="112"/>
      <c r="F124" s="112"/>
      <c r="G124" s="112"/>
      <c r="H124" s="112"/>
      <c r="I124" s="112"/>
    </row>
    <row r="125" spans="1:9" s="58" customFormat="1" x14ac:dyDescent="0.2">
      <c r="A125" s="191" t="s">
        <v>1399</v>
      </c>
      <c r="B125" s="27" t="s">
        <v>95</v>
      </c>
      <c r="C125" s="53" t="s">
        <v>1400</v>
      </c>
      <c r="D125" s="112" t="s">
        <v>1401</v>
      </c>
      <c r="E125" s="112" t="s">
        <v>1402</v>
      </c>
      <c r="F125" s="112"/>
      <c r="G125" s="112"/>
      <c r="H125" s="112"/>
      <c r="I125" s="112"/>
    </row>
    <row r="126" spans="1:9" x14ac:dyDescent="0.2">
      <c r="A126" s="12" t="s">
        <v>302</v>
      </c>
      <c r="B126" s="115" t="s">
        <v>96</v>
      </c>
      <c r="C126" s="54" t="s">
        <v>277</v>
      </c>
      <c r="D126" s="115"/>
      <c r="E126" s="115"/>
      <c r="F126" s="115"/>
      <c r="G126" s="115"/>
      <c r="H126" s="115"/>
      <c r="I126" s="115"/>
    </row>
    <row r="127" spans="1:9" x14ac:dyDescent="0.2">
      <c r="A127" s="41" t="s">
        <v>232</v>
      </c>
      <c r="B127" s="41"/>
      <c r="C127" s="41"/>
      <c r="D127" s="41"/>
      <c r="E127" s="41"/>
      <c r="F127" s="41"/>
      <c r="G127" s="41"/>
      <c r="H127" s="41"/>
      <c r="I127" s="41"/>
    </row>
    <row r="128" spans="1:9" x14ac:dyDescent="0.2">
      <c r="A128" s="12" t="s">
        <v>938</v>
      </c>
      <c r="B128" s="114" t="s">
        <v>95</v>
      </c>
      <c r="C128" s="54" t="s">
        <v>277</v>
      </c>
      <c r="D128" s="115"/>
      <c r="E128" s="115"/>
      <c r="F128" s="115"/>
      <c r="G128" s="115"/>
      <c r="H128" s="115"/>
      <c r="I128" s="115"/>
    </row>
    <row r="129" spans="1:9" x14ac:dyDescent="0.2">
      <c r="A129" s="12" t="s">
        <v>939</v>
      </c>
      <c r="B129" s="114" t="s">
        <v>95</v>
      </c>
      <c r="C129" s="54" t="s">
        <v>103</v>
      </c>
      <c r="D129" s="115" t="s">
        <v>104</v>
      </c>
      <c r="E129" s="115" t="s">
        <v>6</v>
      </c>
      <c r="F129" s="115"/>
      <c r="G129" s="115"/>
      <c r="H129" s="115"/>
      <c r="I129" s="115"/>
    </row>
    <row r="130" spans="1:9" x14ac:dyDescent="0.2">
      <c r="A130" s="12" t="s">
        <v>1239</v>
      </c>
      <c r="B130" s="114" t="s">
        <v>95</v>
      </c>
      <c r="C130" s="54" t="s">
        <v>284</v>
      </c>
      <c r="D130" s="115" t="s">
        <v>1786</v>
      </c>
      <c r="E130" s="115" t="s">
        <v>586</v>
      </c>
      <c r="F130" s="115" t="s">
        <v>1787</v>
      </c>
      <c r="G130" s="122" t="s">
        <v>22</v>
      </c>
      <c r="H130" s="115" t="s">
        <v>587</v>
      </c>
      <c r="I130" s="115" t="s">
        <v>6</v>
      </c>
    </row>
    <row r="131" spans="1:9" ht="32" x14ac:dyDescent="0.2">
      <c r="A131" s="12" t="s">
        <v>1152</v>
      </c>
      <c r="B131" s="114" t="s">
        <v>95</v>
      </c>
      <c r="C131" s="54" t="s">
        <v>103</v>
      </c>
      <c r="D131" s="115" t="s">
        <v>104</v>
      </c>
      <c r="E131" s="115" t="s">
        <v>6</v>
      </c>
      <c r="F131" s="115"/>
      <c r="G131" s="115"/>
      <c r="H131" s="115"/>
      <c r="I131" s="115"/>
    </row>
    <row r="132" spans="1:9" ht="32" x14ac:dyDescent="0.2">
      <c r="A132" s="99" t="s">
        <v>1788</v>
      </c>
      <c r="B132" s="115" t="s">
        <v>96</v>
      </c>
      <c r="C132" s="54" t="s">
        <v>277</v>
      </c>
      <c r="D132" s="115"/>
      <c r="E132" s="115"/>
      <c r="F132" s="115"/>
      <c r="G132" s="115"/>
      <c r="H132" s="115"/>
      <c r="I132" s="115"/>
    </row>
    <row r="133" spans="1:9" x14ac:dyDescent="0.2">
      <c r="A133" s="99" t="s">
        <v>1789</v>
      </c>
      <c r="B133" s="115" t="s">
        <v>95</v>
      </c>
      <c r="C133" s="54" t="s">
        <v>103</v>
      </c>
      <c r="D133" s="115" t="s">
        <v>104</v>
      </c>
      <c r="E133" s="115" t="s">
        <v>6</v>
      </c>
      <c r="F133" s="115"/>
      <c r="G133" s="115"/>
      <c r="H133" s="115"/>
      <c r="I133" s="115"/>
    </row>
    <row r="134" spans="1:9" x14ac:dyDescent="0.2">
      <c r="A134" s="99" t="s">
        <v>237</v>
      </c>
      <c r="B134" s="115" t="s">
        <v>96</v>
      </c>
      <c r="C134" s="54" t="s">
        <v>277</v>
      </c>
      <c r="D134" s="115"/>
      <c r="E134" s="115"/>
      <c r="F134" s="115"/>
      <c r="G134" s="115"/>
      <c r="H134" s="115"/>
      <c r="I134" s="115"/>
    </row>
    <row r="135" spans="1:9" x14ac:dyDescent="0.2">
      <c r="A135" s="99" t="s">
        <v>172</v>
      </c>
      <c r="B135" s="115" t="s">
        <v>95</v>
      </c>
      <c r="C135" s="54" t="s">
        <v>103</v>
      </c>
      <c r="D135" s="115" t="s">
        <v>104</v>
      </c>
      <c r="E135" s="115" t="s">
        <v>6</v>
      </c>
      <c r="F135" s="115"/>
      <c r="G135" s="115"/>
      <c r="H135" s="115"/>
      <c r="I135" s="115"/>
    </row>
    <row r="136" spans="1:9" x14ac:dyDescent="0.2">
      <c r="A136" s="99" t="s">
        <v>238</v>
      </c>
      <c r="B136" s="115" t="s">
        <v>96</v>
      </c>
      <c r="C136" s="54" t="s">
        <v>277</v>
      </c>
      <c r="D136" s="115"/>
      <c r="E136" s="115"/>
      <c r="F136" s="115"/>
      <c r="G136" s="115"/>
      <c r="H136" s="115"/>
      <c r="I136" s="115"/>
    </row>
    <row r="137" spans="1:9" x14ac:dyDescent="0.2">
      <c r="A137" s="99" t="s">
        <v>173</v>
      </c>
      <c r="B137" s="115" t="s">
        <v>95</v>
      </c>
      <c r="C137" s="54" t="s">
        <v>103</v>
      </c>
      <c r="D137" s="115" t="s">
        <v>104</v>
      </c>
      <c r="E137" s="115" t="s">
        <v>6</v>
      </c>
      <c r="F137" s="115"/>
      <c r="G137" s="115"/>
      <c r="H137" s="115"/>
      <c r="I137" s="115"/>
    </row>
    <row r="138" spans="1:9" x14ac:dyDescent="0.2">
      <c r="A138" s="99" t="s">
        <v>239</v>
      </c>
      <c r="B138" s="115" t="s">
        <v>96</v>
      </c>
      <c r="C138" s="54" t="s">
        <v>277</v>
      </c>
      <c r="D138" s="115"/>
      <c r="E138" s="115"/>
      <c r="F138" s="115"/>
      <c r="G138" s="115"/>
      <c r="H138" s="115"/>
      <c r="I138" s="115"/>
    </row>
    <row r="139" spans="1:9" x14ac:dyDescent="0.2">
      <c r="A139" s="99" t="s">
        <v>174</v>
      </c>
      <c r="B139" s="115" t="s">
        <v>95</v>
      </c>
      <c r="C139" s="54" t="s">
        <v>103</v>
      </c>
      <c r="D139" s="115" t="s">
        <v>104</v>
      </c>
      <c r="E139" s="115" t="s">
        <v>6</v>
      </c>
      <c r="F139" s="115"/>
      <c r="G139" s="115"/>
      <c r="H139" s="115"/>
      <c r="I139" s="115"/>
    </row>
    <row r="140" spans="1:9" x14ac:dyDescent="0.2">
      <c r="A140" s="99" t="s">
        <v>1795</v>
      </c>
      <c r="B140" s="115" t="s">
        <v>96</v>
      </c>
      <c r="C140" s="54" t="s">
        <v>277</v>
      </c>
      <c r="D140" s="115"/>
      <c r="E140" s="115"/>
      <c r="F140" s="115"/>
      <c r="G140" s="115"/>
      <c r="H140" s="115"/>
      <c r="I140" s="115"/>
    </row>
    <row r="141" spans="1:9" ht="32" x14ac:dyDescent="0.2">
      <c r="A141" s="99" t="s">
        <v>593</v>
      </c>
      <c r="B141" s="115" t="s">
        <v>96</v>
      </c>
      <c r="C141" s="54" t="s">
        <v>277</v>
      </c>
      <c r="D141" s="115"/>
      <c r="E141" s="115"/>
      <c r="F141" s="115"/>
      <c r="G141" s="115"/>
      <c r="H141" s="115"/>
      <c r="I141" s="115"/>
    </row>
    <row r="142" spans="1:9" x14ac:dyDescent="0.2">
      <c r="A142" s="99" t="s">
        <v>1240</v>
      </c>
      <c r="B142" s="115"/>
      <c r="C142" s="54" t="s">
        <v>277</v>
      </c>
      <c r="D142" s="115"/>
      <c r="E142" s="115"/>
      <c r="F142" s="115"/>
      <c r="G142" s="115"/>
      <c r="H142" s="115"/>
      <c r="I142" s="115"/>
    </row>
    <row r="143" spans="1:9" x14ac:dyDescent="0.2">
      <c r="A143" s="99" t="s">
        <v>918</v>
      </c>
      <c r="B143" s="115" t="s">
        <v>96</v>
      </c>
      <c r="C143" s="54" t="s">
        <v>277</v>
      </c>
      <c r="D143" s="115"/>
      <c r="E143" s="115"/>
      <c r="F143" s="115"/>
      <c r="G143" s="115"/>
      <c r="H143" s="115"/>
      <c r="I143" s="115"/>
    </row>
    <row r="144" spans="1:9" x14ac:dyDescent="0.2">
      <c r="A144" s="99" t="s">
        <v>919</v>
      </c>
      <c r="B144" s="115" t="s">
        <v>96</v>
      </c>
      <c r="C144" s="54" t="s">
        <v>277</v>
      </c>
      <c r="D144" s="115"/>
      <c r="E144" s="115"/>
      <c r="F144" s="115"/>
      <c r="G144" s="115"/>
      <c r="H144" s="115"/>
      <c r="I144" s="115"/>
    </row>
    <row r="145" spans="1:24" x14ac:dyDescent="0.2">
      <c r="A145" s="99" t="s">
        <v>920</v>
      </c>
      <c r="B145" s="115" t="s">
        <v>96</v>
      </c>
      <c r="C145" s="54" t="s">
        <v>277</v>
      </c>
      <c r="D145" s="115"/>
      <c r="E145" s="115"/>
      <c r="F145" s="115"/>
      <c r="G145" s="115"/>
      <c r="H145" s="115"/>
      <c r="I145" s="115"/>
    </row>
    <row r="146" spans="1:24" x14ac:dyDescent="0.2">
      <c r="A146" s="99" t="s">
        <v>303</v>
      </c>
      <c r="B146" s="115" t="s">
        <v>96</v>
      </c>
      <c r="C146" s="54" t="s">
        <v>277</v>
      </c>
      <c r="D146" s="115"/>
      <c r="E146" s="115"/>
      <c r="F146" s="115"/>
      <c r="G146" s="115"/>
      <c r="H146" s="115"/>
      <c r="I146" s="115"/>
    </row>
    <row r="147" spans="1:24" x14ac:dyDescent="0.2">
      <c r="A147" s="41" t="s">
        <v>233</v>
      </c>
      <c r="B147" s="41"/>
      <c r="C147" s="41"/>
      <c r="D147" s="41"/>
      <c r="E147" s="41"/>
      <c r="F147" s="41"/>
      <c r="G147" s="41"/>
      <c r="H147" s="41"/>
      <c r="I147" s="41"/>
    </row>
    <row r="148" spans="1:24" x14ac:dyDescent="0.2">
      <c r="A148" s="99" t="s">
        <v>41</v>
      </c>
      <c r="B148" s="115" t="s">
        <v>96</v>
      </c>
      <c r="C148" s="54" t="s">
        <v>277</v>
      </c>
      <c r="D148" s="115"/>
      <c r="E148" s="115"/>
      <c r="F148" s="115"/>
      <c r="G148" s="115"/>
      <c r="H148" s="115"/>
      <c r="I148" s="115"/>
    </row>
    <row r="149" spans="1:24" x14ac:dyDescent="0.2">
      <c r="A149" s="99" t="s">
        <v>1386</v>
      </c>
      <c r="B149" s="115" t="s">
        <v>96</v>
      </c>
      <c r="C149" s="52" t="s">
        <v>1387</v>
      </c>
      <c r="D149" s="115"/>
      <c r="E149" s="115"/>
      <c r="F149" s="115"/>
      <c r="G149" s="115"/>
      <c r="H149" s="115"/>
      <c r="I149" s="115"/>
    </row>
    <row r="150" spans="1:24" x14ac:dyDescent="0.2">
      <c r="A150" s="99" t="s">
        <v>995</v>
      </c>
      <c r="B150" s="115" t="s">
        <v>96</v>
      </c>
      <c r="C150" s="52" t="s">
        <v>1387</v>
      </c>
      <c r="D150" s="115"/>
      <c r="E150" s="115"/>
      <c r="F150" s="115"/>
      <c r="G150" s="115"/>
      <c r="H150" s="115"/>
      <c r="I150" s="115"/>
    </row>
    <row r="151" spans="1:24" ht="32" x14ac:dyDescent="0.2">
      <c r="A151" s="99" t="s">
        <v>1380</v>
      </c>
      <c r="B151" s="115" t="s">
        <v>96</v>
      </c>
      <c r="C151" s="52" t="s">
        <v>1388</v>
      </c>
      <c r="D151" s="115"/>
      <c r="E151" s="115"/>
      <c r="F151" s="115"/>
      <c r="G151" s="115"/>
      <c r="H151" s="115"/>
      <c r="I151" s="115"/>
    </row>
    <row r="152" spans="1:24" ht="32" x14ac:dyDescent="0.2">
      <c r="A152" s="99" t="s">
        <v>1381</v>
      </c>
      <c r="B152" s="115" t="s">
        <v>96</v>
      </c>
      <c r="C152" s="52" t="s">
        <v>1388</v>
      </c>
      <c r="D152" s="115"/>
      <c r="E152" s="115"/>
      <c r="F152" s="224"/>
      <c r="G152" s="115"/>
      <c r="H152" s="115"/>
      <c r="I152" s="115"/>
    </row>
    <row r="153" spans="1:24" ht="32" x14ac:dyDescent="0.2">
      <c r="A153" s="99" t="s">
        <v>1382</v>
      </c>
      <c r="B153" s="115" t="s">
        <v>96</v>
      </c>
      <c r="C153" s="52" t="s">
        <v>1388</v>
      </c>
      <c r="D153" s="115"/>
      <c r="E153" s="115"/>
      <c r="F153" s="224"/>
      <c r="G153" s="115"/>
      <c r="H153" s="115"/>
      <c r="I153" s="115"/>
    </row>
    <row r="154" spans="1:24" ht="32" x14ac:dyDescent="0.2">
      <c r="A154" s="99" t="s">
        <v>1383</v>
      </c>
      <c r="B154" s="115" t="s">
        <v>96</v>
      </c>
      <c r="C154" s="52" t="s">
        <v>1388</v>
      </c>
      <c r="D154" s="115"/>
      <c r="E154" s="115"/>
      <c r="F154" s="224"/>
      <c r="G154" s="115"/>
      <c r="H154" s="115"/>
      <c r="I154" s="115"/>
    </row>
    <row r="155" spans="1:24" ht="32" x14ac:dyDescent="0.2">
      <c r="A155" s="99" t="s">
        <v>1384</v>
      </c>
      <c r="B155" s="115" t="s">
        <v>96</v>
      </c>
      <c r="C155" s="52" t="s">
        <v>1388</v>
      </c>
      <c r="D155" s="115"/>
      <c r="E155" s="115"/>
      <c r="F155" s="224"/>
      <c r="G155" s="115"/>
      <c r="H155" s="115"/>
      <c r="I155" s="115"/>
    </row>
    <row r="156" spans="1:24" ht="32" x14ac:dyDescent="0.2">
      <c r="A156" s="99" t="s">
        <v>42</v>
      </c>
      <c r="B156" s="115" t="s">
        <v>96</v>
      </c>
      <c r="C156" s="52" t="s">
        <v>1389</v>
      </c>
      <c r="D156" s="115"/>
      <c r="E156" s="115"/>
      <c r="F156" s="224"/>
      <c r="G156" s="115"/>
      <c r="H156" s="115"/>
      <c r="I156" s="115"/>
    </row>
    <row r="157" spans="1:24" ht="32" x14ac:dyDescent="0.2">
      <c r="A157" s="99" t="s">
        <v>2749</v>
      </c>
      <c r="B157" s="115" t="s">
        <v>96</v>
      </c>
      <c r="C157" s="52" t="s">
        <v>1388</v>
      </c>
      <c r="D157" s="115"/>
      <c r="E157" s="115"/>
      <c r="F157" s="115"/>
      <c r="G157" s="115"/>
      <c r="H157" s="115"/>
      <c r="I157" s="115"/>
    </row>
    <row r="158" spans="1:24" ht="32" x14ac:dyDescent="0.2">
      <c r="A158" s="99" t="s">
        <v>2750</v>
      </c>
      <c r="B158" s="224"/>
      <c r="C158" s="52"/>
      <c r="D158" s="224"/>
      <c r="E158" s="224"/>
      <c r="F158" s="224"/>
      <c r="G158" s="224"/>
      <c r="H158" s="224"/>
      <c r="I158" s="224"/>
    </row>
    <row r="159" spans="1:24" ht="32" x14ac:dyDescent="0.2">
      <c r="A159" s="99" t="s">
        <v>2759</v>
      </c>
      <c r="B159" s="224"/>
      <c r="C159" s="52"/>
      <c r="D159" s="224"/>
      <c r="E159" s="224"/>
      <c r="F159" s="224"/>
      <c r="G159" s="224"/>
      <c r="H159" s="224"/>
      <c r="I159" s="224"/>
    </row>
    <row r="160" spans="1:24" ht="75" x14ac:dyDescent="0.2">
      <c r="A160" s="99" t="s">
        <v>2760</v>
      </c>
      <c r="B160" s="224"/>
      <c r="C160" s="183" t="s">
        <v>2761</v>
      </c>
      <c r="D160" s="183" t="s">
        <v>2762</v>
      </c>
      <c r="E160" s="183" t="s">
        <v>2763</v>
      </c>
      <c r="F160" s="183" t="s">
        <v>2764</v>
      </c>
      <c r="G160" s="395" t="s">
        <v>2985</v>
      </c>
      <c r="H160" s="183" t="s">
        <v>2966</v>
      </c>
      <c r="I160" s="183" t="s">
        <v>2967</v>
      </c>
      <c r="J160" s="183" t="s">
        <v>2968</v>
      </c>
      <c r="K160" s="183" t="s">
        <v>2969</v>
      </c>
      <c r="L160" s="183" t="s">
        <v>2970</v>
      </c>
      <c r="M160" s="183" t="s">
        <v>1627</v>
      </c>
      <c r="N160" s="183" t="s">
        <v>1629</v>
      </c>
      <c r="O160" s="183" t="s">
        <v>2971</v>
      </c>
      <c r="P160" s="183" t="s">
        <v>2972</v>
      </c>
      <c r="Q160" s="183" t="s">
        <v>2973</v>
      </c>
      <c r="R160" s="183" t="s">
        <v>2974</v>
      </c>
      <c r="S160" s="183" t="s">
        <v>2975</v>
      </c>
      <c r="T160" s="183" t="s">
        <v>2976</v>
      </c>
      <c r="U160" s="183" t="s">
        <v>2977</v>
      </c>
      <c r="V160" s="183" t="s">
        <v>2978</v>
      </c>
      <c r="W160" s="183" t="s">
        <v>2979</v>
      </c>
      <c r="X160" s="183" t="s">
        <v>2980</v>
      </c>
    </row>
    <row r="161" spans="1:9" x14ac:dyDescent="0.2">
      <c r="A161" s="99" t="s">
        <v>1390</v>
      </c>
      <c r="B161" s="115" t="s">
        <v>95</v>
      </c>
      <c r="C161" s="54" t="s">
        <v>103</v>
      </c>
      <c r="D161" s="115" t="s">
        <v>104</v>
      </c>
      <c r="E161" s="115" t="s">
        <v>6</v>
      </c>
      <c r="F161" s="115"/>
      <c r="G161" s="115"/>
      <c r="H161" s="115"/>
      <c r="I161" s="115"/>
    </row>
    <row r="162" spans="1:9" x14ac:dyDescent="0.2">
      <c r="A162" s="99" t="s">
        <v>92</v>
      </c>
      <c r="B162" s="115" t="s">
        <v>96</v>
      </c>
      <c r="C162" s="52" t="s">
        <v>277</v>
      </c>
      <c r="D162" s="115"/>
      <c r="E162" s="115"/>
      <c r="F162" s="115"/>
      <c r="G162" s="115"/>
      <c r="H162" s="115"/>
      <c r="I162" s="115"/>
    </row>
    <row r="163" spans="1:9" x14ac:dyDescent="0.2">
      <c r="A163" s="99" t="s">
        <v>250</v>
      </c>
      <c r="B163" s="115" t="s">
        <v>95</v>
      </c>
      <c r="C163" s="54" t="s">
        <v>198</v>
      </c>
      <c r="D163" s="115" t="s">
        <v>199</v>
      </c>
      <c r="E163" s="115" t="s">
        <v>6</v>
      </c>
      <c r="F163" s="115"/>
      <c r="G163" s="115"/>
      <c r="H163" s="115"/>
      <c r="I163" s="115"/>
    </row>
    <row r="164" spans="1:9" x14ac:dyDescent="0.2">
      <c r="A164" s="99" t="s">
        <v>1798</v>
      </c>
      <c r="B164" s="115" t="s">
        <v>95</v>
      </c>
      <c r="C164" s="54" t="s">
        <v>277</v>
      </c>
      <c r="D164" s="115"/>
      <c r="E164" s="115"/>
      <c r="F164" s="115"/>
      <c r="G164" s="115"/>
      <c r="H164" s="115"/>
      <c r="I164" s="115"/>
    </row>
    <row r="165" spans="1:9" x14ac:dyDescent="0.2">
      <c r="A165" s="99" t="s">
        <v>1799</v>
      </c>
      <c r="B165" s="115" t="s">
        <v>95</v>
      </c>
      <c r="C165" s="54" t="s">
        <v>103</v>
      </c>
      <c r="D165" s="115" t="s">
        <v>104</v>
      </c>
      <c r="E165" s="115" t="s">
        <v>6</v>
      </c>
      <c r="F165" s="115"/>
      <c r="G165" s="115"/>
      <c r="H165" s="115"/>
      <c r="I165" s="115"/>
    </row>
    <row r="166" spans="1:9" x14ac:dyDescent="0.2">
      <c r="A166" s="99" t="s">
        <v>110</v>
      </c>
      <c r="B166" s="115" t="s">
        <v>95</v>
      </c>
      <c r="C166" s="54" t="s">
        <v>277</v>
      </c>
      <c r="D166" s="115"/>
      <c r="E166" s="115"/>
      <c r="F166" s="115"/>
      <c r="G166" s="115"/>
      <c r="H166" s="115"/>
      <c r="I166" s="115"/>
    </row>
    <row r="167" spans="1:9" x14ac:dyDescent="0.2">
      <c r="A167" s="99" t="s">
        <v>176</v>
      </c>
      <c r="B167" s="115" t="s">
        <v>95</v>
      </c>
      <c r="C167" s="54" t="s">
        <v>103</v>
      </c>
      <c r="D167" s="115" t="s">
        <v>104</v>
      </c>
      <c r="E167" s="115" t="s">
        <v>6</v>
      </c>
      <c r="F167" s="115"/>
      <c r="G167" s="115"/>
      <c r="H167" s="115"/>
      <c r="I167" s="115"/>
    </row>
    <row r="168" spans="1:9" x14ac:dyDescent="0.2">
      <c r="A168" s="99" t="s">
        <v>1801</v>
      </c>
      <c r="B168" s="115" t="s">
        <v>95</v>
      </c>
      <c r="C168" s="54" t="s">
        <v>277</v>
      </c>
      <c r="D168" s="115"/>
      <c r="E168" s="115"/>
      <c r="F168" s="115"/>
      <c r="G168" s="115"/>
      <c r="H168" s="115"/>
      <c r="I168" s="115"/>
    </row>
    <row r="169" spans="1:9" x14ac:dyDescent="0.2">
      <c r="A169" s="99" t="s">
        <v>1802</v>
      </c>
      <c r="B169" s="115" t="s">
        <v>95</v>
      </c>
      <c r="C169" s="54" t="s">
        <v>103</v>
      </c>
      <c r="D169" s="115" t="s">
        <v>104</v>
      </c>
      <c r="E169" s="115" t="s">
        <v>6</v>
      </c>
      <c r="F169" s="115"/>
      <c r="G169" s="115"/>
      <c r="H169" s="115"/>
      <c r="I169" s="115"/>
    </row>
    <row r="170" spans="1:9" x14ac:dyDescent="0.2">
      <c r="A170" s="99" t="s">
        <v>1243</v>
      </c>
      <c r="B170" s="115" t="s">
        <v>95</v>
      </c>
      <c r="C170" s="54" t="s">
        <v>277</v>
      </c>
      <c r="D170" s="115"/>
      <c r="E170" s="115"/>
      <c r="F170" s="115"/>
      <c r="G170" s="115"/>
      <c r="H170" s="115"/>
      <c r="I170" s="115"/>
    </row>
    <row r="171" spans="1:9" x14ac:dyDescent="0.2">
      <c r="A171" s="99" t="s">
        <v>35</v>
      </c>
      <c r="B171" s="115" t="s">
        <v>96</v>
      </c>
      <c r="C171" s="54" t="s">
        <v>277</v>
      </c>
      <c r="D171" s="115"/>
      <c r="E171" s="115"/>
      <c r="F171" s="115"/>
      <c r="G171" s="115"/>
      <c r="H171" s="115"/>
      <c r="I171" s="115"/>
    </row>
    <row r="172" spans="1:9" x14ac:dyDescent="0.2">
      <c r="A172" s="99" t="s">
        <v>36</v>
      </c>
      <c r="B172" s="115" t="s">
        <v>96</v>
      </c>
      <c r="C172" s="54" t="s">
        <v>277</v>
      </c>
      <c r="D172" s="115"/>
      <c r="E172" s="115"/>
      <c r="F172" s="115"/>
      <c r="G172" s="115"/>
      <c r="H172" s="115"/>
      <c r="I172" s="115"/>
    </row>
    <row r="173" spans="1:9" x14ac:dyDescent="0.2">
      <c r="A173" s="99" t="s">
        <v>304</v>
      </c>
      <c r="B173" s="115" t="s">
        <v>96</v>
      </c>
      <c r="C173" s="54" t="s">
        <v>277</v>
      </c>
      <c r="D173" s="115"/>
      <c r="E173" s="115"/>
      <c r="F173" s="115"/>
      <c r="G173" s="115"/>
      <c r="H173" s="115"/>
      <c r="I173" s="115"/>
    </row>
    <row r="174" spans="1:9" x14ac:dyDescent="0.2">
      <c r="A174" s="41" t="s">
        <v>942</v>
      </c>
      <c r="B174" s="41"/>
      <c r="C174" s="41"/>
      <c r="D174" s="41"/>
      <c r="E174" s="41"/>
      <c r="F174" s="41"/>
      <c r="G174" s="41"/>
      <c r="H174" s="41"/>
      <c r="I174" s="41"/>
    </row>
    <row r="175" spans="1:9" x14ac:dyDescent="0.2">
      <c r="A175" s="45" t="s">
        <v>543</v>
      </c>
      <c r="B175" s="50" t="s">
        <v>95</v>
      </c>
      <c r="C175" s="54" t="s">
        <v>103</v>
      </c>
      <c r="D175" s="115" t="s">
        <v>6</v>
      </c>
      <c r="E175" s="115"/>
      <c r="F175" s="115"/>
      <c r="G175" s="115"/>
      <c r="H175" s="115"/>
      <c r="I175" s="115"/>
    </row>
    <row r="176" spans="1:9" x14ac:dyDescent="0.2">
      <c r="A176" s="45" t="s">
        <v>180</v>
      </c>
      <c r="B176" s="50" t="s">
        <v>95</v>
      </c>
      <c r="C176" s="54" t="s">
        <v>103</v>
      </c>
      <c r="D176" s="115" t="s">
        <v>6</v>
      </c>
      <c r="E176" s="115"/>
      <c r="F176" s="115"/>
      <c r="G176" s="115"/>
      <c r="H176" s="115"/>
      <c r="I176" s="115"/>
    </row>
    <row r="177" spans="1:9" x14ac:dyDescent="0.2">
      <c r="A177" s="45" t="s">
        <v>182</v>
      </c>
      <c r="B177" s="50" t="s">
        <v>95</v>
      </c>
      <c r="C177" s="54" t="s">
        <v>103</v>
      </c>
      <c r="D177" s="115" t="s">
        <v>6</v>
      </c>
      <c r="E177" s="115"/>
      <c r="F177" s="115"/>
      <c r="G177" s="115"/>
      <c r="H177" s="115"/>
      <c r="I177" s="115"/>
    </row>
    <row r="178" spans="1:9" x14ac:dyDescent="0.2">
      <c r="A178" s="45" t="s">
        <v>542</v>
      </c>
      <c r="B178" s="115" t="s">
        <v>96</v>
      </c>
      <c r="C178" s="54" t="s">
        <v>277</v>
      </c>
      <c r="D178" s="115"/>
      <c r="E178" s="115"/>
      <c r="F178" s="115"/>
      <c r="G178" s="115"/>
      <c r="H178" s="115"/>
      <c r="I178" s="115"/>
    </row>
    <row r="179" spans="1:9" x14ac:dyDescent="0.2">
      <c r="A179" s="41" t="s">
        <v>234</v>
      </c>
      <c r="B179" s="41"/>
      <c r="C179" s="41"/>
      <c r="D179" s="41"/>
      <c r="E179" s="41"/>
      <c r="F179" s="41"/>
      <c r="G179" s="41"/>
      <c r="H179" s="41"/>
      <c r="I179" s="41"/>
    </row>
    <row r="180" spans="1:9" x14ac:dyDescent="0.2">
      <c r="A180" s="45" t="s">
        <v>183</v>
      </c>
      <c r="B180" s="50" t="s">
        <v>95</v>
      </c>
      <c r="C180" s="54" t="s">
        <v>184</v>
      </c>
      <c r="D180" s="115" t="s">
        <v>185</v>
      </c>
      <c r="E180" s="115" t="s">
        <v>186</v>
      </c>
      <c r="F180" s="115"/>
      <c r="G180" s="115"/>
      <c r="H180" s="115"/>
      <c r="I180" s="115"/>
    </row>
    <row r="181" spans="1:9" x14ac:dyDescent="0.2">
      <c r="A181" s="46" t="s">
        <v>305</v>
      </c>
      <c r="B181" s="115" t="s">
        <v>96</v>
      </c>
      <c r="C181" s="54" t="s">
        <v>277</v>
      </c>
      <c r="D181" s="115"/>
      <c r="E181" s="115"/>
      <c r="F181" s="115"/>
      <c r="G181" s="115"/>
      <c r="H181" s="115"/>
      <c r="I181" s="115"/>
    </row>
    <row r="182" spans="1:9" x14ac:dyDescent="0.2">
      <c r="A182" s="99"/>
      <c r="B182" s="115"/>
      <c r="C182" s="54" t="s">
        <v>277</v>
      </c>
      <c r="D182" s="115"/>
      <c r="E182" s="115"/>
      <c r="F182" s="115"/>
      <c r="G182" s="115"/>
      <c r="H182" s="115"/>
      <c r="I182" s="115"/>
    </row>
    <row r="183" spans="1:9" ht="32" x14ac:dyDescent="0.2">
      <c r="A183" s="120" t="s">
        <v>520</v>
      </c>
      <c r="B183" s="47"/>
      <c r="C183" s="51"/>
      <c r="D183" s="51"/>
      <c r="E183" s="51"/>
      <c r="F183" s="51"/>
      <c r="G183" s="51"/>
      <c r="H183" s="51"/>
      <c r="I183" s="51"/>
    </row>
    <row r="184" spans="1:9" ht="17" thickBot="1" x14ac:dyDescent="0.25">
      <c r="A184" s="8" t="s">
        <v>54</v>
      </c>
      <c r="B184" s="40"/>
      <c r="C184" s="40"/>
      <c r="D184" s="40"/>
      <c r="E184" s="40"/>
      <c r="F184" s="40"/>
      <c r="G184" s="40"/>
      <c r="H184" s="40"/>
      <c r="I184" s="40"/>
    </row>
    <row r="185" spans="1:9" x14ac:dyDescent="0.2">
      <c r="A185" s="16" t="s">
        <v>1940</v>
      </c>
      <c r="B185" s="115" t="s">
        <v>96</v>
      </c>
      <c r="C185" s="54" t="s">
        <v>1671</v>
      </c>
      <c r="D185" s="115"/>
      <c r="E185" s="115"/>
      <c r="F185" s="115"/>
      <c r="G185" s="115"/>
      <c r="H185" s="115"/>
      <c r="I185" s="115"/>
    </row>
    <row r="186" spans="1:9" ht="32" x14ac:dyDescent="0.2">
      <c r="A186" s="16" t="s">
        <v>1668</v>
      </c>
      <c r="B186" s="155"/>
      <c r="C186" s="54" t="s">
        <v>1670</v>
      </c>
      <c r="D186" s="155"/>
      <c r="E186" s="155"/>
      <c r="F186" s="155"/>
      <c r="G186" s="155"/>
      <c r="H186" s="155"/>
      <c r="I186" s="155"/>
    </row>
    <row r="187" spans="1:9" x14ac:dyDescent="0.2">
      <c r="A187" s="16" t="s">
        <v>1246</v>
      </c>
      <c r="B187" s="115" t="s">
        <v>96</v>
      </c>
      <c r="C187" s="54" t="s">
        <v>277</v>
      </c>
      <c r="D187" s="115"/>
      <c r="E187" s="115"/>
      <c r="F187" s="115"/>
      <c r="G187" s="115"/>
      <c r="H187" s="115"/>
      <c r="I187" s="115"/>
    </row>
    <row r="188" spans="1:9" x14ac:dyDescent="0.2">
      <c r="A188" s="16" t="s">
        <v>5</v>
      </c>
      <c r="B188" s="115" t="s">
        <v>96</v>
      </c>
      <c r="C188" s="54" t="s">
        <v>277</v>
      </c>
      <c r="D188" s="115"/>
      <c r="E188" s="115"/>
      <c r="F188" s="115"/>
      <c r="G188" s="115"/>
      <c r="H188" s="115"/>
      <c r="I188" s="115"/>
    </row>
    <row r="189" spans="1:9" x14ac:dyDescent="0.2">
      <c r="A189" s="16" t="s">
        <v>2</v>
      </c>
      <c r="B189" s="115" t="s">
        <v>96</v>
      </c>
      <c r="C189" s="54" t="s">
        <v>1258</v>
      </c>
      <c r="D189" s="115"/>
      <c r="E189" s="115"/>
      <c r="F189" s="115"/>
      <c r="G189" s="115"/>
      <c r="H189" s="115"/>
      <c r="I189" s="115"/>
    </row>
    <row r="190" spans="1:9" x14ac:dyDescent="0.2">
      <c r="A190" s="41" t="s">
        <v>517</v>
      </c>
      <c r="B190" s="41"/>
      <c r="C190" s="41"/>
      <c r="D190" s="41"/>
      <c r="E190" s="41"/>
      <c r="F190" s="41"/>
      <c r="G190" s="41"/>
      <c r="H190" s="41"/>
      <c r="I190" s="41"/>
    </row>
    <row r="191" spans="1:9" x14ac:dyDescent="0.2">
      <c r="A191" s="207" t="s">
        <v>1883</v>
      </c>
      <c r="B191" s="224" t="s">
        <v>96</v>
      </c>
      <c r="C191" s="54" t="s">
        <v>277</v>
      </c>
      <c r="D191" s="224"/>
      <c r="E191" s="233"/>
      <c r="F191" s="224"/>
      <c r="G191" s="224"/>
      <c r="H191" s="224"/>
      <c r="I191" s="224"/>
    </row>
    <row r="192" spans="1:9" x14ac:dyDescent="0.2">
      <c r="A192" s="207" t="s">
        <v>1911</v>
      </c>
      <c r="B192" s="224" t="s">
        <v>96</v>
      </c>
      <c r="C192" s="52" t="s">
        <v>1928</v>
      </c>
      <c r="D192" s="224"/>
      <c r="E192" s="233"/>
      <c r="F192" s="224"/>
      <c r="G192" s="224"/>
      <c r="H192" s="224"/>
      <c r="I192" s="224"/>
    </row>
    <row r="193" spans="1:10" x14ac:dyDescent="0.2">
      <c r="A193" s="207" t="s">
        <v>1912</v>
      </c>
      <c r="B193" s="224" t="s">
        <v>96</v>
      </c>
      <c r="C193" s="52" t="s">
        <v>1928</v>
      </c>
      <c r="D193" s="224"/>
      <c r="E193" s="233"/>
      <c r="F193" s="224"/>
      <c r="G193" s="224"/>
      <c r="H193" s="224"/>
      <c r="I193" s="224"/>
    </row>
    <row r="194" spans="1:10" x14ac:dyDescent="0.2">
      <c r="A194" s="207" t="s">
        <v>1913</v>
      </c>
      <c r="B194" s="224" t="s">
        <v>96</v>
      </c>
      <c r="C194" s="52" t="s">
        <v>1928</v>
      </c>
      <c r="D194" s="224"/>
      <c r="E194" s="233"/>
      <c r="F194" s="224"/>
      <c r="G194" s="224"/>
      <c r="H194" s="224"/>
      <c r="I194" s="224"/>
    </row>
    <row r="195" spans="1:10" x14ac:dyDescent="0.2">
      <c r="A195" s="207" t="s">
        <v>1914</v>
      </c>
      <c r="B195" s="224" t="s">
        <v>96</v>
      </c>
      <c r="C195" s="52" t="s">
        <v>1928</v>
      </c>
      <c r="D195" s="224"/>
      <c r="E195" s="233"/>
      <c r="F195" s="224"/>
      <c r="G195" s="224"/>
      <c r="H195" s="224"/>
      <c r="I195" s="224"/>
    </row>
    <row r="196" spans="1:10" x14ac:dyDescent="0.2">
      <c r="A196" s="207" t="s">
        <v>1836</v>
      </c>
      <c r="B196" s="224" t="s">
        <v>96</v>
      </c>
      <c r="C196" s="52" t="s">
        <v>1928</v>
      </c>
      <c r="D196" s="224"/>
      <c r="E196" s="233"/>
      <c r="F196" s="224"/>
      <c r="G196" s="224"/>
      <c r="H196" s="224"/>
      <c r="I196" s="224"/>
    </row>
    <row r="197" spans="1:10" x14ac:dyDescent="0.2">
      <c r="A197" s="207" t="s">
        <v>1837</v>
      </c>
      <c r="B197" s="224" t="s">
        <v>96</v>
      </c>
      <c r="C197" s="52" t="s">
        <v>1928</v>
      </c>
      <c r="D197" s="224"/>
      <c r="E197" s="224"/>
      <c r="F197" s="224"/>
      <c r="G197" s="224"/>
      <c r="H197" s="224"/>
      <c r="I197" s="224"/>
    </row>
    <row r="198" spans="1:10" x14ac:dyDescent="0.2">
      <c r="A198" s="207" t="s">
        <v>1875</v>
      </c>
      <c r="B198" s="224" t="s">
        <v>96</v>
      </c>
      <c r="C198" s="54" t="s">
        <v>1929</v>
      </c>
      <c r="D198" s="122" t="s">
        <v>1930</v>
      </c>
      <c r="E198" s="224" t="s">
        <v>22</v>
      </c>
      <c r="F198" s="224"/>
      <c r="G198" s="224"/>
      <c r="H198" s="224"/>
      <c r="I198" s="224"/>
    </row>
    <row r="199" spans="1:10" x14ac:dyDescent="0.2">
      <c r="A199" s="207" t="s">
        <v>1877</v>
      </c>
      <c r="B199" s="224" t="s">
        <v>96</v>
      </c>
      <c r="C199" s="54" t="s">
        <v>1133</v>
      </c>
      <c r="D199" s="224" t="s">
        <v>1931</v>
      </c>
      <c r="E199" s="224" t="s">
        <v>22</v>
      </c>
      <c r="F199" s="224" t="s">
        <v>1932</v>
      </c>
      <c r="G199" s="224" t="s">
        <v>13</v>
      </c>
      <c r="H199" s="224"/>
      <c r="I199" s="224"/>
    </row>
    <row r="200" spans="1:10" ht="32" x14ac:dyDescent="0.2">
      <c r="A200" s="207" t="s">
        <v>1878</v>
      </c>
      <c r="B200" s="224" t="s">
        <v>96</v>
      </c>
      <c r="C200" s="54" t="s">
        <v>1900</v>
      </c>
      <c r="D200" s="224" t="s">
        <v>1901</v>
      </c>
      <c r="E200" s="224" t="s">
        <v>1899</v>
      </c>
      <c r="F200" s="224" t="s">
        <v>1933</v>
      </c>
      <c r="G200" s="224" t="s">
        <v>1934</v>
      </c>
      <c r="H200" s="224" t="s">
        <v>1935</v>
      </c>
      <c r="I200" s="224" t="s">
        <v>1936</v>
      </c>
      <c r="J200" s="224" t="s">
        <v>1932</v>
      </c>
    </row>
    <row r="201" spans="1:10" x14ac:dyDescent="0.2">
      <c r="A201" s="207" t="s">
        <v>1923</v>
      </c>
      <c r="B201" s="224" t="s">
        <v>96</v>
      </c>
      <c r="C201" s="54" t="s">
        <v>1902</v>
      </c>
      <c r="D201" s="224" t="s">
        <v>12</v>
      </c>
      <c r="E201" s="224" t="s">
        <v>1937</v>
      </c>
      <c r="F201" s="224" t="s">
        <v>1938</v>
      </c>
      <c r="G201" s="224"/>
      <c r="H201" s="224"/>
      <c r="I201" s="224"/>
    </row>
    <row r="202" spans="1:10" ht="32" x14ac:dyDescent="0.2">
      <c r="A202" s="207" t="s">
        <v>1921</v>
      </c>
      <c r="B202" s="224" t="s">
        <v>96</v>
      </c>
      <c r="C202" s="54" t="s">
        <v>1904</v>
      </c>
      <c r="D202" s="54" t="s">
        <v>1905</v>
      </c>
      <c r="E202" s="54" t="s">
        <v>1906</v>
      </c>
      <c r="F202" s="54" t="s">
        <v>1907</v>
      </c>
      <c r="G202" s="54" t="s">
        <v>1908</v>
      </c>
      <c r="H202" s="224" t="s">
        <v>1909</v>
      </c>
      <c r="I202" s="54" t="s">
        <v>13</v>
      </c>
    </row>
    <row r="203" spans="1:10" x14ac:dyDescent="0.2">
      <c r="A203" s="16" t="s">
        <v>1248</v>
      </c>
      <c r="B203" s="224" t="s">
        <v>96</v>
      </c>
      <c r="C203" s="52" t="s">
        <v>1939</v>
      </c>
      <c r="D203" s="224"/>
      <c r="E203" s="224"/>
      <c r="F203" s="224"/>
      <c r="G203" s="224"/>
      <c r="H203" s="224"/>
      <c r="I203" s="224"/>
    </row>
    <row r="204" spans="1:10" x14ac:dyDescent="0.2">
      <c r="A204" s="41" t="s">
        <v>556</v>
      </c>
      <c r="B204" s="41"/>
      <c r="C204" s="41"/>
      <c r="D204" s="41"/>
      <c r="E204" s="41"/>
      <c r="F204" s="41"/>
      <c r="G204" s="41"/>
      <c r="H204" s="41"/>
      <c r="I204" s="41"/>
    </row>
    <row r="205" spans="1:10" x14ac:dyDescent="0.2">
      <c r="A205" s="16" t="s">
        <v>519</v>
      </c>
      <c r="B205" s="115" t="s">
        <v>96</v>
      </c>
      <c r="C205" s="54" t="s">
        <v>277</v>
      </c>
      <c r="D205" s="115"/>
      <c r="E205" s="115"/>
      <c r="F205" s="115"/>
      <c r="G205" s="115"/>
      <c r="H205" s="115"/>
      <c r="I205" s="115"/>
    </row>
    <row r="206" spans="1:10" x14ac:dyDescent="0.2">
      <c r="A206" s="41" t="s">
        <v>514</v>
      </c>
      <c r="B206" s="41"/>
      <c r="C206" s="41"/>
      <c r="D206" s="41"/>
      <c r="E206" s="41"/>
      <c r="F206" s="41"/>
      <c r="G206" s="41"/>
      <c r="H206" s="41"/>
      <c r="I206" s="41"/>
    </row>
    <row r="207" spans="1:10" ht="48" x14ac:dyDescent="0.2">
      <c r="A207" s="16" t="s">
        <v>1085</v>
      </c>
      <c r="B207" s="115" t="s">
        <v>95</v>
      </c>
      <c r="C207" s="54" t="s">
        <v>277</v>
      </c>
      <c r="D207" s="115"/>
      <c r="E207" s="115"/>
      <c r="F207" s="115"/>
      <c r="G207" s="115"/>
      <c r="H207" s="115"/>
      <c r="I207" s="115"/>
    </row>
    <row r="208" spans="1:10" ht="32" x14ac:dyDescent="0.2">
      <c r="A208" s="16" t="s">
        <v>1082</v>
      </c>
      <c r="B208" s="115" t="s">
        <v>95</v>
      </c>
      <c r="C208" s="54" t="s">
        <v>277</v>
      </c>
      <c r="D208" s="115"/>
      <c r="E208" s="115"/>
      <c r="F208" s="115"/>
      <c r="G208" s="115"/>
      <c r="H208" s="115"/>
      <c r="I208" s="115"/>
    </row>
    <row r="209" spans="1:9" ht="32" x14ac:dyDescent="0.2">
      <c r="A209" s="16" t="s">
        <v>1083</v>
      </c>
      <c r="B209" s="115" t="s">
        <v>95</v>
      </c>
      <c r="C209" s="54" t="s">
        <v>277</v>
      </c>
      <c r="D209" s="115"/>
      <c r="E209" s="115"/>
      <c r="F209" s="115"/>
      <c r="G209" s="115"/>
      <c r="H209" s="115"/>
      <c r="I209" s="115"/>
    </row>
    <row r="210" spans="1:9" x14ac:dyDescent="0.2">
      <c r="A210" s="16" t="s">
        <v>388</v>
      </c>
      <c r="B210" s="115" t="s">
        <v>95</v>
      </c>
      <c r="C210" s="54" t="s">
        <v>277</v>
      </c>
      <c r="D210" s="115"/>
      <c r="E210" s="115"/>
      <c r="F210" s="115"/>
      <c r="G210" s="115"/>
      <c r="H210" s="115"/>
      <c r="I210" s="115"/>
    </row>
    <row r="211" spans="1:9" x14ac:dyDescent="0.2">
      <c r="A211" s="41" t="s">
        <v>526</v>
      </c>
      <c r="B211" s="41"/>
      <c r="C211" s="41"/>
      <c r="D211" s="41"/>
      <c r="E211" s="41"/>
      <c r="F211" s="41"/>
      <c r="G211" s="41"/>
      <c r="H211" s="41"/>
      <c r="I211" s="41"/>
    </row>
    <row r="212" spans="1:9" x14ac:dyDescent="0.2">
      <c r="A212" s="1" t="s">
        <v>80</v>
      </c>
      <c r="B212" s="115" t="s">
        <v>96</v>
      </c>
      <c r="C212" s="54" t="s">
        <v>277</v>
      </c>
      <c r="D212" s="115"/>
      <c r="E212" s="115"/>
      <c r="F212" s="115"/>
      <c r="G212" s="115"/>
      <c r="H212" s="115"/>
      <c r="I212" s="115"/>
    </row>
    <row r="213" spans="1:9" x14ac:dyDescent="0.2">
      <c r="A213" s="1" t="s">
        <v>82</v>
      </c>
      <c r="B213" s="115" t="s">
        <v>96</v>
      </c>
      <c r="C213" s="54" t="s">
        <v>277</v>
      </c>
      <c r="D213" s="115"/>
      <c r="E213" s="115"/>
      <c r="F213" s="115"/>
      <c r="G213" s="115"/>
      <c r="H213" s="115"/>
      <c r="I213" s="115"/>
    </row>
    <row r="214" spans="1:9" x14ac:dyDescent="0.2">
      <c r="A214" s="1" t="s">
        <v>83</v>
      </c>
      <c r="B214" s="115" t="s">
        <v>96</v>
      </c>
      <c r="C214" s="54" t="s">
        <v>277</v>
      </c>
      <c r="D214" s="115"/>
      <c r="E214" s="115"/>
      <c r="F214" s="115"/>
      <c r="G214" s="115"/>
      <c r="H214" s="115"/>
      <c r="I214" s="115"/>
    </row>
    <row r="215" spans="1:9" x14ac:dyDescent="0.2">
      <c r="A215" s="1" t="s">
        <v>93</v>
      </c>
      <c r="B215" s="115" t="s">
        <v>96</v>
      </c>
      <c r="C215" s="54" t="s">
        <v>277</v>
      </c>
      <c r="D215" s="115"/>
      <c r="E215" s="115"/>
      <c r="F215" s="115"/>
      <c r="G215" s="115"/>
      <c r="H215" s="115"/>
      <c r="I215" s="115"/>
    </row>
    <row r="216" spans="1:9" x14ac:dyDescent="0.2">
      <c r="A216" s="1" t="s">
        <v>81</v>
      </c>
      <c r="B216" s="115" t="s">
        <v>96</v>
      </c>
      <c r="C216" s="54" t="s">
        <v>277</v>
      </c>
      <c r="D216" s="115"/>
      <c r="E216" s="115"/>
      <c r="F216" s="115"/>
      <c r="G216" s="115"/>
      <c r="H216" s="115"/>
      <c r="I216" s="115"/>
    </row>
    <row r="217" spans="1:9" x14ac:dyDescent="0.2">
      <c r="A217" s="1" t="s">
        <v>84</v>
      </c>
      <c r="B217" s="115" t="s">
        <v>96</v>
      </c>
      <c r="C217" s="54" t="s">
        <v>277</v>
      </c>
      <c r="D217" s="115"/>
      <c r="E217" s="115"/>
      <c r="F217" s="115"/>
      <c r="G217" s="115"/>
      <c r="H217" s="115"/>
      <c r="I217" s="115"/>
    </row>
    <row r="218" spans="1:9" x14ac:dyDescent="0.2">
      <c r="A218" s="1" t="s">
        <v>85</v>
      </c>
      <c r="B218" s="115" t="s">
        <v>96</v>
      </c>
      <c r="C218" s="54" t="s">
        <v>277</v>
      </c>
      <c r="D218" s="115"/>
      <c r="E218" s="115"/>
      <c r="F218" s="115"/>
      <c r="G218" s="115"/>
      <c r="H218" s="115"/>
      <c r="I218" s="115"/>
    </row>
    <row r="219" spans="1:9" x14ac:dyDescent="0.2">
      <c r="A219" s="41" t="s">
        <v>513</v>
      </c>
      <c r="B219" s="41"/>
      <c r="C219" s="41"/>
      <c r="D219" s="41"/>
      <c r="E219" s="41"/>
      <c r="F219" s="41"/>
      <c r="G219" s="41"/>
      <c r="H219" s="41"/>
      <c r="I219" s="41"/>
    </row>
    <row r="220" spans="1:9" x14ac:dyDescent="0.2">
      <c r="A220" s="16" t="s">
        <v>414</v>
      </c>
      <c r="B220" s="115" t="s">
        <v>96</v>
      </c>
      <c r="C220" s="54" t="s">
        <v>277</v>
      </c>
      <c r="D220" s="115"/>
      <c r="E220" s="115"/>
      <c r="F220" s="115"/>
      <c r="G220" s="115"/>
      <c r="H220" s="115"/>
      <c r="I220" s="115"/>
    </row>
    <row r="221" spans="1:9" x14ac:dyDescent="0.2">
      <c r="A221" s="16" t="s">
        <v>11</v>
      </c>
      <c r="B221" s="115" t="s">
        <v>96</v>
      </c>
      <c r="C221" s="54" t="s">
        <v>277</v>
      </c>
      <c r="D221" s="115"/>
      <c r="E221" s="115"/>
      <c r="F221" s="115"/>
      <c r="G221" s="115"/>
      <c r="H221" s="115"/>
      <c r="I221" s="115"/>
    </row>
    <row r="222" spans="1:9" x14ac:dyDescent="0.2">
      <c r="A222" s="41" t="s">
        <v>525</v>
      </c>
      <c r="B222" s="41"/>
      <c r="C222" s="41"/>
      <c r="D222" s="41"/>
      <c r="E222" s="41"/>
      <c r="F222" s="41"/>
      <c r="G222" s="41"/>
      <c r="H222" s="41"/>
      <c r="I222" s="41"/>
    </row>
    <row r="223" spans="1:9" x14ac:dyDescent="0.2">
      <c r="A223" s="16" t="s">
        <v>26</v>
      </c>
      <c r="B223" s="115" t="s">
        <v>96</v>
      </c>
      <c r="C223" s="54" t="s">
        <v>277</v>
      </c>
      <c r="D223" s="115"/>
      <c r="E223" s="115"/>
      <c r="F223" s="115"/>
      <c r="G223" s="115"/>
      <c r="H223" s="115"/>
      <c r="I223" s="115"/>
    </row>
    <row r="224" spans="1:9" x14ac:dyDescent="0.2">
      <c r="A224" s="16" t="s">
        <v>415</v>
      </c>
      <c r="B224" s="115" t="s">
        <v>96</v>
      </c>
      <c r="C224" s="54" t="s">
        <v>277</v>
      </c>
      <c r="D224" s="115"/>
      <c r="E224" s="115"/>
      <c r="F224" s="115"/>
      <c r="G224" s="115"/>
      <c r="H224" s="115"/>
      <c r="I224" s="115"/>
    </row>
    <row r="225" spans="1:9" x14ac:dyDescent="0.2">
      <c r="A225" s="16" t="s">
        <v>391</v>
      </c>
      <c r="B225" s="115" t="s">
        <v>96</v>
      </c>
      <c r="C225" s="54" t="s">
        <v>277</v>
      </c>
      <c r="D225" s="115"/>
      <c r="E225" s="115"/>
      <c r="F225" s="115"/>
      <c r="G225" s="115"/>
      <c r="H225" s="115"/>
      <c r="I225" s="115"/>
    </row>
    <row r="226" spans="1:9" ht="32" x14ac:dyDescent="0.2">
      <c r="A226" s="121" t="s">
        <v>557</v>
      </c>
      <c r="B226" s="41"/>
      <c r="C226" s="41"/>
      <c r="D226" s="41"/>
      <c r="E226" s="41"/>
      <c r="F226" s="41"/>
      <c r="G226" s="41"/>
      <c r="H226" s="41"/>
      <c r="I226" s="41"/>
    </row>
    <row r="227" spans="1:9" x14ac:dyDescent="0.2">
      <c r="A227" s="16" t="s">
        <v>393</v>
      </c>
      <c r="B227" s="115" t="s">
        <v>95</v>
      </c>
      <c r="C227" s="54" t="s">
        <v>277</v>
      </c>
      <c r="D227" s="115"/>
      <c r="E227" s="115"/>
      <c r="F227" s="115"/>
      <c r="G227" s="115"/>
      <c r="H227" s="115"/>
      <c r="I227" s="115"/>
    </row>
    <row r="228" spans="1:9" x14ac:dyDescent="0.2">
      <c r="A228" s="16" t="s">
        <v>392</v>
      </c>
      <c r="B228" s="115" t="s">
        <v>95</v>
      </c>
      <c r="C228" s="54" t="s">
        <v>277</v>
      </c>
      <c r="D228" s="115"/>
      <c r="E228" s="115"/>
      <c r="F228" s="115"/>
      <c r="G228" s="115"/>
      <c r="H228" s="115"/>
      <c r="I228" s="115"/>
    </row>
    <row r="229" spans="1:9" x14ac:dyDescent="0.2">
      <c r="A229" s="16" t="s">
        <v>369</v>
      </c>
      <c r="B229" s="115" t="s">
        <v>95</v>
      </c>
      <c r="C229" s="54" t="s">
        <v>277</v>
      </c>
      <c r="D229" s="115"/>
      <c r="E229" s="115"/>
      <c r="F229" s="115"/>
      <c r="G229" s="115"/>
      <c r="H229" s="115"/>
      <c r="I229" s="115"/>
    </row>
    <row r="230" spans="1:9" ht="32" x14ac:dyDescent="0.2">
      <c r="A230" s="16" t="s">
        <v>381</v>
      </c>
      <c r="B230" s="115" t="s">
        <v>95</v>
      </c>
      <c r="C230" s="54" t="s">
        <v>277</v>
      </c>
      <c r="D230" s="115"/>
      <c r="E230" s="115"/>
      <c r="F230" s="115"/>
      <c r="G230" s="115"/>
      <c r="H230" s="115"/>
      <c r="I230" s="115"/>
    </row>
    <row r="231" spans="1:9" x14ac:dyDescent="0.2">
      <c r="A231" s="16" t="s">
        <v>416</v>
      </c>
      <c r="B231" s="115" t="s">
        <v>95</v>
      </c>
      <c r="C231" s="54" t="s">
        <v>277</v>
      </c>
      <c r="D231" s="115"/>
      <c r="E231" s="115"/>
      <c r="F231" s="115"/>
      <c r="G231" s="115"/>
      <c r="H231" s="115"/>
      <c r="I231" s="115"/>
    </row>
    <row r="232" spans="1:9" x14ac:dyDescent="0.2">
      <c r="A232" s="16" t="s">
        <v>558</v>
      </c>
      <c r="B232" s="115" t="s">
        <v>95</v>
      </c>
      <c r="C232" s="54" t="s">
        <v>277</v>
      </c>
      <c r="D232" s="115"/>
      <c r="E232" s="115"/>
      <c r="F232" s="115"/>
      <c r="G232" s="115"/>
      <c r="H232" s="115"/>
      <c r="I232" s="115"/>
    </row>
    <row r="233" spans="1:9" x14ac:dyDescent="0.2">
      <c r="A233" s="121" t="s">
        <v>338</v>
      </c>
      <c r="B233" s="41"/>
      <c r="C233" s="41"/>
      <c r="D233" s="41"/>
      <c r="E233" s="41"/>
      <c r="F233" s="41"/>
      <c r="G233" s="41"/>
      <c r="H233" s="41"/>
      <c r="I233" s="41"/>
    </row>
    <row r="234" spans="1:9" ht="32" x14ac:dyDescent="0.2">
      <c r="A234" s="16" t="s">
        <v>106</v>
      </c>
      <c r="B234" s="115" t="s">
        <v>95</v>
      </c>
      <c r="C234" s="54" t="s">
        <v>277</v>
      </c>
      <c r="D234" s="115"/>
      <c r="E234" s="115"/>
      <c r="F234" s="115"/>
      <c r="G234" s="115"/>
      <c r="H234" s="115"/>
      <c r="I234" s="115"/>
    </row>
    <row r="235" spans="1:9" ht="32" x14ac:dyDescent="0.2">
      <c r="A235" s="16" t="s">
        <v>107</v>
      </c>
      <c r="B235" s="115" t="s">
        <v>95</v>
      </c>
      <c r="C235" s="54" t="s">
        <v>103</v>
      </c>
      <c r="D235" s="115" t="s">
        <v>104</v>
      </c>
      <c r="E235" s="115" t="s">
        <v>6</v>
      </c>
      <c r="F235" s="115"/>
      <c r="G235" s="115"/>
      <c r="H235" s="115"/>
      <c r="I235" s="115"/>
    </row>
    <row r="236" spans="1:9" ht="32" x14ac:dyDescent="0.2">
      <c r="A236" s="16" t="s">
        <v>116</v>
      </c>
      <c r="B236" s="115" t="s">
        <v>95</v>
      </c>
      <c r="C236" s="54" t="s">
        <v>277</v>
      </c>
      <c r="D236" s="115"/>
      <c r="E236" s="115"/>
      <c r="F236" s="115"/>
      <c r="G236" s="115"/>
      <c r="H236" s="115"/>
      <c r="I236" s="115"/>
    </row>
    <row r="237" spans="1:9" x14ac:dyDescent="0.2">
      <c r="A237" s="16" t="s">
        <v>292</v>
      </c>
      <c r="B237" s="115" t="s">
        <v>96</v>
      </c>
      <c r="C237" s="54" t="s">
        <v>277</v>
      </c>
      <c r="D237" s="115"/>
      <c r="E237" s="115"/>
      <c r="F237" s="115"/>
      <c r="G237" s="115"/>
      <c r="H237" s="115"/>
      <c r="I237" s="115"/>
    </row>
    <row r="238" spans="1:9" x14ac:dyDescent="0.2">
      <c r="A238" s="121" t="s">
        <v>288</v>
      </c>
      <c r="B238" s="41"/>
      <c r="C238" s="41"/>
      <c r="D238" s="41"/>
      <c r="E238" s="41"/>
      <c r="F238" s="41"/>
      <c r="G238" s="41"/>
      <c r="H238" s="41"/>
      <c r="I238" s="41"/>
    </row>
    <row r="239" spans="1:9" x14ac:dyDescent="0.2">
      <c r="A239" s="16" t="s">
        <v>1178</v>
      </c>
      <c r="B239" s="115"/>
      <c r="C239" s="54" t="s">
        <v>1181</v>
      </c>
      <c r="D239" s="115" t="s">
        <v>1189</v>
      </c>
      <c r="E239" s="115" t="s">
        <v>1177</v>
      </c>
      <c r="F239" s="115"/>
      <c r="G239" s="115"/>
      <c r="H239" s="115"/>
      <c r="I239" s="115"/>
    </row>
    <row r="240" spans="1:9" x14ac:dyDescent="0.2">
      <c r="A240" s="16" t="s">
        <v>362</v>
      </c>
      <c r="B240" s="115" t="s">
        <v>95</v>
      </c>
      <c r="C240" s="54" t="s">
        <v>277</v>
      </c>
      <c r="D240" s="115"/>
      <c r="E240" s="115"/>
      <c r="F240" s="115"/>
      <c r="G240" s="115"/>
      <c r="H240" s="115"/>
      <c r="I240" s="115"/>
    </row>
    <row r="241" spans="1:9" x14ac:dyDescent="0.2">
      <c r="A241" s="16" t="s">
        <v>361</v>
      </c>
      <c r="B241" s="115" t="s">
        <v>95</v>
      </c>
      <c r="C241" s="54" t="s">
        <v>103</v>
      </c>
      <c r="D241" s="115" t="s">
        <v>104</v>
      </c>
      <c r="E241" s="122" t="s">
        <v>13</v>
      </c>
      <c r="F241" s="115" t="s">
        <v>6</v>
      </c>
      <c r="G241" s="115"/>
      <c r="H241" s="115"/>
      <c r="I241" s="115"/>
    </row>
    <row r="242" spans="1:9" x14ac:dyDescent="0.2">
      <c r="A242" s="16" t="s">
        <v>363</v>
      </c>
      <c r="B242" s="115" t="s">
        <v>95</v>
      </c>
      <c r="C242" s="54" t="s">
        <v>277</v>
      </c>
      <c r="D242" s="115"/>
      <c r="E242" s="115"/>
      <c r="F242" s="115"/>
      <c r="G242" s="115"/>
      <c r="H242" s="115"/>
      <c r="I242" s="115"/>
    </row>
    <row r="243" spans="1:9" x14ac:dyDescent="0.2">
      <c r="A243" s="16" t="s">
        <v>364</v>
      </c>
      <c r="B243" s="115" t="s">
        <v>95</v>
      </c>
      <c r="C243" s="54" t="s">
        <v>103</v>
      </c>
      <c r="D243" s="155" t="s">
        <v>104</v>
      </c>
      <c r="E243" s="122" t="s">
        <v>13</v>
      </c>
      <c r="F243" s="155" t="s">
        <v>6</v>
      </c>
      <c r="G243" s="115"/>
      <c r="H243" s="115"/>
      <c r="I243" s="115"/>
    </row>
    <row r="244" spans="1:9" x14ac:dyDescent="0.2">
      <c r="A244" s="99" t="s">
        <v>355</v>
      </c>
      <c r="B244" s="115" t="s">
        <v>95</v>
      </c>
      <c r="C244" s="54" t="s">
        <v>357</v>
      </c>
      <c r="D244" s="115" t="s">
        <v>358</v>
      </c>
      <c r="E244" s="115" t="s">
        <v>6</v>
      </c>
      <c r="F244" s="115"/>
      <c r="G244" s="115"/>
      <c r="H244" s="115"/>
      <c r="I244" s="115"/>
    </row>
    <row r="245" spans="1:9" x14ac:dyDescent="0.2">
      <c r="A245" s="99" t="s">
        <v>356</v>
      </c>
      <c r="B245" s="115" t="s">
        <v>95</v>
      </c>
      <c r="C245" s="54" t="s">
        <v>103</v>
      </c>
      <c r="D245" s="115" t="s">
        <v>104</v>
      </c>
      <c r="E245" s="115" t="s">
        <v>6</v>
      </c>
      <c r="F245" s="115"/>
      <c r="G245" s="115"/>
      <c r="H245" s="115"/>
      <c r="I245" s="115"/>
    </row>
    <row r="246" spans="1:9" ht="32" x14ac:dyDescent="0.2">
      <c r="A246" s="99" t="s">
        <v>533</v>
      </c>
      <c r="B246" s="115" t="s">
        <v>95</v>
      </c>
      <c r="C246" s="54" t="s">
        <v>360</v>
      </c>
      <c r="D246" s="115" t="s">
        <v>359</v>
      </c>
      <c r="E246" s="115" t="s">
        <v>22</v>
      </c>
      <c r="F246" s="115" t="s">
        <v>6</v>
      </c>
      <c r="G246" s="115"/>
      <c r="H246" s="115"/>
      <c r="I246" s="115"/>
    </row>
    <row r="247" spans="1:9" ht="32" x14ac:dyDescent="0.2">
      <c r="A247" s="99" t="s">
        <v>534</v>
      </c>
      <c r="B247" s="115" t="s">
        <v>95</v>
      </c>
      <c r="C247" s="54" t="s">
        <v>103</v>
      </c>
      <c r="D247" s="115" t="s">
        <v>104</v>
      </c>
      <c r="E247" s="115" t="s">
        <v>6</v>
      </c>
      <c r="F247" s="115"/>
      <c r="G247" s="115"/>
      <c r="H247" s="115"/>
      <c r="I247" s="115"/>
    </row>
    <row r="248" spans="1:9" x14ac:dyDescent="0.2">
      <c r="A248" s="99" t="s">
        <v>210</v>
      </c>
      <c r="B248" s="115" t="s">
        <v>95</v>
      </c>
      <c r="C248" s="54" t="s">
        <v>241</v>
      </c>
      <c r="D248" s="115" t="s">
        <v>242</v>
      </c>
      <c r="E248" s="115" t="s">
        <v>244</v>
      </c>
      <c r="F248" s="115" t="s">
        <v>243</v>
      </c>
      <c r="G248" s="122" t="s">
        <v>22</v>
      </c>
      <c r="H248" s="122" t="s">
        <v>13</v>
      </c>
      <c r="I248" s="115" t="s">
        <v>6</v>
      </c>
    </row>
    <row r="249" spans="1:9" x14ac:dyDescent="0.2">
      <c r="A249" s="99" t="s">
        <v>211</v>
      </c>
      <c r="B249" s="115" t="s">
        <v>95</v>
      </c>
      <c r="C249" s="54" t="s">
        <v>103</v>
      </c>
      <c r="D249" s="115" t="s">
        <v>104</v>
      </c>
      <c r="E249" s="115" t="s">
        <v>13</v>
      </c>
      <c r="F249" s="115" t="s">
        <v>6</v>
      </c>
      <c r="H249" s="115"/>
      <c r="I249" s="115"/>
    </row>
    <row r="250" spans="1:9" x14ac:dyDescent="0.2">
      <c r="A250" s="99" t="s">
        <v>565</v>
      </c>
      <c r="B250" s="115" t="s">
        <v>95</v>
      </c>
      <c r="C250" s="54" t="s">
        <v>277</v>
      </c>
      <c r="D250" s="115"/>
      <c r="E250" s="115"/>
      <c r="F250" s="115"/>
      <c r="G250" s="115"/>
      <c r="H250" s="115"/>
      <c r="I250" s="115"/>
    </row>
    <row r="251" spans="1:9" x14ac:dyDescent="0.2">
      <c r="A251" s="99" t="s">
        <v>566</v>
      </c>
      <c r="B251" s="115" t="s">
        <v>95</v>
      </c>
      <c r="C251" s="54" t="s">
        <v>103</v>
      </c>
      <c r="D251" s="115" t="s">
        <v>104</v>
      </c>
      <c r="E251" s="115" t="s">
        <v>6</v>
      </c>
      <c r="F251" s="115" t="s">
        <v>13</v>
      </c>
      <c r="G251" s="115"/>
      <c r="H251" s="115"/>
      <c r="I251" s="115"/>
    </row>
    <row r="252" spans="1:9" x14ac:dyDescent="0.2">
      <c r="A252" s="99" t="s">
        <v>212</v>
      </c>
      <c r="B252" s="115" t="s">
        <v>95</v>
      </c>
      <c r="C252" s="54" t="s">
        <v>117</v>
      </c>
      <c r="D252" s="115" t="s">
        <v>151</v>
      </c>
      <c r="E252" s="115" t="s">
        <v>22</v>
      </c>
      <c r="F252" s="115" t="s">
        <v>6</v>
      </c>
      <c r="G252" s="115" t="s">
        <v>13</v>
      </c>
      <c r="H252" s="115"/>
      <c r="I252" s="115"/>
    </row>
    <row r="253" spans="1:9" x14ac:dyDescent="0.2">
      <c r="A253" s="99" t="s">
        <v>213</v>
      </c>
      <c r="B253" s="115" t="s">
        <v>95</v>
      </c>
      <c r="C253" s="54" t="s">
        <v>103</v>
      </c>
      <c r="D253" s="115" t="s">
        <v>104</v>
      </c>
      <c r="E253" s="115" t="s">
        <v>6</v>
      </c>
      <c r="F253" s="115" t="s">
        <v>13</v>
      </c>
      <c r="G253" s="115"/>
      <c r="H253" s="115"/>
      <c r="I253" s="115"/>
    </row>
    <row r="254" spans="1:9" ht="32" x14ac:dyDescent="0.2">
      <c r="A254" s="99" t="s">
        <v>214</v>
      </c>
      <c r="B254" s="115" t="s">
        <v>95</v>
      </c>
      <c r="C254" s="54" t="s">
        <v>277</v>
      </c>
      <c r="D254" s="115"/>
      <c r="E254" s="115"/>
      <c r="F254" s="115"/>
      <c r="G254" s="115"/>
      <c r="H254" s="115"/>
      <c r="I254" s="115"/>
    </row>
    <row r="255" spans="1:9" ht="32" x14ac:dyDescent="0.2">
      <c r="A255" s="99" t="s">
        <v>215</v>
      </c>
      <c r="B255" s="115" t="s">
        <v>95</v>
      </c>
      <c r="C255" s="54" t="s">
        <v>103</v>
      </c>
      <c r="D255" s="115" t="s">
        <v>104</v>
      </c>
      <c r="E255" s="115" t="s">
        <v>6</v>
      </c>
      <c r="F255" s="115" t="s">
        <v>13</v>
      </c>
      <c r="G255" s="115"/>
      <c r="H255" s="115"/>
      <c r="I255" s="115"/>
    </row>
    <row r="256" spans="1:9" x14ac:dyDescent="0.2">
      <c r="A256" s="16" t="s">
        <v>321</v>
      </c>
      <c r="B256" s="115" t="s">
        <v>95</v>
      </c>
      <c r="C256" s="54" t="s">
        <v>40</v>
      </c>
      <c r="D256" s="115" t="s">
        <v>39</v>
      </c>
      <c r="E256" s="115" t="s">
        <v>6</v>
      </c>
      <c r="F256" s="115"/>
      <c r="G256" s="115"/>
      <c r="H256" s="115"/>
      <c r="I256" s="115"/>
    </row>
    <row r="257" spans="1:9" x14ac:dyDescent="0.2">
      <c r="A257" s="16" t="s">
        <v>322</v>
      </c>
      <c r="B257" s="115" t="s">
        <v>95</v>
      </c>
      <c r="C257" s="54" t="s">
        <v>103</v>
      </c>
      <c r="D257" s="115" t="s">
        <v>104</v>
      </c>
      <c r="E257" s="115" t="s">
        <v>6</v>
      </c>
      <c r="F257" s="115"/>
      <c r="G257" s="115"/>
      <c r="H257" s="115"/>
      <c r="I257" s="115"/>
    </row>
    <row r="258" spans="1:9" ht="32" x14ac:dyDescent="0.2">
      <c r="A258" s="16" t="s">
        <v>948</v>
      </c>
      <c r="B258" s="115" t="s">
        <v>95</v>
      </c>
      <c r="C258" s="54" t="s">
        <v>277</v>
      </c>
      <c r="D258" s="115"/>
      <c r="E258" s="115"/>
      <c r="F258" s="115"/>
      <c r="G258" s="115"/>
      <c r="H258" s="115"/>
      <c r="I258" s="115"/>
    </row>
    <row r="259" spans="1:9" ht="32" x14ac:dyDescent="0.2">
      <c r="A259" s="16" t="s">
        <v>949</v>
      </c>
      <c r="B259" s="115" t="s">
        <v>95</v>
      </c>
      <c r="C259" s="54" t="s">
        <v>103</v>
      </c>
      <c r="D259" s="115" t="s">
        <v>104</v>
      </c>
      <c r="E259" s="115" t="s">
        <v>6</v>
      </c>
      <c r="F259" s="115" t="s">
        <v>13</v>
      </c>
      <c r="G259" s="115"/>
      <c r="H259" s="115"/>
      <c r="I259" s="115"/>
    </row>
    <row r="260" spans="1:9" x14ac:dyDescent="0.2">
      <c r="A260" s="16" t="s">
        <v>141</v>
      </c>
      <c r="B260" s="115" t="s">
        <v>95</v>
      </c>
      <c r="C260" s="54" t="s">
        <v>143</v>
      </c>
      <c r="D260" s="115" t="s">
        <v>208</v>
      </c>
      <c r="E260" s="115" t="s">
        <v>150</v>
      </c>
      <c r="F260" s="115" t="s">
        <v>1193</v>
      </c>
      <c r="G260" s="115" t="s">
        <v>6</v>
      </c>
      <c r="H260" s="115"/>
      <c r="I260" s="115"/>
    </row>
    <row r="261" spans="1:9" x14ac:dyDescent="0.2">
      <c r="A261" s="16" t="s">
        <v>142</v>
      </c>
      <c r="B261" s="115" t="s">
        <v>95</v>
      </c>
      <c r="C261" s="54" t="s">
        <v>103</v>
      </c>
      <c r="D261" s="115" t="s">
        <v>104</v>
      </c>
      <c r="E261" s="115" t="s">
        <v>6</v>
      </c>
      <c r="F261" s="115"/>
      <c r="G261" s="115"/>
      <c r="H261" s="115"/>
      <c r="I261" s="115"/>
    </row>
    <row r="262" spans="1:9" x14ac:dyDescent="0.2">
      <c r="A262" s="16" t="s">
        <v>323</v>
      </c>
      <c r="B262" s="115" t="s">
        <v>95</v>
      </c>
      <c r="C262" s="54" t="s">
        <v>40</v>
      </c>
      <c r="D262" s="115" t="s">
        <v>39</v>
      </c>
      <c r="E262" s="115" t="s">
        <v>1193</v>
      </c>
      <c r="F262" s="115" t="s">
        <v>6</v>
      </c>
      <c r="G262" s="115"/>
      <c r="H262" s="115"/>
      <c r="I262" s="115"/>
    </row>
    <row r="263" spans="1:9" x14ac:dyDescent="0.2">
      <c r="A263" s="16" t="s">
        <v>324</v>
      </c>
      <c r="B263" s="115" t="s">
        <v>95</v>
      </c>
      <c r="C263" s="54" t="s">
        <v>103</v>
      </c>
      <c r="D263" s="115" t="s">
        <v>104</v>
      </c>
      <c r="E263" s="115" t="s">
        <v>6</v>
      </c>
      <c r="F263" s="115"/>
      <c r="G263" s="115"/>
      <c r="H263" s="115"/>
      <c r="I263" s="115"/>
    </row>
    <row r="264" spans="1:9" x14ac:dyDescent="0.2">
      <c r="A264" s="16" t="s">
        <v>154</v>
      </c>
      <c r="B264" s="115" t="s">
        <v>95</v>
      </c>
      <c r="C264" s="54" t="s">
        <v>277</v>
      </c>
      <c r="D264" s="115"/>
      <c r="E264" s="115"/>
      <c r="F264" s="115"/>
      <c r="G264" s="115"/>
      <c r="H264" s="115"/>
      <c r="I264" s="115"/>
    </row>
    <row r="265" spans="1:9" x14ac:dyDescent="0.2">
      <c r="A265" s="16" t="s">
        <v>155</v>
      </c>
      <c r="B265" s="115" t="s">
        <v>95</v>
      </c>
      <c r="C265" s="54" t="s">
        <v>103</v>
      </c>
      <c r="D265" s="115" t="s">
        <v>104</v>
      </c>
      <c r="E265" s="115" t="s">
        <v>6</v>
      </c>
      <c r="F265" s="115" t="s">
        <v>13</v>
      </c>
      <c r="G265" s="115"/>
      <c r="H265" s="115"/>
      <c r="I265" s="115"/>
    </row>
    <row r="266" spans="1:9" x14ac:dyDescent="0.2">
      <c r="A266" s="99" t="s">
        <v>188</v>
      </c>
      <c r="B266" s="115" t="s">
        <v>95</v>
      </c>
      <c r="C266" s="54" t="s">
        <v>190</v>
      </c>
      <c r="D266" s="115" t="s">
        <v>191</v>
      </c>
      <c r="E266" s="115" t="s">
        <v>192</v>
      </c>
      <c r="F266" s="115" t="s">
        <v>193</v>
      </c>
      <c r="G266" s="115" t="s">
        <v>6</v>
      </c>
      <c r="H266" s="115"/>
      <c r="I266" s="115"/>
    </row>
    <row r="267" spans="1:9" x14ac:dyDescent="0.2">
      <c r="A267" s="99" t="s">
        <v>189</v>
      </c>
      <c r="B267" s="115" t="s">
        <v>95</v>
      </c>
      <c r="C267" s="54" t="s">
        <v>103</v>
      </c>
      <c r="D267" s="115" t="s">
        <v>104</v>
      </c>
      <c r="E267" s="115" t="s">
        <v>6</v>
      </c>
      <c r="F267" s="115"/>
      <c r="G267" s="115"/>
      <c r="H267" s="115"/>
      <c r="I267" s="115"/>
    </row>
    <row r="268" spans="1:9" x14ac:dyDescent="0.2">
      <c r="A268" s="99" t="s">
        <v>1774</v>
      </c>
      <c r="B268" s="115" t="s">
        <v>95</v>
      </c>
      <c r="C268" s="54" t="s">
        <v>156</v>
      </c>
      <c r="D268" s="115" t="s">
        <v>157</v>
      </c>
      <c r="E268" s="115" t="s">
        <v>262</v>
      </c>
      <c r="F268" s="115" t="s">
        <v>6</v>
      </c>
      <c r="G268" s="115" t="s">
        <v>13</v>
      </c>
      <c r="H268" s="115"/>
      <c r="I268" s="115"/>
    </row>
    <row r="269" spans="1:9" x14ac:dyDescent="0.2">
      <c r="A269" s="99" t="s">
        <v>1775</v>
      </c>
      <c r="B269" s="115" t="s">
        <v>95</v>
      </c>
      <c r="C269" s="54" t="s">
        <v>103</v>
      </c>
      <c r="D269" s="115" t="s">
        <v>104</v>
      </c>
      <c r="E269" s="115" t="s">
        <v>6</v>
      </c>
      <c r="F269" s="115" t="s">
        <v>13</v>
      </c>
      <c r="G269" s="115"/>
      <c r="H269" s="115"/>
      <c r="I269" s="115"/>
    </row>
    <row r="270" spans="1:9" x14ac:dyDescent="0.2">
      <c r="A270" s="16" t="s">
        <v>315</v>
      </c>
      <c r="B270" s="115" t="s">
        <v>96</v>
      </c>
      <c r="C270" s="54" t="s">
        <v>277</v>
      </c>
      <c r="D270" s="115"/>
      <c r="E270" s="115"/>
      <c r="F270" s="115"/>
      <c r="G270" s="115"/>
      <c r="H270" s="115"/>
      <c r="I270" s="115"/>
    </row>
    <row r="271" spans="1:9" x14ac:dyDescent="0.2">
      <c r="A271" s="121" t="s">
        <v>552</v>
      </c>
      <c r="B271" s="41"/>
      <c r="C271" s="41"/>
      <c r="D271" s="41"/>
      <c r="E271" s="41"/>
      <c r="F271" s="41"/>
      <c r="G271" s="41"/>
      <c r="H271" s="41"/>
      <c r="I271" s="41"/>
    </row>
    <row r="272" spans="1:9" x14ac:dyDescent="0.2">
      <c r="A272" s="99" t="s">
        <v>318</v>
      </c>
      <c r="B272" s="115" t="s">
        <v>96</v>
      </c>
      <c r="C272" s="54" t="s">
        <v>1260</v>
      </c>
      <c r="D272" s="115"/>
      <c r="E272" s="115"/>
      <c r="F272" s="115"/>
      <c r="G272" s="115"/>
      <c r="H272" s="115"/>
      <c r="I272" s="115"/>
    </row>
    <row r="273" spans="1:9" x14ac:dyDescent="0.2">
      <c r="A273" s="99" t="s">
        <v>317</v>
      </c>
      <c r="B273" s="115" t="s">
        <v>95</v>
      </c>
      <c r="C273" s="54" t="s">
        <v>277</v>
      </c>
      <c r="D273" s="115"/>
      <c r="E273" s="115"/>
      <c r="F273" s="115"/>
      <c r="G273" s="115"/>
      <c r="H273" s="115"/>
      <c r="I273" s="115"/>
    </row>
    <row r="274" spans="1:9" x14ac:dyDescent="0.2">
      <c r="A274" s="99" t="s">
        <v>177</v>
      </c>
      <c r="B274" s="115" t="s">
        <v>95</v>
      </c>
      <c r="C274" s="54" t="s">
        <v>103</v>
      </c>
      <c r="D274" s="115" t="s">
        <v>104</v>
      </c>
      <c r="E274" s="115" t="s">
        <v>6</v>
      </c>
      <c r="F274" s="115"/>
      <c r="G274" s="115"/>
      <c r="H274" s="115"/>
      <c r="I274" s="115"/>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6640625" defaultRowHeight="16" x14ac:dyDescent="0.2"/>
  <cols>
    <col min="1" max="2" width="52.5" style="99" customWidth="1"/>
    <col min="3" max="3" width="66.6640625" style="99" customWidth="1"/>
    <col min="4" max="4" width="66.6640625" style="224" customWidth="1"/>
    <col min="5" max="16384" width="8.6640625" style="1"/>
  </cols>
  <sheetData>
    <row r="1" spans="1:4" ht="27" customHeight="1" x14ac:dyDescent="0.2">
      <c r="A1" s="113" t="s">
        <v>1196</v>
      </c>
      <c r="B1" s="113"/>
      <c r="C1" s="7"/>
      <c r="D1" s="51"/>
    </row>
    <row r="2" spans="1:4" x14ac:dyDescent="0.2">
      <c r="A2" s="57" t="s">
        <v>560</v>
      </c>
      <c r="B2" s="57"/>
      <c r="C2" s="7"/>
      <c r="D2" s="51"/>
    </row>
    <row r="3" spans="1:4" ht="113.75" customHeight="1" x14ac:dyDescent="0.2">
      <c r="A3" s="105"/>
      <c r="B3" s="105"/>
      <c r="C3" s="105"/>
      <c r="D3" s="41"/>
    </row>
    <row r="4" spans="1:4" s="254" customFormat="1" ht="36.5" customHeight="1" x14ac:dyDescent="0.2">
      <c r="A4" s="252" t="s">
        <v>2098</v>
      </c>
      <c r="B4" s="253" t="s">
        <v>1210</v>
      </c>
      <c r="C4" s="252" t="s">
        <v>2099</v>
      </c>
      <c r="D4" s="252" t="s">
        <v>418</v>
      </c>
    </row>
    <row r="5" spans="1:4" x14ac:dyDescent="0.2">
      <c r="A5" s="41" t="s">
        <v>573</v>
      </c>
      <c r="B5" s="41"/>
      <c r="C5" s="41"/>
      <c r="D5" s="41"/>
    </row>
    <row r="6" spans="1:4" ht="192" x14ac:dyDescent="0.2">
      <c r="A6" s="99" t="s">
        <v>119</v>
      </c>
      <c r="B6" s="99" t="s">
        <v>1216</v>
      </c>
      <c r="C6" s="111" t="s">
        <v>2100</v>
      </c>
      <c r="D6" s="224" t="s">
        <v>1197</v>
      </c>
    </row>
    <row r="7" spans="1:4" x14ac:dyDescent="0.2">
      <c r="A7" s="99" t="s">
        <v>1766</v>
      </c>
      <c r="B7" s="117" t="s">
        <v>277</v>
      </c>
      <c r="C7" s="199" t="s">
        <v>1677</v>
      </c>
      <c r="D7" s="52" t="s">
        <v>1211</v>
      </c>
    </row>
    <row r="8" spans="1:4" x14ac:dyDescent="0.2">
      <c r="A8" s="99" t="s">
        <v>1770</v>
      </c>
      <c r="B8" s="117" t="s">
        <v>277</v>
      </c>
      <c r="C8" s="199" t="s">
        <v>1677</v>
      </c>
      <c r="D8" s="52" t="s">
        <v>1211</v>
      </c>
    </row>
    <row r="9" spans="1:4" ht="48" x14ac:dyDescent="0.2">
      <c r="A9" s="99" t="s">
        <v>97</v>
      </c>
      <c r="B9" s="117" t="s">
        <v>277</v>
      </c>
      <c r="C9" s="111" t="s">
        <v>1198</v>
      </c>
      <c r="D9" s="224" t="s">
        <v>1199</v>
      </c>
    </row>
    <row r="10" spans="1:4" ht="32" x14ac:dyDescent="0.2">
      <c r="A10" s="99" t="s">
        <v>1759</v>
      </c>
      <c r="B10" s="54" t="s">
        <v>2101</v>
      </c>
      <c r="C10" s="111" t="s">
        <v>2102</v>
      </c>
      <c r="D10" s="224" t="s">
        <v>2103</v>
      </c>
    </row>
    <row r="11" spans="1:4" x14ac:dyDescent="0.2">
      <c r="A11" s="41" t="s">
        <v>99</v>
      </c>
      <c r="B11" s="41"/>
      <c r="C11" s="41"/>
      <c r="D11" s="41"/>
    </row>
    <row r="12" spans="1:4" ht="48" x14ac:dyDescent="0.2">
      <c r="A12" s="99" t="s">
        <v>951</v>
      </c>
      <c r="B12" s="117" t="s">
        <v>277</v>
      </c>
      <c r="C12" s="255" t="s">
        <v>1200</v>
      </c>
      <c r="D12" s="52" t="s">
        <v>1212</v>
      </c>
    </row>
    <row r="13" spans="1:4" x14ac:dyDescent="0.2">
      <c r="A13" s="41" t="s">
        <v>100</v>
      </c>
      <c r="B13" s="41"/>
      <c r="C13" s="41"/>
      <c r="D13" s="41"/>
    </row>
    <row r="14" spans="1:4" s="201" customFormat="1" ht="96" x14ac:dyDescent="0.2">
      <c r="A14" s="199" t="s">
        <v>1737</v>
      </c>
      <c r="B14" s="199" t="s">
        <v>1740</v>
      </c>
      <c r="C14" s="225" t="s">
        <v>2104</v>
      </c>
      <c r="D14" s="150" t="s">
        <v>2109</v>
      </c>
    </row>
    <row r="15" spans="1:4" s="201" customFormat="1" x14ac:dyDescent="0.2">
      <c r="A15" s="199" t="s">
        <v>1217</v>
      </c>
      <c r="B15" s="199" t="s">
        <v>1218</v>
      </c>
      <c r="C15" s="225" t="s">
        <v>1677</v>
      </c>
      <c r="D15" s="52" t="s">
        <v>1211</v>
      </c>
    </row>
    <row r="16" spans="1:4" x14ac:dyDescent="0.2">
      <c r="A16" s="99" t="s">
        <v>121</v>
      </c>
      <c r="B16" s="117" t="s">
        <v>1219</v>
      </c>
      <c r="C16" s="225" t="s">
        <v>1677</v>
      </c>
      <c r="D16" s="52" t="s">
        <v>1211</v>
      </c>
    </row>
    <row r="17" spans="1:4" ht="96" x14ac:dyDescent="0.2">
      <c r="A17" s="99" t="s">
        <v>1746</v>
      </c>
      <c r="B17" s="99" t="s">
        <v>1748</v>
      </c>
      <c r="C17" s="111" t="s">
        <v>2105</v>
      </c>
      <c r="D17" s="52" t="s">
        <v>1208</v>
      </c>
    </row>
    <row r="18" spans="1:4" x14ac:dyDescent="0.2">
      <c r="A18" s="99" t="s">
        <v>128</v>
      </c>
      <c r="B18" s="117" t="s">
        <v>1220</v>
      </c>
      <c r="C18" s="225" t="s">
        <v>1677</v>
      </c>
      <c r="D18" s="52" t="s">
        <v>1211</v>
      </c>
    </row>
    <row r="19" spans="1:4" ht="80" x14ac:dyDescent="0.2">
      <c r="A19" s="99" t="s">
        <v>130</v>
      </c>
      <c r="B19" s="99" t="s">
        <v>1221</v>
      </c>
      <c r="C19" s="111" t="s">
        <v>2106</v>
      </c>
      <c r="D19" s="52" t="s">
        <v>1209</v>
      </c>
    </row>
    <row r="20" spans="1:4" ht="32" x14ac:dyDescent="0.2">
      <c r="A20" s="99" t="s">
        <v>235</v>
      </c>
      <c r="B20" s="117" t="s">
        <v>277</v>
      </c>
      <c r="C20" s="221" t="s">
        <v>1678</v>
      </c>
      <c r="D20" s="150" t="s">
        <v>2110</v>
      </c>
    </row>
    <row r="21" spans="1:4" ht="15" customHeight="1" x14ac:dyDescent="0.2">
      <c r="A21" s="48" t="s">
        <v>549</v>
      </c>
      <c r="B21" s="48"/>
      <c r="C21" s="23"/>
      <c r="D21" s="48"/>
    </row>
    <row r="22" spans="1:4" ht="48" x14ac:dyDescent="0.2">
      <c r="A22" s="99" t="s">
        <v>1749</v>
      </c>
      <c r="B22" s="99" t="s">
        <v>1754</v>
      </c>
      <c r="C22" s="221" t="s">
        <v>1680</v>
      </c>
      <c r="D22" s="150" t="s">
        <v>1201</v>
      </c>
    </row>
    <row r="23" spans="1:4" x14ac:dyDescent="0.2">
      <c r="A23" s="41" t="s">
        <v>230</v>
      </c>
      <c r="B23" s="41"/>
      <c r="C23" s="41"/>
      <c r="D23" s="41"/>
    </row>
    <row r="24" spans="1:4" ht="32" x14ac:dyDescent="0.2">
      <c r="A24" s="99" t="s">
        <v>202</v>
      </c>
      <c r="B24" s="99" t="s">
        <v>1222</v>
      </c>
      <c r="C24" s="111" t="s">
        <v>1679</v>
      </c>
      <c r="D24" s="52" t="s">
        <v>1306</v>
      </c>
    </row>
    <row r="25" spans="1:4" ht="112" x14ac:dyDescent="0.2">
      <c r="A25" s="99" t="s">
        <v>1403</v>
      </c>
      <c r="B25" s="99" t="s">
        <v>1413</v>
      </c>
      <c r="C25" s="111" t="s">
        <v>1414</v>
      </c>
      <c r="D25" s="52" t="s">
        <v>1415</v>
      </c>
    </row>
    <row r="26" spans="1:4" x14ac:dyDescent="0.2">
      <c r="A26" s="41" t="s">
        <v>575</v>
      </c>
      <c r="B26" s="41"/>
      <c r="C26" s="41"/>
      <c r="D26" s="41"/>
    </row>
    <row r="27" spans="1:4" s="61" customFormat="1" x14ac:dyDescent="0.2">
      <c r="A27" s="99" t="s">
        <v>204</v>
      </c>
      <c r="B27" s="99" t="s">
        <v>1223</v>
      </c>
      <c r="C27" s="221" t="s">
        <v>1677</v>
      </c>
      <c r="D27" s="52" t="s">
        <v>1211</v>
      </c>
    </row>
    <row r="28" spans="1:4" x14ac:dyDescent="0.2">
      <c r="A28" s="99" t="s">
        <v>206</v>
      </c>
      <c r="B28" s="99" t="s">
        <v>1223</v>
      </c>
      <c r="C28" s="221" t="s">
        <v>1677</v>
      </c>
      <c r="D28" s="52" t="s">
        <v>1211</v>
      </c>
    </row>
    <row r="29" spans="1:4" ht="32" x14ac:dyDescent="0.2">
      <c r="A29" s="99" t="s">
        <v>134</v>
      </c>
      <c r="B29" s="99" t="s">
        <v>1755</v>
      </c>
      <c r="C29" s="111" t="s">
        <v>1757</v>
      </c>
      <c r="D29" s="52" t="s">
        <v>1211</v>
      </c>
    </row>
    <row r="30" spans="1:4" ht="32" x14ac:dyDescent="0.2">
      <c r="A30" s="99" t="s">
        <v>135</v>
      </c>
      <c r="B30" s="99" t="s">
        <v>1755</v>
      </c>
      <c r="C30" s="221" t="s">
        <v>1677</v>
      </c>
      <c r="D30" s="52" t="s">
        <v>1211</v>
      </c>
    </row>
    <row r="31" spans="1:4" x14ac:dyDescent="0.2">
      <c r="A31" s="41" t="s">
        <v>111</v>
      </c>
      <c r="B31" s="41"/>
      <c r="C31" s="41"/>
      <c r="D31" s="41"/>
    </row>
    <row r="32" spans="1:4" s="61" customFormat="1" ht="64" x14ac:dyDescent="0.2">
      <c r="A32" s="99" t="s">
        <v>145</v>
      </c>
      <c r="B32" s="99" t="s">
        <v>1224</v>
      </c>
      <c r="C32" s="99" t="s">
        <v>1213</v>
      </c>
      <c r="D32" s="52" t="s">
        <v>1202</v>
      </c>
    </row>
    <row r="33" spans="1:4" x14ac:dyDescent="0.2">
      <c r="A33" s="41" t="s">
        <v>551</v>
      </c>
      <c r="B33" s="41"/>
      <c r="C33" s="41"/>
      <c r="D33" s="41"/>
    </row>
    <row r="34" spans="1:4" s="61" customFormat="1" ht="112" x14ac:dyDescent="0.2">
      <c r="A34" s="44" t="s">
        <v>1416</v>
      </c>
      <c r="B34" s="44" t="s">
        <v>1681</v>
      </c>
      <c r="C34" s="99" t="s">
        <v>1682</v>
      </c>
      <c r="D34" s="52" t="s">
        <v>2715</v>
      </c>
    </row>
    <row r="35" spans="1:4" x14ac:dyDescent="0.2">
      <c r="A35" s="41" t="s">
        <v>553</v>
      </c>
      <c r="B35" s="41"/>
      <c r="C35" s="41"/>
      <c r="D35" s="41"/>
    </row>
    <row r="36" spans="1:4" x14ac:dyDescent="0.2">
      <c r="A36" s="99" t="s">
        <v>152</v>
      </c>
      <c r="B36" s="117" t="s">
        <v>277</v>
      </c>
      <c r="C36" s="221" t="s">
        <v>1677</v>
      </c>
      <c r="D36" s="52" t="s">
        <v>1211</v>
      </c>
    </row>
    <row r="37" spans="1:4" ht="48" x14ac:dyDescent="0.2">
      <c r="A37" s="99" t="s">
        <v>375</v>
      </c>
      <c r="B37" s="117" t="s">
        <v>277</v>
      </c>
      <c r="C37" s="221" t="s">
        <v>2107</v>
      </c>
      <c r="D37" s="52" t="s">
        <v>2128</v>
      </c>
    </row>
    <row r="38" spans="1:4" ht="48" x14ac:dyDescent="0.2">
      <c r="A38" s="99" t="s">
        <v>161</v>
      </c>
      <c r="B38" s="99" t="s">
        <v>1307</v>
      </c>
      <c r="C38" s="221" t="s">
        <v>1684</v>
      </c>
      <c r="D38" s="150" t="s">
        <v>2111</v>
      </c>
    </row>
    <row r="39" spans="1:4" x14ac:dyDescent="0.2">
      <c r="A39" s="99" t="s">
        <v>178</v>
      </c>
      <c r="B39" s="117" t="s">
        <v>277</v>
      </c>
      <c r="C39" s="221" t="s">
        <v>1677</v>
      </c>
      <c r="D39" s="150" t="s">
        <v>1211</v>
      </c>
    </row>
    <row r="40" spans="1:4" x14ac:dyDescent="0.2">
      <c r="A40" s="41" t="s">
        <v>941</v>
      </c>
      <c r="B40" s="41"/>
      <c r="C40" s="41"/>
      <c r="D40" s="41"/>
    </row>
    <row r="41" spans="1:4" ht="32" x14ac:dyDescent="0.2">
      <c r="A41" s="99" t="s">
        <v>218</v>
      </c>
      <c r="B41" s="99" t="s">
        <v>1225</v>
      </c>
      <c r="C41" s="228" t="s">
        <v>1683</v>
      </c>
      <c r="D41" s="150" t="s">
        <v>1211</v>
      </c>
    </row>
    <row r="42" spans="1:4" ht="48" x14ac:dyDescent="0.2">
      <c r="A42" s="99" t="s">
        <v>220</v>
      </c>
      <c r="B42" s="99" t="s">
        <v>1225</v>
      </c>
      <c r="C42" s="228" t="s">
        <v>2108</v>
      </c>
      <c r="D42" s="150" t="s">
        <v>1211</v>
      </c>
    </row>
    <row r="43" spans="1:4" ht="48" x14ac:dyDescent="0.2">
      <c r="A43" s="12" t="s">
        <v>554</v>
      </c>
      <c r="B43" s="99" t="s">
        <v>1225</v>
      </c>
      <c r="C43" s="228" t="s">
        <v>2108</v>
      </c>
      <c r="D43" s="150" t="s">
        <v>1211</v>
      </c>
    </row>
    <row r="44" spans="1:4" x14ac:dyDescent="0.2">
      <c r="A44" s="41" t="s">
        <v>232</v>
      </c>
      <c r="B44" s="41"/>
      <c r="C44" s="41"/>
      <c r="D44" s="41"/>
    </row>
    <row r="45" spans="1:4" x14ac:dyDescent="0.2">
      <c r="A45" s="12" t="s">
        <v>938</v>
      </c>
      <c r="B45" s="118" t="s">
        <v>277</v>
      </c>
      <c r="C45" s="221" t="s">
        <v>1677</v>
      </c>
      <c r="D45" s="52" t="s">
        <v>1211</v>
      </c>
    </row>
    <row r="46" spans="1:4" ht="80" x14ac:dyDescent="0.2">
      <c r="A46" s="12" t="s">
        <v>585</v>
      </c>
      <c r="B46" s="12" t="s">
        <v>1226</v>
      </c>
      <c r="C46" s="221" t="s">
        <v>1685</v>
      </c>
      <c r="D46" s="150" t="s">
        <v>1236</v>
      </c>
    </row>
    <row r="47" spans="1:4" s="61" customFormat="1" x14ac:dyDescent="0.2">
      <c r="A47" s="99" t="s">
        <v>1790</v>
      </c>
      <c r="B47" s="118" t="s">
        <v>277</v>
      </c>
      <c r="C47" s="221" t="s">
        <v>1677</v>
      </c>
      <c r="D47" s="52" t="s">
        <v>1211</v>
      </c>
    </row>
    <row r="48" spans="1:4" x14ac:dyDescent="0.2">
      <c r="A48" s="99" t="s">
        <v>237</v>
      </c>
      <c r="B48" s="118" t="s">
        <v>277</v>
      </c>
      <c r="C48" s="221" t="s">
        <v>1677</v>
      </c>
      <c r="D48" s="52" t="s">
        <v>1211</v>
      </c>
    </row>
    <row r="49" spans="1:4" x14ac:dyDescent="0.2">
      <c r="A49" s="99" t="s">
        <v>238</v>
      </c>
      <c r="B49" s="118" t="s">
        <v>277</v>
      </c>
      <c r="C49" s="221" t="s">
        <v>1677</v>
      </c>
      <c r="D49" s="52" t="s">
        <v>1211</v>
      </c>
    </row>
    <row r="50" spans="1:4" x14ac:dyDescent="0.2">
      <c r="A50" s="99" t="s">
        <v>239</v>
      </c>
      <c r="B50" s="118" t="s">
        <v>277</v>
      </c>
      <c r="C50" s="221" t="s">
        <v>1677</v>
      </c>
      <c r="D50" s="52" t="s">
        <v>1211</v>
      </c>
    </row>
    <row r="51" spans="1:4" s="61" customFormat="1" x14ac:dyDescent="0.2">
      <c r="A51" s="41" t="s">
        <v>233</v>
      </c>
      <c r="B51" s="41"/>
      <c r="C51" s="41"/>
      <c r="D51" s="41"/>
    </row>
    <row r="52" spans="1:4" x14ac:dyDescent="0.2">
      <c r="A52" s="99" t="s">
        <v>1798</v>
      </c>
      <c r="B52" s="117" t="s">
        <v>277</v>
      </c>
      <c r="C52" s="221" t="s">
        <v>1677</v>
      </c>
      <c r="D52" s="52" t="s">
        <v>1211</v>
      </c>
    </row>
    <row r="53" spans="1:4" x14ac:dyDescent="0.2">
      <c r="A53" s="99" t="s">
        <v>110</v>
      </c>
      <c r="B53" s="117" t="s">
        <v>277</v>
      </c>
      <c r="C53" s="221" t="s">
        <v>1677</v>
      </c>
      <c r="D53" s="52" t="s">
        <v>1211</v>
      </c>
    </row>
    <row r="54" spans="1:4" x14ac:dyDescent="0.2">
      <c r="A54" s="99" t="s">
        <v>1801</v>
      </c>
      <c r="B54" s="117" t="s">
        <v>277</v>
      </c>
      <c r="C54" s="221" t="s">
        <v>1677</v>
      </c>
      <c r="D54" s="52" t="s">
        <v>1211</v>
      </c>
    </row>
    <row r="55" spans="1:4" x14ac:dyDescent="0.2">
      <c r="A55" s="41" t="s">
        <v>77</v>
      </c>
      <c r="B55" s="41"/>
      <c r="C55" s="41"/>
      <c r="D55" s="41"/>
    </row>
    <row r="56" spans="1:4" s="61" customFormat="1" x14ac:dyDescent="0.2">
      <c r="A56" s="99" t="s">
        <v>109</v>
      </c>
      <c r="B56" s="117" t="s">
        <v>277</v>
      </c>
      <c r="C56" s="221" t="s">
        <v>1677</v>
      </c>
      <c r="D56" s="52" t="s">
        <v>1211</v>
      </c>
    </row>
    <row r="58" spans="1:4" x14ac:dyDescent="0.2">
      <c r="A58" s="57" t="s">
        <v>520</v>
      </c>
      <c r="B58" s="57"/>
      <c r="C58" s="7"/>
      <c r="D58" s="51"/>
    </row>
    <row r="59" spans="1:4" s="61" customFormat="1" ht="17" thickBot="1" x14ac:dyDescent="0.25">
      <c r="A59" s="8" t="s">
        <v>54</v>
      </c>
      <c r="B59" s="8"/>
      <c r="C59" s="8" t="s">
        <v>55</v>
      </c>
      <c r="D59" s="40" t="s">
        <v>418</v>
      </c>
    </row>
    <row r="60" spans="1:4" x14ac:dyDescent="0.2">
      <c r="A60" s="16" t="s">
        <v>106</v>
      </c>
      <c r="B60" s="119" t="s">
        <v>277</v>
      </c>
      <c r="C60" s="221" t="s">
        <v>1677</v>
      </c>
      <c r="D60" s="52" t="s">
        <v>1211</v>
      </c>
    </row>
    <row r="61" spans="1:4" ht="64" x14ac:dyDescent="0.2">
      <c r="A61" s="16" t="s">
        <v>362</v>
      </c>
      <c r="B61" s="119" t="s">
        <v>277</v>
      </c>
      <c r="C61" s="221" t="s">
        <v>1687</v>
      </c>
      <c r="D61" s="150" t="s">
        <v>1203</v>
      </c>
    </row>
    <row r="62" spans="1:4" ht="80" x14ac:dyDescent="0.2">
      <c r="A62" s="16" t="s">
        <v>363</v>
      </c>
      <c r="B62" s="119" t="s">
        <v>277</v>
      </c>
      <c r="C62" s="111" t="s">
        <v>1214</v>
      </c>
      <c r="D62" s="52" t="s">
        <v>1204</v>
      </c>
    </row>
    <row r="63" spans="1:4" ht="32" x14ac:dyDescent="0.2">
      <c r="A63" s="99" t="s">
        <v>355</v>
      </c>
      <c r="B63" s="99" t="s">
        <v>1227</v>
      </c>
      <c r="C63" s="221" t="s">
        <v>1686</v>
      </c>
      <c r="D63" s="256" t="s">
        <v>1305</v>
      </c>
    </row>
    <row r="64" spans="1:4" ht="48" x14ac:dyDescent="0.2">
      <c r="A64" s="99" t="s">
        <v>533</v>
      </c>
      <c r="B64" s="99" t="s">
        <v>1228</v>
      </c>
      <c r="C64" s="111" t="s">
        <v>1215</v>
      </c>
      <c r="D64" s="52" t="s">
        <v>1211</v>
      </c>
    </row>
    <row r="65" spans="1:4" ht="32" x14ac:dyDescent="0.2">
      <c r="A65" s="99" t="s">
        <v>210</v>
      </c>
      <c r="B65" s="99" t="s">
        <v>1229</v>
      </c>
      <c r="C65" s="111" t="s">
        <v>1205</v>
      </c>
      <c r="D65" s="150" t="s">
        <v>1211</v>
      </c>
    </row>
    <row r="66" spans="1:4" x14ac:dyDescent="0.2">
      <c r="A66" s="99" t="s">
        <v>565</v>
      </c>
      <c r="B66" s="117" t="s">
        <v>277</v>
      </c>
      <c r="C66" s="111" t="s">
        <v>1205</v>
      </c>
      <c r="D66" s="52" t="s">
        <v>1211</v>
      </c>
    </row>
    <row r="67" spans="1:4" x14ac:dyDescent="0.2">
      <c r="A67" s="99" t="s">
        <v>212</v>
      </c>
      <c r="B67" s="99" t="s">
        <v>1230</v>
      </c>
      <c r="C67" s="221" t="s">
        <v>1677</v>
      </c>
      <c r="D67" s="52" t="s">
        <v>1211</v>
      </c>
    </row>
    <row r="68" spans="1:4" x14ac:dyDescent="0.2">
      <c r="A68" s="99" t="s">
        <v>214</v>
      </c>
      <c r="B68" s="117" t="s">
        <v>277</v>
      </c>
      <c r="C68" s="221" t="s">
        <v>1677</v>
      </c>
      <c r="D68" s="52" t="s">
        <v>1211</v>
      </c>
    </row>
    <row r="69" spans="1:4" x14ac:dyDescent="0.2">
      <c r="A69" s="16" t="s">
        <v>321</v>
      </c>
      <c r="B69" s="16" t="s">
        <v>1231</v>
      </c>
      <c r="C69" s="221" t="s">
        <v>1677</v>
      </c>
      <c r="D69" s="52" t="s">
        <v>1211</v>
      </c>
    </row>
    <row r="70" spans="1:4" x14ac:dyDescent="0.2">
      <c r="A70" s="16" t="s">
        <v>948</v>
      </c>
      <c r="B70" s="117" t="s">
        <v>277</v>
      </c>
      <c r="C70" s="221" t="s">
        <v>1677</v>
      </c>
      <c r="D70" s="52" t="s">
        <v>1211</v>
      </c>
    </row>
    <row r="71" spans="1:4" ht="32" x14ac:dyDescent="0.2">
      <c r="A71" s="16" t="s">
        <v>141</v>
      </c>
      <c r="B71" s="16" t="s">
        <v>1232</v>
      </c>
      <c r="C71" s="111" t="s">
        <v>1206</v>
      </c>
      <c r="D71" s="52" t="s">
        <v>1211</v>
      </c>
    </row>
    <row r="72" spans="1:4" x14ac:dyDescent="0.2">
      <c r="A72" s="16" t="s">
        <v>323</v>
      </c>
      <c r="B72" s="16" t="s">
        <v>1233</v>
      </c>
      <c r="C72" s="221" t="s">
        <v>1677</v>
      </c>
      <c r="D72" s="52" t="s">
        <v>1211</v>
      </c>
    </row>
    <row r="73" spans="1:4" x14ac:dyDescent="0.2">
      <c r="A73" s="16" t="s">
        <v>154</v>
      </c>
      <c r="B73" s="117" t="s">
        <v>277</v>
      </c>
      <c r="C73" s="221" t="s">
        <v>1207</v>
      </c>
      <c r="D73" s="150" t="s">
        <v>1211</v>
      </c>
    </row>
    <row r="74" spans="1:4" x14ac:dyDescent="0.2">
      <c r="A74" s="99" t="s">
        <v>188</v>
      </c>
      <c r="B74" s="99" t="s">
        <v>1234</v>
      </c>
      <c r="C74" s="221" t="s">
        <v>1677</v>
      </c>
      <c r="D74" s="52" t="s">
        <v>1211</v>
      </c>
    </row>
    <row r="75" spans="1:4" x14ac:dyDescent="0.2">
      <c r="A75" s="99" t="s">
        <v>1774</v>
      </c>
      <c r="B75" s="99" t="s">
        <v>1235</v>
      </c>
      <c r="C75" s="221" t="s">
        <v>1677</v>
      </c>
      <c r="D75" s="52" t="s">
        <v>1211</v>
      </c>
    </row>
    <row r="76" spans="1:4" x14ac:dyDescent="0.2">
      <c r="A76" s="99" t="s">
        <v>108</v>
      </c>
      <c r="B76" s="117" t="s">
        <v>277</v>
      </c>
      <c r="C76" s="221" t="s">
        <v>1677</v>
      </c>
      <c r="D76" s="52" t="s">
        <v>1211</v>
      </c>
    </row>
    <row r="77" spans="1:4" x14ac:dyDescent="0.2">
      <c r="C77" s="221"/>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56"/>
  <sheetViews>
    <sheetView topLeftCell="W1" zoomScale="85" zoomScaleNormal="85" zoomScalePageLayoutView="85" workbookViewId="0">
      <pane ySplit="2" topLeftCell="A3" activePane="bottomLeft" state="frozen"/>
      <selection pane="bottomLeft" activeCell="A11" sqref="A11"/>
    </sheetView>
  </sheetViews>
  <sheetFormatPr baseColWidth="10" defaultColWidth="8.1640625" defaultRowHeight="15" x14ac:dyDescent="0.2"/>
  <cols>
    <col min="1" max="1" width="18.6640625" style="183" customWidth="1"/>
    <col min="2" max="3" width="19.1640625" style="185" customWidth="1"/>
    <col min="4" max="4" width="23.6640625" style="183" customWidth="1"/>
    <col min="5" max="5" width="35.6640625" style="183" customWidth="1"/>
    <col min="6" max="19" width="23.6640625" style="183" customWidth="1"/>
    <col min="20" max="22" width="35.6640625" style="183" customWidth="1"/>
    <col min="23" max="24" width="22.1640625" style="183" customWidth="1"/>
    <col min="25" max="26" width="23.6640625" style="183" customWidth="1"/>
    <col min="27" max="27" width="35.6640625" style="183" customWidth="1"/>
    <col min="28" max="16384" width="8.1640625" style="183"/>
  </cols>
  <sheetData>
    <row r="1" spans="1:27" ht="28.25" customHeight="1" x14ac:dyDescent="0.2">
      <c r="A1" s="182" t="s">
        <v>2932</v>
      </c>
      <c r="B1" s="182" t="s">
        <v>2</v>
      </c>
      <c r="C1" s="182" t="s">
        <v>995</v>
      </c>
      <c r="D1" s="182" t="s">
        <v>1380</v>
      </c>
      <c r="E1" s="182" t="s">
        <v>1382</v>
      </c>
      <c r="F1" s="182" t="s">
        <v>2938</v>
      </c>
      <c r="G1" s="182" t="s">
        <v>2939</v>
      </c>
      <c r="H1" s="182" t="s">
        <v>2940</v>
      </c>
      <c r="I1" s="182" t="s">
        <v>2941</v>
      </c>
      <c r="J1" s="182" t="s">
        <v>2943</v>
      </c>
      <c r="K1" s="182" t="s">
        <v>2944</v>
      </c>
      <c r="L1" s="182" t="s">
        <v>2945</v>
      </c>
      <c r="M1" s="182" t="s">
        <v>2949</v>
      </c>
      <c r="N1" s="182" t="s">
        <v>2946</v>
      </c>
      <c r="O1" s="182" t="s">
        <v>2942</v>
      </c>
      <c r="P1" s="182" t="s">
        <v>2947</v>
      </c>
      <c r="Q1" s="182" t="s">
        <v>2948</v>
      </c>
      <c r="R1" s="182" t="s">
        <v>2950</v>
      </c>
      <c r="S1" s="182" t="s">
        <v>2951</v>
      </c>
      <c r="T1" s="182" t="s">
        <v>1384</v>
      </c>
      <c r="U1" s="182" t="s">
        <v>1383</v>
      </c>
      <c r="V1" s="182" t="s">
        <v>42</v>
      </c>
      <c r="W1" s="182" t="s">
        <v>2735</v>
      </c>
      <c r="X1" s="368" t="s">
        <v>2757</v>
      </c>
      <c r="Y1" s="368" t="s">
        <v>2734</v>
      </c>
      <c r="Z1" s="368" t="s">
        <v>2758</v>
      </c>
      <c r="AA1" s="182" t="s">
        <v>2733</v>
      </c>
    </row>
    <row r="2" spans="1:27" s="184" customFormat="1" ht="53.75" customHeight="1" x14ac:dyDescent="0.2">
      <c r="A2" s="188" t="s">
        <v>1632</v>
      </c>
      <c r="B2" s="188" t="s">
        <v>1632</v>
      </c>
      <c r="C2" s="188"/>
      <c r="D2" s="188" t="s">
        <v>1633</v>
      </c>
      <c r="E2" s="188" t="s">
        <v>1635</v>
      </c>
      <c r="F2" s="453" t="s">
        <v>1634</v>
      </c>
      <c r="G2" s="454"/>
      <c r="H2" s="454"/>
      <c r="I2" s="454"/>
      <c r="J2" s="454"/>
      <c r="K2" s="454"/>
      <c r="L2" s="454"/>
      <c r="M2" s="454"/>
      <c r="N2" s="454"/>
      <c r="O2" s="454"/>
      <c r="P2" s="454"/>
      <c r="Q2" s="454"/>
      <c r="R2" s="454"/>
      <c r="S2" s="455"/>
      <c r="T2" s="188" t="s">
        <v>1636</v>
      </c>
      <c r="U2" s="188" t="s">
        <v>1635</v>
      </c>
      <c r="V2" s="188" t="s">
        <v>1637</v>
      </c>
      <c r="W2" s="188"/>
      <c r="X2" s="370" t="s">
        <v>2766</v>
      </c>
      <c r="Y2" s="390" t="s">
        <v>2952</v>
      </c>
      <c r="Z2" s="370" t="s">
        <v>2766</v>
      </c>
      <c r="AA2" s="391" t="s">
        <v>2953</v>
      </c>
    </row>
    <row r="3" spans="1:27" s="373" customFormat="1" ht="53.75" customHeight="1" x14ac:dyDescent="0.2">
      <c r="A3" s="374" t="s">
        <v>1435</v>
      </c>
      <c r="B3" s="374" t="s">
        <v>2669</v>
      </c>
      <c r="C3" s="374"/>
      <c r="D3" s="374" t="s">
        <v>2742</v>
      </c>
      <c r="E3" s="375" t="s">
        <v>13</v>
      </c>
      <c r="F3" s="371"/>
      <c r="G3" s="371"/>
      <c r="H3" s="371"/>
      <c r="I3" s="371" t="s">
        <v>2767</v>
      </c>
      <c r="J3" s="371"/>
      <c r="K3" s="371"/>
      <c r="L3" s="371"/>
      <c r="M3" s="371"/>
      <c r="N3" s="371"/>
      <c r="O3" s="371"/>
      <c r="P3" s="371" t="s">
        <v>2779</v>
      </c>
      <c r="Q3" s="371" t="s">
        <v>2780</v>
      </c>
      <c r="R3" s="371"/>
      <c r="S3" s="371"/>
      <c r="T3" s="365" t="s">
        <v>2782</v>
      </c>
      <c r="U3" s="365" t="s">
        <v>2781</v>
      </c>
      <c r="V3" s="376" t="s">
        <v>2112</v>
      </c>
      <c r="W3" s="371"/>
      <c r="X3" s="372"/>
      <c r="Y3" s="372"/>
      <c r="Z3" s="372"/>
      <c r="AA3" s="358" t="s">
        <v>2783</v>
      </c>
    </row>
    <row r="4" spans="1:27" ht="106.25" customHeight="1" x14ac:dyDescent="0.2">
      <c r="A4" s="186" t="s">
        <v>1435</v>
      </c>
      <c r="B4" s="186" t="s">
        <v>1645</v>
      </c>
      <c r="C4" s="186"/>
      <c r="D4" s="189" t="s">
        <v>1651</v>
      </c>
      <c r="E4" s="187" t="s">
        <v>13</v>
      </c>
      <c r="F4" s="195"/>
      <c r="G4" s="195"/>
      <c r="H4" s="195" t="s">
        <v>2772</v>
      </c>
      <c r="I4" s="195"/>
      <c r="J4" s="195"/>
      <c r="K4" s="195"/>
      <c r="L4" s="195"/>
      <c r="M4" s="195" t="s">
        <v>2784</v>
      </c>
      <c r="N4" s="195"/>
      <c r="O4" s="195"/>
      <c r="P4" s="195"/>
      <c r="Q4" s="195"/>
      <c r="R4" s="195" t="s">
        <v>2785</v>
      </c>
      <c r="S4" s="195"/>
      <c r="T4" s="186" t="s">
        <v>1647</v>
      </c>
      <c r="U4" s="195" t="s">
        <v>1646</v>
      </c>
      <c r="V4" s="257" t="s">
        <v>2112</v>
      </c>
      <c r="W4" s="257"/>
      <c r="X4" s="257"/>
      <c r="AA4" s="186" t="s">
        <v>1648</v>
      </c>
    </row>
    <row r="5" spans="1:27" ht="137.75" customHeight="1" x14ac:dyDescent="0.2">
      <c r="A5" s="186" t="s">
        <v>1435</v>
      </c>
      <c r="B5" s="186" t="s">
        <v>1448</v>
      </c>
      <c r="C5" s="186"/>
      <c r="D5" s="186" t="s">
        <v>1649</v>
      </c>
      <c r="E5" s="187" t="s">
        <v>13</v>
      </c>
      <c r="G5" s="183" t="s">
        <v>2743</v>
      </c>
      <c r="H5" s="183" t="s">
        <v>2769</v>
      </c>
      <c r="I5" s="183" t="s">
        <v>2767</v>
      </c>
      <c r="L5" s="183" t="s">
        <v>2768</v>
      </c>
      <c r="N5" s="183" t="s">
        <v>2770</v>
      </c>
      <c r="T5" s="186" t="s">
        <v>1638</v>
      </c>
      <c r="U5" s="195" t="s">
        <v>1663</v>
      </c>
      <c r="V5" s="257" t="s">
        <v>2112</v>
      </c>
      <c r="W5" s="257"/>
      <c r="X5" s="257"/>
      <c r="AA5" s="186" t="s">
        <v>1639</v>
      </c>
    </row>
    <row r="6" spans="1:27" ht="167" customHeight="1" x14ac:dyDescent="0.2">
      <c r="A6" s="186" t="s">
        <v>1435</v>
      </c>
      <c r="B6" s="186" t="s">
        <v>1455</v>
      </c>
      <c r="C6" s="186"/>
      <c r="D6" s="186" t="s">
        <v>1650</v>
      </c>
      <c r="E6" s="187" t="s">
        <v>13</v>
      </c>
      <c r="F6" s="195"/>
      <c r="G6" s="195"/>
      <c r="H6" s="195" t="s">
        <v>2778</v>
      </c>
      <c r="I6" s="195" t="s">
        <v>2773</v>
      </c>
      <c r="J6" s="195"/>
      <c r="K6" s="195"/>
      <c r="L6" s="195"/>
      <c r="M6" s="195"/>
      <c r="N6" s="195" t="s">
        <v>2786</v>
      </c>
      <c r="O6" s="195"/>
      <c r="P6" s="195" t="s">
        <v>2787</v>
      </c>
      <c r="Q6" s="195" t="s">
        <v>2788</v>
      </c>
      <c r="R6" s="195"/>
      <c r="S6" s="195" t="s">
        <v>2789</v>
      </c>
      <c r="T6" s="195" t="s">
        <v>1644</v>
      </c>
      <c r="U6" s="186" t="s">
        <v>1643</v>
      </c>
      <c r="V6" s="257" t="s">
        <v>2112</v>
      </c>
      <c r="W6" s="257"/>
      <c r="X6" s="257"/>
      <c r="AA6" s="186" t="s">
        <v>1626</v>
      </c>
    </row>
    <row r="7" spans="1:27" ht="167" customHeight="1" x14ac:dyDescent="0.2">
      <c r="A7" s="195" t="s">
        <v>1458</v>
      </c>
      <c r="B7" s="195" t="s">
        <v>1462</v>
      </c>
      <c r="C7" s="195"/>
      <c r="D7" s="195" t="s">
        <v>2742</v>
      </c>
      <c r="E7" s="187" t="s">
        <v>13</v>
      </c>
      <c r="F7" s="195"/>
      <c r="G7" s="195"/>
      <c r="H7" s="195" t="s">
        <v>2917</v>
      </c>
      <c r="I7" s="195" t="s">
        <v>2916</v>
      </c>
      <c r="J7" s="195"/>
      <c r="K7" s="195"/>
      <c r="L7" s="195"/>
      <c r="M7" s="195" t="s">
        <v>2918</v>
      </c>
      <c r="N7" s="195"/>
      <c r="O7" s="195"/>
      <c r="P7" s="195"/>
      <c r="Q7" s="195"/>
      <c r="R7" s="195"/>
      <c r="S7" s="195"/>
      <c r="T7" s="195" t="s">
        <v>13</v>
      </c>
      <c r="U7" s="195" t="s">
        <v>2919</v>
      </c>
      <c r="V7" s="257" t="s">
        <v>2112</v>
      </c>
      <c r="W7" s="257"/>
      <c r="X7" s="257"/>
      <c r="AA7" s="195" t="s">
        <v>373</v>
      </c>
    </row>
    <row r="8" spans="1:27" ht="163.25" customHeight="1" x14ac:dyDescent="0.2">
      <c r="A8" s="186" t="s">
        <v>1458</v>
      </c>
      <c r="B8" s="195" t="s">
        <v>48</v>
      </c>
      <c r="C8" s="195"/>
      <c r="D8" s="187" t="s">
        <v>2742</v>
      </c>
      <c r="E8" s="186" t="s">
        <v>1640</v>
      </c>
      <c r="F8" s="183" t="s">
        <v>2744</v>
      </c>
      <c r="G8" s="195" t="s">
        <v>2743</v>
      </c>
      <c r="H8" s="195" t="s">
        <v>2771</v>
      </c>
      <c r="I8" s="195" t="s">
        <v>2745</v>
      </c>
      <c r="J8" s="195" t="s">
        <v>2747</v>
      </c>
      <c r="K8" s="195" t="s">
        <v>2748</v>
      </c>
      <c r="L8" s="195"/>
      <c r="M8" s="195"/>
      <c r="N8" s="195"/>
      <c r="O8" s="195" t="s">
        <v>2746</v>
      </c>
      <c r="P8" s="195"/>
      <c r="Q8" s="195"/>
      <c r="R8" s="195"/>
      <c r="S8" s="195"/>
      <c r="T8" s="186" t="s">
        <v>1641</v>
      </c>
      <c r="U8" s="195" t="s">
        <v>1675</v>
      </c>
      <c r="V8" s="257" t="s">
        <v>2112</v>
      </c>
      <c r="W8" s="257"/>
      <c r="X8" s="257"/>
      <c r="Y8" s="186" t="s">
        <v>1642</v>
      </c>
      <c r="Z8" s="186"/>
      <c r="AA8" s="195" t="s">
        <v>2765</v>
      </c>
    </row>
    <row r="9" spans="1:27" ht="106.25" customHeight="1" x14ac:dyDescent="0.2">
      <c r="A9" s="195" t="s">
        <v>1458</v>
      </c>
      <c r="B9" s="195" t="s">
        <v>2777</v>
      </c>
      <c r="C9" s="195"/>
      <c r="D9" s="187" t="s">
        <v>13</v>
      </c>
      <c r="E9" s="187" t="s">
        <v>13</v>
      </c>
      <c r="F9" s="195"/>
      <c r="G9" s="195"/>
      <c r="H9" s="195"/>
      <c r="I9" s="195"/>
      <c r="J9" s="195"/>
      <c r="K9" s="195"/>
      <c r="L9" s="195"/>
      <c r="M9" s="195"/>
      <c r="N9" s="195"/>
      <c r="O9" s="195"/>
      <c r="P9" s="195"/>
      <c r="Q9" s="195"/>
      <c r="R9" s="195"/>
      <c r="S9" s="195"/>
      <c r="T9" s="187" t="s">
        <v>13</v>
      </c>
      <c r="U9" s="195" t="s">
        <v>2732</v>
      </c>
      <c r="V9" s="257" t="s">
        <v>2112</v>
      </c>
      <c r="W9" s="257"/>
      <c r="Y9" s="364" t="s">
        <v>282</v>
      </c>
      <c r="Z9" s="364"/>
      <c r="AA9" s="195" t="s">
        <v>2736</v>
      </c>
    </row>
    <row r="10" spans="1:27" ht="106.25" customHeight="1" x14ac:dyDescent="0.2">
      <c r="A10" s="362" t="s">
        <v>1471</v>
      </c>
      <c r="B10" s="195" t="s">
        <v>2686</v>
      </c>
      <c r="C10" s="195"/>
      <c r="D10" s="187" t="s">
        <v>13</v>
      </c>
      <c r="E10" s="187" t="s">
        <v>13</v>
      </c>
      <c r="F10" s="195"/>
      <c r="G10" s="195" t="s">
        <v>2774</v>
      </c>
      <c r="H10" s="195" t="s">
        <v>2776</v>
      </c>
      <c r="I10" s="195" t="s">
        <v>2767</v>
      </c>
      <c r="J10" s="195"/>
      <c r="K10" s="195"/>
      <c r="L10" s="195" t="s">
        <v>2775</v>
      </c>
      <c r="M10" s="195"/>
      <c r="N10" s="195"/>
      <c r="O10" s="195"/>
      <c r="P10" s="195"/>
      <c r="Q10" s="195"/>
      <c r="R10" s="195"/>
      <c r="S10" s="195"/>
      <c r="T10" s="195" t="s">
        <v>2981</v>
      </c>
      <c r="U10" s="195" t="s">
        <v>2731</v>
      </c>
      <c r="V10" s="257" t="s">
        <v>2112</v>
      </c>
      <c r="W10" s="257"/>
      <c r="Y10" s="369" t="s">
        <v>2740</v>
      </c>
      <c r="Z10" s="369"/>
      <c r="AA10" s="195" t="s">
        <v>2790</v>
      </c>
    </row>
    <row r="35" spans="22:22" x14ac:dyDescent="0.2">
      <c r="V35" s="183" t="s">
        <v>2761</v>
      </c>
    </row>
    <row r="36" spans="22:22" x14ac:dyDescent="0.2">
      <c r="V36" s="183" t="s">
        <v>2762</v>
      </c>
    </row>
    <row r="37" spans="22:22" x14ac:dyDescent="0.2">
      <c r="V37" s="183" t="s">
        <v>2763</v>
      </c>
    </row>
    <row r="38" spans="22:22" ht="30" x14ac:dyDescent="0.2">
      <c r="V38" s="183" t="s">
        <v>2764</v>
      </c>
    </row>
    <row r="39" spans="22:22" x14ac:dyDescent="0.2">
      <c r="V39" s="183" t="s">
        <v>2965</v>
      </c>
    </row>
    <row r="40" spans="22:22" x14ac:dyDescent="0.2">
      <c r="V40" s="183" t="s">
        <v>2966</v>
      </c>
    </row>
    <row r="41" spans="22:22" x14ac:dyDescent="0.2">
      <c r="V41" s="183" t="s">
        <v>2967</v>
      </c>
    </row>
    <row r="42" spans="22:22" x14ac:dyDescent="0.2">
      <c r="V42" s="183" t="s">
        <v>2968</v>
      </c>
    </row>
    <row r="43" spans="22:22" x14ac:dyDescent="0.2">
      <c r="V43" s="183" t="s">
        <v>2969</v>
      </c>
    </row>
    <row r="44" spans="22:22" x14ac:dyDescent="0.2">
      <c r="V44" s="183" t="s">
        <v>2970</v>
      </c>
    </row>
    <row r="45" spans="22:22" x14ac:dyDescent="0.2">
      <c r="V45" s="183" t="s">
        <v>1627</v>
      </c>
    </row>
    <row r="46" spans="22:22" x14ac:dyDescent="0.2">
      <c r="V46" s="183" t="s">
        <v>1629</v>
      </c>
    </row>
    <row r="47" spans="22:22" x14ac:dyDescent="0.2">
      <c r="V47" s="183" t="s">
        <v>2971</v>
      </c>
    </row>
    <row r="48" spans="22:22" x14ac:dyDescent="0.2">
      <c r="V48" s="183" t="s">
        <v>2972</v>
      </c>
    </row>
    <row r="49" spans="22:22" x14ac:dyDescent="0.2">
      <c r="V49" s="183" t="s">
        <v>2973</v>
      </c>
    </row>
    <row r="50" spans="22:22" x14ac:dyDescent="0.2">
      <c r="V50" s="183" t="s">
        <v>2974</v>
      </c>
    </row>
    <row r="51" spans="22:22" x14ac:dyDescent="0.2">
      <c r="V51" s="183" t="s">
        <v>2975</v>
      </c>
    </row>
    <row r="52" spans="22:22" x14ac:dyDescent="0.2">
      <c r="V52" s="183" t="s">
        <v>2976</v>
      </c>
    </row>
    <row r="53" spans="22:22" x14ac:dyDescent="0.2">
      <c r="V53" s="183" t="s">
        <v>2977</v>
      </c>
    </row>
    <row r="54" spans="22:22" x14ac:dyDescent="0.2">
      <c r="V54" s="183" t="s">
        <v>2978</v>
      </c>
    </row>
    <row r="55" spans="22:22" x14ac:dyDescent="0.2">
      <c r="V55" s="183" t="s">
        <v>2979</v>
      </c>
    </row>
    <row r="56" spans="22:22" x14ac:dyDescent="0.2">
      <c r="V56" s="183" t="s">
        <v>2980</v>
      </c>
    </row>
  </sheetData>
  <mergeCells count="1">
    <mergeCell ref="F2:S2"/>
  </mergeCells>
  <conditionalFormatting sqref="T3:U3">
    <cfRule type="cellIs" dxfId="2" priority="1" operator="equal">
      <formula>"none"</formula>
    </cfRule>
    <cfRule type="cellIs" dxfId="1" priority="2" operator="equal">
      <formula>"N/A"</formula>
    </cfRule>
    <cfRule type="cellIs" dxfId="0" priority="3" operator="equal">
      <formula>"NR"</formula>
    </cfRule>
  </conditionalFormatting>
  <hyperlinks>
    <hyperlink ref="V5" location="Facility_Type_Codes" display="Click here for Facility Type Codes" xr:uid="{00000000-0004-0000-0600-000000000000}"/>
    <hyperlink ref="V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55" activePane="bottomRight" state="frozen"/>
      <selection pane="topRight" activeCell="B1" sqref="B1"/>
      <selection pane="bottomLeft" activeCell="A2" sqref="A2"/>
      <selection pane="bottomRight" activeCell="C25" sqref="C25"/>
    </sheetView>
  </sheetViews>
  <sheetFormatPr baseColWidth="10" defaultColWidth="8.6640625" defaultRowHeight="15" x14ac:dyDescent="0.2"/>
  <cols>
    <col min="1" max="1" width="15.6640625" style="160" customWidth="1"/>
    <col min="2" max="2" width="56.1640625" style="164" customWidth="1"/>
    <col min="3" max="3" width="23.1640625" style="164" customWidth="1"/>
    <col min="4" max="5" width="46.1640625" style="163" customWidth="1"/>
    <col min="6" max="6" width="39.1640625" style="164" customWidth="1"/>
    <col min="7" max="16384" width="8.6640625" style="160"/>
  </cols>
  <sheetData>
    <row r="1" spans="1:6" s="159" customFormat="1" ht="41" customHeight="1" x14ac:dyDescent="0.2">
      <c r="A1" s="157" t="s">
        <v>1431</v>
      </c>
      <c r="B1" s="157" t="s">
        <v>1432</v>
      </c>
      <c r="C1" s="167" t="s">
        <v>1540</v>
      </c>
      <c r="D1" s="294" t="s">
        <v>1433</v>
      </c>
      <c r="E1" s="158" t="s">
        <v>2708</v>
      </c>
      <c r="F1" s="258" t="s">
        <v>1434</v>
      </c>
    </row>
    <row r="2" spans="1:6" ht="35" customHeight="1" x14ac:dyDescent="0.2">
      <c r="A2" s="456" t="s">
        <v>1435</v>
      </c>
      <c r="B2" s="458" t="s">
        <v>1436</v>
      </c>
      <c r="C2" s="166" t="s">
        <v>1541</v>
      </c>
      <c r="D2" s="161" t="s">
        <v>2705</v>
      </c>
      <c r="E2" s="161" t="s">
        <v>1511</v>
      </c>
      <c r="F2" s="458" t="s">
        <v>1437</v>
      </c>
    </row>
    <row r="3" spans="1:6" ht="35" customHeight="1" x14ac:dyDescent="0.2">
      <c r="A3" s="457"/>
      <c r="B3" s="458"/>
      <c r="C3" s="166" t="s">
        <v>1542</v>
      </c>
      <c r="D3" s="161" t="s">
        <v>2667</v>
      </c>
      <c r="E3" s="161" t="s">
        <v>1490</v>
      </c>
      <c r="F3" s="458"/>
    </row>
    <row r="4" spans="1:6" ht="64.25" customHeight="1" x14ac:dyDescent="0.2">
      <c r="A4" s="457"/>
      <c r="B4" s="458"/>
      <c r="C4" s="166" t="s">
        <v>1543</v>
      </c>
      <c r="D4" s="161" t="s">
        <v>2668</v>
      </c>
      <c r="E4" s="161" t="s">
        <v>1510</v>
      </c>
      <c r="F4" s="458"/>
    </row>
    <row r="5" spans="1:6" ht="54" customHeight="1" x14ac:dyDescent="0.2">
      <c r="A5" s="457"/>
      <c r="B5" s="165" t="s">
        <v>1438</v>
      </c>
      <c r="C5" s="165" t="s">
        <v>1544</v>
      </c>
      <c r="D5" s="161" t="s">
        <v>2669</v>
      </c>
      <c r="E5" s="161" t="s">
        <v>1512</v>
      </c>
      <c r="F5" s="166" t="s">
        <v>1439</v>
      </c>
    </row>
    <row r="6" spans="1:6" ht="41" customHeight="1" x14ac:dyDescent="0.2">
      <c r="A6" s="457"/>
      <c r="B6" s="166" t="s">
        <v>1440</v>
      </c>
      <c r="C6" s="166" t="s">
        <v>1545</v>
      </c>
      <c r="D6" s="194" t="s">
        <v>2706</v>
      </c>
      <c r="E6" s="194" t="s">
        <v>1662</v>
      </c>
      <c r="F6" s="166" t="s">
        <v>1441</v>
      </c>
    </row>
    <row r="7" spans="1:6" ht="41" customHeight="1" x14ac:dyDescent="0.2">
      <c r="A7" s="457"/>
      <c r="B7" s="166" t="s">
        <v>1442</v>
      </c>
      <c r="C7" s="166" t="s">
        <v>1546</v>
      </c>
      <c r="D7" s="162" t="s">
        <v>2670</v>
      </c>
      <c r="E7" s="162" t="s">
        <v>1513</v>
      </c>
      <c r="F7" s="168" t="s">
        <v>1443</v>
      </c>
    </row>
    <row r="8" spans="1:6" ht="41" customHeight="1" x14ac:dyDescent="0.2">
      <c r="A8" s="457"/>
      <c r="B8" s="166" t="s">
        <v>1444</v>
      </c>
      <c r="C8" s="166" t="s">
        <v>1547</v>
      </c>
      <c r="D8" s="161" t="s">
        <v>1444</v>
      </c>
      <c r="E8" s="161" t="s">
        <v>1514</v>
      </c>
      <c r="F8" s="166" t="s">
        <v>1445</v>
      </c>
    </row>
    <row r="9" spans="1:6" ht="41" customHeight="1" x14ac:dyDescent="0.2">
      <c r="A9" s="457"/>
      <c r="B9" s="166" t="s">
        <v>1446</v>
      </c>
      <c r="C9" s="166" t="s">
        <v>1548</v>
      </c>
      <c r="D9" s="161" t="s">
        <v>2671</v>
      </c>
      <c r="E9" s="161" t="s">
        <v>1515</v>
      </c>
      <c r="F9" s="166" t="s">
        <v>1447</v>
      </c>
    </row>
    <row r="10" spans="1:6" ht="41" customHeight="1" x14ac:dyDescent="0.2">
      <c r="A10" s="457"/>
      <c r="B10" s="166" t="s">
        <v>1448</v>
      </c>
      <c r="C10" s="166" t="s">
        <v>1549</v>
      </c>
      <c r="D10" s="161" t="s">
        <v>1078</v>
      </c>
      <c r="E10" s="161" t="s">
        <v>1516</v>
      </c>
      <c r="F10" s="166" t="s">
        <v>1449</v>
      </c>
    </row>
    <row r="11" spans="1:6" ht="41" customHeight="1" x14ac:dyDescent="0.2">
      <c r="A11" s="457"/>
      <c r="B11" s="166" t="s">
        <v>1450</v>
      </c>
      <c r="C11" s="166" t="s">
        <v>1550</v>
      </c>
      <c r="D11" s="162" t="s">
        <v>2672</v>
      </c>
      <c r="E11" s="162" t="s">
        <v>1517</v>
      </c>
      <c r="F11" s="168" t="s">
        <v>1451</v>
      </c>
    </row>
    <row r="12" spans="1:6" ht="41" customHeight="1" x14ac:dyDescent="0.2">
      <c r="A12" s="457"/>
      <c r="B12" s="458" t="s">
        <v>1452</v>
      </c>
      <c r="C12" s="166" t="s">
        <v>1551</v>
      </c>
      <c r="D12" s="161" t="s">
        <v>2673</v>
      </c>
      <c r="E12" s="161" t="s">
        <v>1518</v>
      </c>
      <c r="F12" s="166"/>
    </row>
    <row r="13" spans="1:6" ht="41" customHeight="1" x14ac:dyDescent="0.2">
      <c r="A13" s="457"/>
      <c r="B13" s="458"/>
      <c r="C13" s="166" t="s">
        <v>1552</v>
      </c>
      <c r="D13" s="161" t="s">
        <v>2674</v>
      </c>
      <c r="E13" s="161" t="s">
        <v>1491</v>
      </c>
      <c r="F13" s="166"/>
    </row>
    <row r="14" spans="1:6" ht="41" customHeight="1" x14ac:dyDescent="0.2">
      <c r="A14" s="457"/>
      <c r="B14" s="458"/>
      <c r="C14" s="166" t="s">
        <v>1553</v>
      </c>
      <c r="D14" s="161" t="s">
        <v>2675</v>
      </c>
      <c r="E14" s="161" t="s">
        <v>1492</v>
      </c>
      <c r="F14" s="166"/>
    </row>
    <row r="15" spans="1:6" ht="33.5" customHeight="1" x14ac:dyDescent="0.2">
      <c r="A15" s="457"/>
      <c r="B15" s="458" t="s">
        <v>1453</v>
      </c>
      <c r="C15" s="166" t="s">
        <v>1554</v>
      </c>
      <c r="D15" s="161" t="s">
        <v>2676</v>
      </c>
      <c r="E15" s="161" t="s">
        <v>1519</v>
      </c>
      <c r="F15" s="458" t="s">
        <v>1454</v>
      </c>
    </row>
    <row r="16" spans="1:6" ht="33.5" customHeight="1" x14ac:dyDescent="0.2">
      <c r="A16" s="457"/>
      <c r="B16" s="458"/>
      <c r="C16" s="166" t="s">
        <v>1555</v>
      </c>
      <c r="D16" s="161" t="s">
        <v>2677</v>
      </c>
      <c r="E16" s="161" t="s">
        <v>1493</v>
      </c>
      <c r="F16" s="458"/>
    </row>
    <row r="17" spans="1:6" ht="41" customHeight="1" x14ac:dyDescent="0.2">
      <c r="A17" s="457"/>
      <c r="B17" s="166" t="s">
        <v>1455</v>
      </c>
      <c r="C17" s="166" t="s">
        <v>1556</v>
      </c>
      <c r="D17" s="161" t="s">
        <v>1456</v>
      </c>
      <c r="E17" s="161" t="s">
        <v>1456</v>
      </c>
      <c r="F17" s="166" t="s">
        <v>1457</v>
      </c>
    </row>
    <row r="18" spans="1:6" ht="41" customHeight="1" x14ac:dyDescent="0.2">
      <c r="A18" s="457"/>
      <c r="B18" s="236" t="s">
        <v>1966</v>
      </c>
      <c r="C18" s="236" t="s">
        <v>1943</v>
      </c>
      <c r="D18" s="161" t="s">
        <v>1968</v>
      </c>
      <c r="E18" s="161" t="s">
        <v>1968</v>
      </c>
      <c r="F18" s="236" t="s">
        <v>1963</v>
      </c>
    </row>
    <row r="19" spans="1:6" ht="41" customHeight="1" x14ac:dyDescent="0.2">
      <c r="A19" s="456" t="s">
        <v>1458</v>
      </c>
      <c r="B19" s="458" t="s">
        <v>1459</v>
      </c>
      <c r="C19" s="166" t="s">
        <v>1557</v>
      </c>
      <c r="D19" s="161" t="s">
        <v>2678</v>
      </c>
      <c r="E19" s="161" t="s">
        <v>1520</v>
      </c>
      <c r="F19" s="166"/>
    </row>
    <row r="20" spans="1:6" ht="41" customHeight="1" x14ac:dyDescent="0.2">
      <c r="A20" s="457"/>
      <c r="B20" s="458"/>
      <c r="C20" s="166" t="s">
        <v>1558</v>
      </c>
      <c r="D20" s="161" t="s">
        <v>2679</v>
      </c>
      <c r="E20" s="161" t="s">
        <v>1494</v>
      </c>
      <c r="F20" s="166"/>
    </row>
    <row r="21" spans="1:6" ht="41" customHeight="1" x14ac:dyDescent="0.2">
      <c r="A21" s="457"/>
      <c r="B21" s="166" t="s">
        <v>1460</v>
      </c>
      <c r="C21" s="166" t="s">
        <v>1559</v>
      </c>
      <c r="D21" s="161" t="s">
        <v>1460</v>
      </c>
      <c r="E21" s="161" t="s">
        <v>1521</v>
      </c>
      <c r="F21" s="166" t="s">
        <v>1461</v>
      </c>
    </row>
    <row r="22" spans="1:6" ht="41" customHeight="1" x14ac:dyDescent="0.2">
      <c r="A22" s="457"/>
      <c r="B22" s="166" t="s">
        <v>1462</v>
      </c>
      <c r="C22" s="166" t="s">
        <v>1560</v>
      </c>
      <c r="D22" s="161" t="s">
        <v>1462</v>
      </c>
      <c r="E22" s="161" t="s">
        <v>1522</v>
      </c>
      <c r="F22" s="166"/>
    </row>
    <row r="23" spans="1:6" ht="41" customHeight="1" x14ac:dyDescent="0.2">
      <c r="A23" s="457"/>
      <c r="B23" s="166" t="s">
        <v>1463</v>
      </c>
      <c r="C23" s="166" t="s">
        <v>1561</v>
      </c>
      <c r="D23" s="161" t="s">
        <v>2680</v>
      </c>
      <c r="E23" s="161" t="s">
        <v>1523</v>
      </c>
      <c r="F23" s="166"/>
    </row>
    <row r="24" spans="1:6" ht="41" customHeight="1" x14ac:dyDescent="0.2">
      <c r="A24" s="457"/>
      <c r="B24" s="166" t="s">
        <v>1464</v>
      </c>
      <c r="C24" s="166" t="s">
        <v>1562</v>
      </c>
      <c r="D24" s="161" t="s">
        <v>1464</v>
      </c>
      <c r="E24" s="161" t="s">
        <v>1524</v>
      </c>
      <c r="F24" s="166"/>
    </row>
    <row r="25" spans="1:6" ht="41" customHeight="1" x14ac:dyDescent="0.2">
      <c r="A25" s="457"/>
      <c r="B25" s="166" t="s">
        <v>1465</v>
      </c>
      <c r="C25" s="166" t="s">
        <v>1563</v>
      </c>
      <c r="D25" s="161" t="s">
        <v>1465</v>
      </c>
      <c r="E25" s="161" t="s">
        <v>1525</v>
      </c>
      <c r="F25" s="166"/>
    </row>
    <row r="26" spans="1:6" ht="41" customHeight="1" x14ac:dyDescent="0.2">
      <c r="A26" s="457"/>
      <c r="B26" s="166" t="s">
        <v>1466</v>
      </c>
      <c r="C26" s="166" t="s">
        <v>1564</v>
      </c>
      <c r="D26" s="161" t="s">
        <v>2681</v>
      </c>
      <c r="E26" s="161" t="s">
        <v>1526</v>
      </c>
      <c r="F26" s="166" t="s">
        <v>1467</v>
      </c>
    </row>
    <row r="27" spans="1:6" ht="41" customHeight="1" x14ac:dyDescent="0.2">
      <c r="A27" s="457"/>
      <c r="B27" s="166" t="s">
        <v>1468</v>
      </c>
      <c r="C27" s="166" t="s">
        <v>1565</v>
      </c>
      <c r="D27" s="161" t="s">
        <v>1468</v>
      </c>
      <c r="E27" s="161" t="s">
        <v>1527</v>
      </c>
      <c r="F27" s="166"/>
    </row>
    <row r="28" spans="1:6" ht="41" customHeight="1" x14ac:dyDescent="0.2">
      <c r="A28" s="457"/>
      <c r="B28" s="460" t="s">
        <v>1469</v>
      </c>
      <c r="C28" s="166" t="s">
        <v>1566</v>
      </c>
      <c r="D28" s="162" t="s">
        <v>2682</v>
      </c>
      <c r="E28" s="162" t="s">
        <v>1528</v>
      </c>
      <c r="F28" s="168" t="s">
        <v>1470</v>
      </c>
    </row>
    <row r="29" spans="1:6" ht="41" customHeight="1" x14ac:dyDescent="0.2">
      <c r="A29" s="457"/>
      <c r="B29" s="461"/>
      <c r="C29" s="166" t="s">
        <v>1567</v>
      </c>
      <c r="D29" s="162" t="s">
        <v>2683</v>
      </c>
      <c r="E29" s="162" t="s">
        <v>1495</v>
      </c>
      <c r="F29" s="168"/>
    </row>
    <row r="30" spans="1:6" ht="41" customHeight="1" x14ac:dyDescent="0.2">
      <c r="A30" s="457"/>
      <c r="B30" s="461"/>
      <c r="C30" s="166" t="s">
        <v>1568</v>
      </c>
      <c r="D30" s="162" t="s">
        <v>2684</v>
      </c>
      <c r="E30" s="162" t="s">
        <v>1496</v>
      </c>
      <c r="F30" s="168"/>
    </row>
    <row r="31" spans="1:6" ht="41" customHeight="1" x14ac:dyDescent="0.2">
      <c r="A31" s="457"/>
      <c r="B31" s="462"/>
      <c r="C31" s="166" t="s">
        <v>1569</v>
      </c>
      <c r="D31" s="162" t="s">
        <v>2685</v>
      </c>
      <c r="E31" s="162" t="s">
        <v>1594</v>
      </c>
      <c r="F31" s="168"/>
    </row>
    <row r="32" spans="1:6" ht="41" customHeight="1" x14ac:dyDescent="0.2">
      <c r="A32" s="457"/>
      <c r="B32" s="378" t="s">
        <v>2777</v>
      </c>
      <c r="C32" s="377" t="s">
        <v>2915</v>
      </c>
      <c r="D32" s="384" t="s">
        <v>2777</v>
      </c>
      <c r="E32" s="162"/>
      <c r="F32" s="168"/>
    </row>
    <row r="33" spans="1:6" ht="41" customHeight="1" x14ac:dyDescent="0.2">
      <c r="A33" s="465"/>
      <c r="B33" s="236" t="s">
        <v>1967</v>
      </c>
      <c r="C33" s="236" t="s">
        <v>1944</v>
      </c>
      <c r="D33" s="161" t="s">
        <v>1969</v>
      </c>
      <c r="E33" s="161" t="s">
        <v>1969</v>
      </c>
      <c r="F33" s="236" t="s">
        <v>1964</v>
      </c>
    </row>
    <row r="34" spans="1:6" ht="41" customHeight="1" x14ac:dyDescent="0.2">
      <c r="A34" s="456" t="s">
        <v>1471</v>
      </c>
      <c r="B34" s="234" t="s">
        <v>1472</v>
      </c>
      <c r="C34" s="234" t="s">
        <v>1570</v>
      </c>
      <c r="D34" s="161" t="s">
        <v>2686</v>
      </c>
      <c r="E34" s="161" t="s">
        <v>1529</v>
      </c>
      <c r="F34" s="234" t="s">
        <v>1473</v>
      </c>
    </row>
    <row r="35" spans="1:6" ht="41" customHeight="1" x14ac:dyDescent="0.2">
      <c r="A35" s="457"/>
      <c r="B35" s="460" t="s">
        <v>2013</v>
      </c>
      <c r="C35" s="236" t="s">
        <v>1945</v>
      </c>
      <c r="D35" s="162" t="s">
        <v>1965</v>
      </c>
      <c r="E35" s="162" t="s">
        <v>1965</v>
      </c>
      <c r="F35" s="168" t="s">
        <v>1962</v>
      </c>
    </row>
    <row r="36" spans="1:6" ht="69" customHeight="1" x14ac:dyDescent="0.2">
      <c r="A36" s="457"/>
      <c r="B36" s="461"/>
      <c r="C36" s="236" t="s">
        <v>1946</v>
      </c>
      <c r="D36" s="162" t="s">
        <v>1961</v>
      </c>
      <c r="E36" s="162" t="s">
        <v>1961</v>
      </c>
      <c r="F36" s="168" t="s">
        <v>1947</v>
      </c>
    </row>
    <row r="37" spans="1:6" ht="69" customHeight="1" x14ac:dyDescent="0.2">
      <c r="A37" s="457"/>
      <c r="B37" s="461"/>
      <c r="C37" s="236" t="s">
        <v>2016</v>
      </c>
      <c r="D37" s="162" t="s">
        <v>1954</v>
      </c>
      <c r="E37" s="162" t="s">
        <v>1954</v>
      </c>
      <c r="F37" s="168" t="s">
        <v>1964</v>
      </c>
    </row>
    <row r="38" spans="1:6" ht="41" customHeight="1" x14ac:dyDescent="0.2">
      <c r="A38" s="463" t="s">
        <v>1474</v>
      </c>
      <c r="B38" s="166" t="s">
        <v>1475</v>
      </c>
      <c r="C38" s="166" t="s">
        <v>1571</v>
      </c>
      <c r="D38" s="161" t="s">
        <v>1475</v>
      </c>
      <c r="E38" s="161" t="s">
        <v>1530</v>
      </c>
      <c r="F38" s="166" t="s">
        <v>1476</v>
      </c>
    </row>
    <row r="39" spans="1:6" ht="41" customHeight="1" x14ac:dyDescent="0.2">
      <c r="A39" s="464"/>
      <c r="B39" s="166" t="s">
        <v>1477</v>
      </c>
      <c r="C39" s="166" t="s">
        <v>1572</v>
      </c>
      <c r="D39" s="161" t="s">
        <v>1477</v>
      </c>
      <c r="E39" s="161" t="s">
        <v>1531</v>
      </c>
      <c r="F39" s="166" t="s">
        <v>1476</v>
      </c>
    </row>
    <row r="40" spans="1:6" ht="41" customHeight="1" x14ac:dyDescent="0.2">
      <c r="A40" s="464"/>
      <c r="B40" s="458" t="s">
        <v>1478</v>
      </c>
      <c r="C40" s="166" t="s">
        <v>1573</v>
      </c>
      <c r="D40" s="161" t="s">
        <v>2687</v>
      </c>
      <c r="E40" s="161" t="s">
        <v>1532</v>
      </c>
      <c r="F40" s="458" t="s">
        <v>1479</v>
      </c>
    </row>
    <row r="41" spans="1:6" ht="41" customHeight="1" x14ac:dyDescent="0.2">
      <c r="A41" s="464"/>
      <c r="B41" s="458"/>
      <c r="C41" s="166" t="s">
        <v>1574</v>
      </c>
      <c r="D41" s="161" t="s">
        <v>2688</v>
      </c>
      <c r="E41" s="161" t="s">
        <v>1497</v>
      </c>
      <c r="F41" s="458"/>
    </row>
    <row r="42" spans="1:6" ht="41" customHeight="1" x14ac:dyDescent="0.2">
      <c r="A42" s="464"/>
      <c r="B42" s="166" t="s">
        <v>1480</v>
      </c>
      <c r="C42" s="166" t="s">
        <v>1575</v>
      </c>
      <c r="D42" s="161" t="s">
        <v>1480</v>
      </c>
      <c r="E42" s="161" t="s">
        <v>1533</v>
      </c>
      <c r="F42" s="166" t="s">
        <v>1481</v>
      </c>
    </row>
    <row r="43" spans="1:6" ht="41" customHeight="1" x14ac:dyDescent="0.2">
      <c r="A43" s="464"/>
      <c r="B43" s="459" t="s">
        <v>1482</v>
      </c>
      <c r="C43" s="165" t="s">
        <v>1576</v>
      </c>
      <c r="D43" s="161" t="s">
        <v>2689</v>
      </c>
      <c r="E43" s="161" t="s">
        <v>1534</v>
      </c>
      <c r="F43" s="166"/>
    </row>
    <row r="44" spans="1:6" ht="41" customHeight="1" x14ac:dyDescent="0.2">
      <c r="A44" s="464"/>
      <c r="B44" s="459"/>
      <c r="C44" s="165" t="s">
        <v>1577</v>
      </c>
      <c r="D44" s="161" t="s">
        <v>2707</v>
      </c>
      <c r="E44" s="161" t="s">
        <v>1498</v>
      </c>
      <c r="F44" s="165"/>
    </row>
    <row r="45" spans="1:6" ht="41" customHeight="1" x14ac:dyDescent="0.2">
      <c r="A45" s="464"/>
      <c r="B45" s="459"/>
      <c r="C45" s="165" t="s">
        <v>1578</v>
      </c>
      <c r="D45" s="161" t="s">
        <v>2690</v>
      </c>
      <c r="E45" s="161" t="s">
        <v>1499</v>
      </c>
      <c r="F45" s="165"/>
    </row>
    <row r="46" spans="1:6" ht="41" customHeight="1" x14ac:dyDescent="0.2">
      <c r="A46" s="464"/>
      <c r="B46" s="458" t="s">
        <v>1483</v>
      </c>
      <c r="C46" s="166" t="s">
        <v>1579</v>
      </c>
      <c r="D46" s="161" t="s">
        <v>2691</v>
      </c>
      <c r="E46" s="161" t="s">
        <v>1535</v>
      </c>
      <c r="F46" s="458" t="s">
        <v>1484</v>
      </c>
    </row>
    <row r="47" spans="1:6" ht="41" customHeight="1" x14ac:dyDescent="0.2">
      <c r="A47" s="464"/>
      <c r="B47" s="458"/>
      <c r="C47" s="166" t="s">
        <v>1580</v>
      </c>
      <c r="D47" s="161" t="s">
        <v>2692</v>
      </c>
      <c r="E47" s="161" t="s">
        <v>1500</v>
      </c>
      <c r="F47" s="458"/>
    </row>
    <row r="48" spans="1:6" ht="41" customHeight="1" x14ac:dyDescent="0.2">
      <c r="A48" s="464"/>
      <c r="B48" s="458"/>
      <c r="C48" s="166" t="s">
        <v>1581</v>
      </c>
      <c r="D48" s="161" t="s">
        <v>2693</v>
      </c>
      <c r="E48" s="161" t="s">
        <v>1501</v>
      </c>
      <c r="F48" s="458"/>
    </row>
    <row r="49" spans="1:6" ht="41" customHeight="1" x14ac:dyDescent="0.2">
      <c r="A49" s="464"/>
      <c r="B49" s="458"/>
      <c r="C49" s="166" t="s">
        <v>1582</v>
      </c>
      <c r="D49" s="161" t="s">
        <v>2694</v>
      </c>
      <c r="E49" s="161" t="s">
        <v>1502</v>
      </c>
      <c r="F49" s="458"/>
    </row>
    <row r="50" spans="1:6" ht="41" customHeight="1" x14ac:dyDescent="0.2">
      <c r="A50" s="456" t="s">
        <v>1485</v>
      </c>
      <c r="B50" s="166" t="s">
        <v>1486</v>
      </c>
      <c r="C50" s="166" t="s">
        <v>1583</v>
      </c>
      <c r="D50" s="161" t="s">
        <v>2695</v>
      </c>
      <c r="E50" s="161" t="s">
        <v>1536</v>
      </c>
      <c r="F50" s="166"/>
    </row>
    <row r="51" spans="1:6" ht="41" customHeight="1" x14ac:dyDescent="0.2">
      <c r="A51" s="457"/>
      <c r="B51" s="166" t="s">
        <v>1487</v>
      </c>
      <c r="C51" s="166" t="s">
        <v>1584</v>
      </c>
      <c r="D51" s="161" t="s">
        <v>1487</v>
      </c>
      <c r="E51" s="161" t="s">
        <v>1537</v>
      </c>
      <c r="F51" s="166"/>
    </row>
    <row r="52" spans="1:6" ht="41" customHeight="1" x14ac:dyDescent="0.2">
      <c r="A52" s="457"/>
      <c r="B52" s="458" t="s">
        <v>1488</v>
      </c>
      <c r="C52" s="166" t="s">
        <v>1585</v>
      </c>
      <c r="D52" s="161" t="s">
        <v>2696</v>
      </c>
      <c r="E52" s="161" t="s">
        <v>1538</v>
      </c>
      <c r="F52" s="166"/>
    </row>
    <row r="53" spans="1:6" ht="41" customHeight="1" x14ac:dyDescent="0.2">
      <c r="A53" s="457"/>
      <c r="B53" s="458"/>
      <c r="C53" s="166" t="s">
        <v>1586</v>
      </c>
      <c r="D53" s="161" t="s">
        <v>2697</v>
      </c>
      <c r="E53" s="161" t="s">
        <v>1503</v>
      </c>
      <c r="F53" s="166"/>
    </row>
    <row r="54" spans="1:6" ht="41" customHeight="1" x14ac:dyDescent="0.2">
      <c r="A54" s="457"/>
      <c r="B54" s="458"/>
      <c r="C54" s="166" t="s">
        <v>1587</v>
      </c>
      <c r="D54" s="161" t="s">
        <v>2698</v>
      </c>
      <c r="E54" s="161" t="s">
        <v>1504</v>
      </c>
      <c r="F54" s="166"/>
    </row>
    <row r="55" spans="1:6" ht="41" customHeight="1" x14ac:dyDescent="0.2">
      <c r="A55" s="457"/>
      <c r="B55" s="460" t="s">
        <v>1489</v>
      </c>
      <c r="C55" s="166" t="s">
        <v>1588</v>
      </c>
      <c r="D55" s="162" t="s">
        <v>2699</v>
      </c>
      <c r="E55" s="162" t="s">
        <v>1539</v>
      </c>
      <c r="F55" s="166"/>
    </row>
    <row r="56" spans="1:6" ht="41" customHeight="1" x14ac:dyDescent="0.2">
      <c r="A56" s="457"/>
      <c r="B56" s="461"/>
      <c r="C56" s="166" t="s">
        <v>1589</v>
      </c>
      <c r="D56" s="162" t="s">
        <v>2700</v>
      </c>
      <c r="E56" s="162" t="s">
        <v>1505</v>
      </c>
      <c r="F56" s="166"/>
    </row>
    <row r="57" spans="1:6" ht="41" customHeight="1" x14ac:dyDescent="0.2">
      <c r="A57" s="457"/>
      <c r="B57" s="461"/>
      <c r="C57" s="166" t="s">
        <v>1590</v>
      </c>
      <c r="D57" s="162" t="s">
        <v>2701</v>
      </c>
      <c r="E57" s="162" t="s">
        <v>1506</v>
      </c>
      <c r="F57" s="166"/>
    </row>
    <row r="58" spans="1:6" ht="41" customHeight="1" x14ac:dyDescent="0.2">
      <c r="A58" s="457"/>
      <c r="B58" s="461"/>
      <c r="C58" s="166" t="s">
        <v>1591</v>
      </c>
      <c r="D58" s="162" t="s">
        <v>2702</v>
      </c>
      <c r="E58" s="162" t="s">
        <v>1507</v>
      </c>
      <c r="F58" s="166"/>
    </row>
    <row r="59" spans="1:6" ht="41" customHeight="1" x14ac:dyDescent="0.2">
      <c r="A59" s="457"/>
      <c r="B59" s="461"/>
      <c r="C59" s="166" t="s">
        <v>1592</v>
      </c>
      <c r="D59" s="162" t="s">
        <v>2703</v>
      </c>
      <c r="E59" s="162" t="s">
        <v>1508</v>
      </c>
      <c r="F59" s="166"/>
    </row>
    <row r="60" spans="1:6" ht="41" customHeight="1" x14ac:dyDescent="0.2">
      <c r="A60" s="457"/>
      <c r="B60" s="462"/>
      <c r="C60" s="234" t="s">
        <v>1593</v>
      </c>
      <c r="D60" s="162" t="s">
        <v>2704</v>
      </c>
      <c r="E60" s="162" t="s">
        <v>1509</v>
      </c>
      <c r="F60" s="234"/>
    </row>
    <row r="61" spans="1:6" ht="41" customHeight="1" x14ac:dyDescent="0.2">
      <c r="A61" s="457"/>
      <c r="B61" s="237" t="s">
        <v>2014</v>
      </c>
      <c r="C61" s="236" t="s">
        <v>1974</v>
      </c>
      <c r="D61" s="162" t="s">
        <v>1973</v>
      </c>
      <c r="E61" s="162" t="s">
        <v>1973</v>
      </c>
      <c r="F61" s="236" t="s">
        <v>2113</v>
      </c>
    </row>
    <row r="62" spans="1:6" ht="213" customHeight="1" x14ac:dyDescent="0.2">
      <c r="A62" s="235" t="s">
        <v>1942</v>
      </c>
      <c r="B62" s="237" t="s">
        <v>2015</v>
      </c>
      <c r="C62" s="236" t="s">
        <v>1971</v>
      </c>
      <c r="D62" s="162" t="s">
        <v>1970</v>
      </c>
      <c r="E62" s="162" t="s">
        <v>1970</v>
      </c>
      <c r="F62" s="236" t="s">
        <v>1972</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1640625" defaultRowHeight="15" x14ac:dyDescent="0.2"/>
  <cols>
    <col min="1" max="1" width="9.1640625" style="86" customWidth="1"/>
    <col min="2" max="2" width="36.6640625" style="86" customWidth="1"/>
    <col min="3" max="3" width="19" style="86" customWidth="1"/>
    <col min="4" max="9" width="17.1640625" style="86" customWidth="1"/>
    <col min="10" max="11" width="16.6640625" style="86" customWidth="1"/>
    <col min="12" max="16384" width="10.1640625" style="86"/>
  </cols>
  <sheetData>
    <row r="1" spans="1:15" x14ac:dyDescent="0.2">
      <c r="A1" s="466" t="s">
        <v>997</v>
      </c>
      <c r="B1" s="468" t="s">
        <v>2031</v>
      </c>
      <c r="C1" s="469" t="s">
        <v>994</v>
      </c>
      <c r="D1" s="470" t="s">
        <v>993</v>
      </c>
      <c r="E1" s="470" t="s">
        <v>992</v>
      </c>
      <c r="F1" s="470" t="s">
        <v>991</v>
      </c>
      <c r="G1" s="470" t="s">
        <v>990</v>
      </c>
      <c r="H1" s="470" t="s">
        <v>989</v>
      </c>
      <c r="I1" s="470" t="s">
        <v>988</v>
      </c>
      <c r="J1" s="470" t="s">
        <v>987</v>
      </c>
      <c r="K1" s="470" t="s">
        <v>986</v>
      </c>
      <c r="L1" s="470" t="s">
        <v>1979</v>
      </c>
      <c r="M1" s="470" t="s">
        <v>1980</v>
      </c>
      <c r="N1" s="470" t="s">
        <v>2020</v>
      </c>
      <c r="O1" s="470" t="s">
        <v>2024</v>
      </c>
    </row>
    <row r="2" spans="1:15" x14ac:dyDescent="0.2">
      <c r="A2" s="467"/>
      <c r="B2" s="468"/>
      <c r="C2" s="470"/>
      <c r="D2" s="470"/>
      <c r="E2" s="470"/>
      <c r="F2" s="470"/>
      <c r="G2" s="470"/>
      <c r="H2" s="470"/>
      <c r="I2" s="470"/>
      <c r="J2" s="470"/>
      <c r="K2" s="470"/>
      <c r="L2" s="470"/>
      <c r="M2" s="470"/>
      <c r="N2" s="470"/>
      <c r="O2" s="470"/>
    </row>
    <row r="3" spans="1:15" ht="36.75" customHeight="1" x14ac:dyDescent="0.2">
      <c r="A3" s="99"/>
      <c r="B3" s="87" t="s">
        <v>998</v>
      </c>
      <c r="C3" s="88" t="s">
        <v>999</v>
      </c>
      <c r="D3" s="86" t="s">
        <v>1000</v>
      </c>
      <c r="E3" s="86" t="s">
        <v>1001</v>
      </c>
      <c r="F3" s="86" t="s">
        <v>1002</v>
      </c>
      <c r="G3" s="86" t="s">
        <v>1003</v>
      </c>
      <c r="H3" s="86" t="s">
        <v>1004</v>
      </c>
      <c r="I3" s="89"/>
    </row>
    <row r="4" spans="1:15" ht="30" x14ac:dyDescent="0.2">
      <c r="A4" s="99"/>
      <c r="B4" s="87" t="s">
        <v>968</v>
      </c>
      <c r="C4" s="88" t="s">
        <v>1005</v>
      </c>
      <c r="D4" s="86" t="s">
        <v>1006</v>
      </c>
      <c r="E4" s="86" t="s">
        <v>1004</v>
      </c>
    </row>
    <row r="5" spans="1:15" ht="30" x14ac:dyDescent="0.2">
      <c r="A5" s="99"/>
      <c r="B5" s="87" t="s">
        <v>1007</v>
      </c>
      <c r="C5" s="90" t="s">
        <v>1008</v>
      </c>
      <c r="D5" s="86" t="s">
        <v>1000</v>
      </c>
      <c r="E5" s="86" t="s">
        <v>1001</v>
      </c>
      <c r="F5" s="89" t="s">
        <v>1004</v>
      </c>
    </row>
    <row r="6" spans="1:15" ht="60" x14ac:dyDescent="0.2">
      <c r="A6" s="99"/>
      <c r="B6" s="91" t="s">
        <v>953</v>
      </c>
      <c r="C6" s="90" t="s">
        <v>1009</v>
      </c>
      <c r="D6" s="86" t="s">
        <v>1010</v>
      </c>
      <c r="E6" s="86" t="s">
        <v>1011</v>
      </c>
      <c r="F6" s="86" t="s">
        <v>1012</v>
      </c>
      <c r="G6" s="86" t="s">
        <v>1013</v>
      </c>
      <c r="H6" s="86" t="s">
        <v>1014</v>
      </c>
      <c r="I6" s="86" t="s">
        <v>1015</v>
      </c>
      <c r="J6" s="86" t="s">
        <v>1016</v>
      </c>
    </row>
    <row r="7" spans="1:15" ht="32.25" customHeight="1" x14ac:dyDescent="0.2">
      <c r="A7" s="99"/>
      <c r="B7" s="87" t="s">
        <v>969</v>
      </c>
      <c r="C7" s="88" t="s">
        <v>1017</v>
      </c>
      <c r="D7" s="86" t="s">
        <v>1018</v>
      </c>
      <c r="E7" s="86" t="s">
        <v>1019</v>
      </c>
    </row>
    <row r="8" spans="1:15" ht="37.5" customHeight="1" x14ac:dyDescent="0.2">
      <c r="A8" s="99"/>
      <c r="B8" s="87" t="s">
        <v>970</v>
      </c>
      <c r="C8" s="90" t="s">
        <v>1020</v>
      </c>
      <c r="D8" s="86" t="s">
        <v>1021</v>
      </c>
      <c r="E8" s="86" t="s">
        <v>1004</v>
      </c>
    </row>
    <row r="9" spans="1:15" ht="39.75" customHeight="1" x14ac:dyDescent="0.2">
      <c r="A9" s="99"/>
      <c r="B9" s="87" t="s">
        <v>1022</v>
      </c>
      <c r="C9" s="90" t="s">
        <v>1023</v>
      </c>
      <c r="D9" s="89" t="s">
        <v>1024</v>
      </c>
    </row>
    <row r="10" spans="1:15" ht="39" customHeight="1" x14ac:dyDescent="0.2">
      <c r="A10" s="99"/>
      <c r="B10" s="87" t="s">
        <v>1025</v>
      </c>
      <c r="C10" s="90" t="s">
        <v>1026</v>
      </c>
    </row>
    <row r="11" spans="1:15" ht="39" customHeight="1" x14ac:dyDescent="0.2">
      <c r="A11" s="99"/>
      <c r="B11" s="91" t="s">
        <v>954</v>
      </c>
      <c r="C11" s="92" t="s">
        <v>1027</v>
      </c>
      <c r="D11" s="92" t="s">
        <v>1028</v>
      </c>
      <c r="E11" s="88" t="s">
        <v>1001</v>
      </c>
      <c r="F11" s="86" t="s">
        <v>1003</v>
      </c>
      <c r="G11" s="86" t="s">
        <v>1000</v>
      </c>
    </row>
    <row r="12" spans="1:15" ht="90" x14ac:dyDescent="0.2">
      <c r="A12" s="99"/>
      <c r="B12" s="87" t="s">
        <v>971</v>
      </c>
      <c r="C12" s="88" t="s">
        <v>1029</v>
      </c>
      <c r="D12" s="86" t="s">
        <v>1030</v>
      </c>
      <c r="E12" s="86" t="s">
        <v>1031</v>
      </c>
      <c r="F12" s="86" t="s">
        <v>1032</v>
      </c>
      <c r="G12" s="86" t="s">
        <v>1033</v>
      </c>
    </row>
    <row r="13" spans="1:15" ht="34.5" customHeight="1" x14ac:dyDescent="0.2">
      <c r="A13" s="99"/>
      <c r="B13" s="87" t="s">
        <v>972</v>
      </c>
      <c r="C13" s="90" t="s">
        <v>1034</v>
      </c>
      <c r="D13" s="86" t="s">
        <v>1035</v>
      </c>
    </row>
    <row r="14" spans="1:15" ht="30" x14ac:dyDescent="0.2">
      <c r="A14" s="99"/>
      <c r="B14" s="87" t="s">
        <v>973</v>
      </c>
      <c r="C14" s="90" t="s">
        <v>1034</v>
      </c>
      <c r="D14" s="89" t="s">
        <v>1000</v>
      </c>
      <c r="E14" s="86" t="s">
        <v>1036</v>
      </c>
    </row>
    <row r="15" spans="1:15" ht="30" x14ac:dyDescent="0.2">
      <c r="A15" s="99"/>
      <c r="B15" s="91" t="s">
        <v>955</v>
      </c>
      <c r="C15" s="87" t="s">
        <v>1037</v>
      </c>
      <c r="D15" s="86" t="s">
        <v>1021</v>
      </c>
    </row>
    <row r="16" spans="1:15" ht="30" x14ac:dyDescent="0.2">
      <c r="A16" s="99"/>
      <c r="B16" s="87" t="s">
        <v>974</v>
      </c>
      <c r="C16" s="89" t="s">
        <v>1037</v>
      </c>
      <c r="D16" s="86" t="s">
        <v>1021</v>
      </c>
    </row>
    <row r="17" spans="1:13" ht="30" x14ac:dyDescent="0.2">
      <c r="A17" s="99"/>
      <c r="B17" s="87" t="s">
        <v>975</v>
      </c>
      <c r="C17" s="90" t="s">
        <v>1038</v>
      </c>
      <c r="D17" s="86" t="s">
        <v>1018</v>
      </c>
      <c r="E17" s="86" t="s">
        <v>1019</v>
      </c>
    </row>
    <row r="18" spans="1:13" ht="45" x14ac:dyDescent="0.2">
      <c r="A18" s="99"/>
      <c r="B18" s="91" t="s">
        <v>956</v>
      </c>
      <c r="C18" s="88" t="s">
        <v>1039</v>
      </c>
      <c r="D18" s="86" t="s">
        <v>1040</v>
      </c>
      <c r="E18" s="86" t="s">
        <v>1041</v>
      </c>
    </row>
    <row r="19" spans="1:13" ht="45" x14ac:dyDescent="0.2">
      <c r="A19" s="99"/>
      <c r="B19" s="87" t="s">
        <v>976</v>
      </c>
      <c r="C19" s="93" t="s">
        <v>1001</v>
      </c>
      <c r="D19" s="88" t="s">
        <v>1042</v>
      </c>
      <c r="E19" s="86" t="s">
        <v>1000</v>
      </c>
      <c r="F19" s="86" t="s">
        <v>1043</v>
      </c>
    </row>
    <row r="20" spans="1:13" ht="30" x14ac:dyDescent="0.2">
      <c r="A20" s="99"/>
      <c r="B20" s="86" t="s">
        <v>957</v>
      </c>
      <c r="C20" s="90" t="s">
        <v>1044</v>
      </c>
      <c r="D20" s="88" t="s">
        <v>1001</v>
      </c>
      <c r="E20" s="86" t="s">
        <v>1000</v>
      </c>
      <c r="F20" s="86" t="s">
        <v>1043</v>
      </c>
      <c r="G20" s="86" t="s">
        <v>1004</v>
      </c>
    </row>
    <row r="21" spans="1:13" ht="30" x14ac:dyDescent="0.2">
      <c r="A21" s="99"/>
      <c r="B21" s="91" t="s">
        <v>958</v>
      </c>
      <c r="C21" s="90" t="s">
        <v>1044</v>
      </c>
      <c r="D21" s="88" t="s">
        <v>1001</v>
      </c>
      <c r="E21" s="86" t="s">
        <v>1000</v>
      </c>
      <c r="F21" s="86" t="s">
        <v>1043</v>
      </c>
      <c r="G21" s="86" t="s">
        <v>1004</v>
      </c>
    </row>
    <row r="22" spans="1:13" ht="45" x14ac:dyDescent="0.2">
      <c r="A22" s="99"/>
      <c r="B22" s="94" t="s">
        <v>977</v>
      </c>
      <c r="C22" s="88" t="s">
        <v>1000</v>
      </c>
      <c r="D22" s="88" t="s">
        <v>1001</v>
      </c>
      <c r="E22" s="86" t="s">
        <v>1043</v>
      </c>
      <c r="F22" s="86" t="s">
        <v>1045</v>
      </c>
      <c r="G22" s="86" t="s">
        <v>1046</v>
      </c>
    </row>
    <row r="23" spans="1:13" ht="30" x14ac:dyDescent="0.2">
      <c r="A23" s="99"/>
      <c r="B23" s="94" t="s">
        <v>978</v>
      </c>
      <c r="C23" s="88" t="s">
        <v>1000</v>
      </c>
      <c r="D23" s="88" t="s">
        <v>1001</v>
      </c>
      <c r="E23" s="86" t="s">
        <v>1043</v>
      </c>
    </row>
    <row r="24" spans="1:13" ht="30" x14ac:dyDescent="0.2">
      <c r="A24" s="99"/>
      <c r="B24" s="94" t="s">
        <v>979</v>
      </c>
      <c r="C24" s="88" t="s">
        <v>1000</v>
      </c>
      <c r="D24" s="88" t="s">
        <v>1001</v>
      </c>
      <c r="E24" s="86" t="s">
        <v>1043</v>
      </c>
    </row>
    <row r="25" spans="1:13" ht="45" x14ac:dyDescent="0.2">
      <c r="A25" s="99"/>
      <c r="B25" s="91" t="s">
        <v>959</v>
      </c>
      <c r="C25" s="88" t="s">
        <v>1047</v>
      </c>
      <c r="D25" s="90" t="s">
        <v>1048</v>
      </c>
      <c r="E25" s="86" t="s">
        <v>1049</v>
      </c>
      <c r="F25" s="86" t="s">
        <v>1050</v>
      </c>
      <c r="G25" s="86" t="s">
        <v>1000</v>
      </c>
      <c r="H25" s="86" t="s">
        <v>1001</v>
      </c>
      <c r="I25" s="86" t="s">
        <v>1051</v>
      </c>
      <c r="J25" s="86" t="s">
        <v>1004</v>
      </c>
    </row>
    <row r="26" spans="1:13" ht="45" x14ac:dyDescent="0.2">
      <c r="A26" s="99"/>
      <c r="B26" s="87" t="s">
        <v>980</v>
      </c>
      <c r="C26" s="88" t="s">
        <v>1052</v>
      </c>
      <c r="D26" s="90" t="s">
        <v>1048</v>
      </c>
      <c r="E26" s="86" t="s">
        <v>1049</v>
      </c>
      <c r="F26" s="86" t="s">
        <v>1050</v>
      </c>
      <c r="G26" s="86" t="s">
        <v>1000</v>
      </c>
      <c r="H26" s="86" t="s">
        <v>1001</v>
      </c>
      <c r="I26" s="86" t="s">
        <v>1051</v>
      </c>
      <c r="J26" s="86" t="s">
        <v>1004</v>
      </c>
    </row>
    <row r="27" spans="1:13" ht="45" x14ac:dyDescent="0.2">
      <c r="A27" s="99"/>
      <c r="B27" s="87" t="s">
        <v>981</v>
      </c>
      <c r="C27" s="90" t="s">
        <v>1053</v>
      </c>
      <c r="D27" s="90" t="s">
        <v>1048</v>
      </c>
      <c r="E27" s="86" t="s">
        <v>1049</v>
      </c>
      <c r="F27" s="86" t="s">
        <v>1050</v>
      </c>
      <c r="G27" s="86" t="s">
        <v>1000</v>
      </c>
      <c r="H27" s="86" t="s">
        <v>1001</v>
      </c>
      <c r="I27" s="86" t="s">
        <v>1051</v>
      </c>
      <c r="J27" s="86" t="s">
        <v>1004</v>
      </c>
    </row>
    <row r="28" spans="1:13" ht="45" x14ac:dyDescent="0.2">
      <c r="A28" s="99"/>
      <c r="B28" s="101" t="s">
        <v>1175</v>
      </c>
      <c r="C28" s="90" t="s">
        <v>1176</v>
      </c>
      <c r="D28" s="90" t="s">
        <v>1048</v>
      </c>
      <c r="E28" s="86" t="s">
        <v>1049</v>
      </c>
      <c r="F28" s="86" t="s">
        <v>1050</v>
      </c>
      <c r="G28" s="86" t="s">
        <v>1000</v>
      </c>
      <c r="H28" s="86" t="s">
        <v>1001</v>
      </c>
      <c r="I28" s="86" t="s">
        <v>1051</v>
      </c>
      <c r="J28" s="86" t="s">
        <v>1004</v>
      </c>
    </row>
    <row r="29" spans="1:13" ht="45" x14ac:dyDescent="0.2">
      <c r="A29" s="99"/>
      <c r="B29" s="87" t="s">
        <v>982</v>
      </c>
      <c r="C29" s="90" t="s">
        <v>1053</v>
      </c>
      <c r="D29" s="90" t="s">
        <v>1048</v>
      </c>
      <c r="E29" s="86" t="s">
        <v>1049</v>
      </c>
      <c r="F29" s="86" t="s">
        <v>1050</v>
      </c>
      <c r="G29" s="86" t="s">
        <v>1000</v>
      </c>
      <c r="H29" s="86" t="s">
        <v>1001</v>
      </c>
      <c r="I29" s="86" t="s">
        <v>1004</v>
      </c>
    </row>
    <row r="30" spans="1:13" ht="45" x14ac:dyDescent="0.2">
      <c r="A30" s="99"/>
      <c r="B30" s="101" t="s">
        <v>983</v>
      </c>
      <c r="C30" s="90" t="s">
        <v>1053</v>
      </c>
      <c r="D30" s="90" t="s">
        <v>1048</v>
      </c>
      <c r="E30" s="88" t="s">
        <v>1039</v>
      </c>
      <c r="F30" s="86" t="s">
        <v>1049</v>
      </c>
      <c r="G30" s="86" t="s">
        <v>1050</v>
      </c>
      <c r="H30" s="86" t="s">
        <v>1000</v>
      </c>
      <c r="I30" s="86" t="s">
        <v>1001</v>
      </c>
    </row>
    <row r="31" spans="1:13" ht="45" x14ac:dyDescent="0.2">
      <c r="A31" s="99"/>
      <c r="B31" s="91" t="s">
        <v>960</v>
      </c>
      <c r="C31" s="90" t="s">
        <v>1053</v>
      </c>
      <c r="D31" s="90" t="s">
        <v>1048</v>
      </c>
      <c r="E31" s="86" t="s">
        <v>1049</v>
      </c>
      <c r="F31" s="86" t="s">
        <v>1050</v>
      </c>
      <c r="G31" s="86" t="s">
        <v>1001</v>
      </c>
      <c r="H31" s="86" t="s">
        <v>1004</v>
      </c>
    </row>
    <row r="32" spans="1:13" ht="60" x14ac:dyDescent="0.2">
      <c r="A32" s="99"/>
      <c r="B32" s="87" t="s">
        <v>984</v>
      </c>
      <c r="C32" s="92" t="s">
        <v>1054</v>
      </c>
      <c r="D32" s="92" t="s">
        <v>1055</v>
      </c>
      <c r="E32" s="92" t="s">
        <v>1056</v>
      </c>
      <c r="F32" s="92" t="s">
        <v>1057</v>
      </c>
      <c r="G32" s="86" t="s">
        <v>1058</v>
      </c>
      <c r="H32" s="86" t="s">
        <v>1059</v>
      </c>
      <c r="I32" s="86" t="s">
        <v>1060</v>
      </c>
      <c r="J32" s="86" t="s">
        <v>1061</v>
      </c>
      <c r="K32" s="86" t="s">
        <v>1062</v>
      </c>
      <c r="L32" s="86" t="s">
        <v>1063</v>
      </c>
      <c r="M32" s="86" t="s">
        <v>1064</v>
      </c>
    </row>
    <row r="33" spans="1:15" ht="33.75" customHeight="1" x14ac:dyDescent="0.2">
      <c r="A33" s="99"/>
      <c r="B33" s="91" t="s">
        <v>961</v>
      </c>
      <c r="C33" s="92" t="s">
        <v>1065</v>
      </c>
      <c r="D33" s="86" t="s">
        <v>1066</v>
      </c>
      <c r="E33" s="86" t="s">
        <v>1063</v>
      </c>
      <c r="F33" s="86" t="s">
        <v>1064</v>
      </c>
    </row>
    <row r="34" spans="1:15" ht="30" x14ac:dyDescent="0.2">
      <c r="A34" s="99"/>
      <c r="B34" s="86" t="s">
        <v>962</v>
      </c>
      <c r="C34" s="88" t="s">
        <v>1001</v>
      </c>
      <c r="D34" s="86" t="s">
        <v>1064</v>
      </c>
    </row>
    <row r="35" spans="1:15" ht="30" x14ac:dyDescent="0.2">
      <c r="A35" s="99"/>
      <c r="B35" s="87" t="s">
        <v>985</v>
      </c>
      <c r="C35" s="87" t="s">
        <v>1067</v>
      </c>
      <c r="D35" s="86" t="s">
        <v>1010</v>
      </c>
      <c r="E35" s="86" t="s">
        <v>1001</v>
      </c>
      <c r="F35" s="86" t="s">
        <v>1064</v>
      </c>
    </row>
    <row r="36" spans="1:15" ht="30" x14ac:dyDescent="0.2">
      <c r="A36" s="99"/>
      <c r="B36" s="91" t="s">
        <v>963</v>
      </c>
      <c r="C36" s="92" t="s">
        <v>1001</v>
      </c>
      <c r="D36" s="92" t="s">
        <v>1068</v>
      </c>
      <c r="E36" s="86" t="s">
        <v>1000</v>
      </c>
      <c r="F36" s="86" t="s">
        <v>1064</v>
      </c>
    </row>
    <row r="37" spans="1:15" ht="30" x14ac:dyDescent="0.2">
      <c r="A37" s="99"/>
      <c r="B37" s="91" t="s">
        <v>964</v>
      </c>
      <c r="C37" s="88" t="s">
        <v>1069</v>
      </c>
    </row>
    <row r="38" spans="1:15" ht="45" x14ac:dyDescent="0.2">
      <c r="A38" s="99"/>
      <c r="B38" s="91" t="s">
        <v>965</v>
      </c>
      <c r="C38" s="87" t="s">
        <v>1067</v>
      </c>
      <c r="D38" s="86" t="s">
        <v>1010</v>
      </c>
      <c r="E38" s="86" t="s">
        <v>1070</v>
      </c>
      <c r="F38" s="86" t="s">
        <v>1071</v>
      </c>
    </row>
    <row r="39" spans="1:15" ht="45" x14ac:dyDescent="0.2">
      <c r="A39" s="99"/>
      <c r="B39" s="86" t="s">
        <v>966</v>
      </c>
      <c r="C39" s="87" t="s">
        <v>1067</v>
      </c>
      <c r="D39" s="86" t="s">
        <v>1072</v>
      </c>
      <c r="E39" s="86" t="s">
        <v>1066</v>
      </c>
    </row>
    <row r="40" spans="1:15" ht="31" thickBot="1" x14ac:dyDescent="0.25">
      <c r="A40" s="99"/>
      <c r="B40" s="95" t="s">
        <v>967</v>
      </c>
      <c r="C40" s="96" t="s">
        <v>1067</v>
      </c>
      <c r="D40" s="97"/>
      <c r="E40" s="97"/>
      <c r="F40" s="97"/>
      <c r="G40" s="97"/>
      <c r="H40" s="97"/>
      <c r="I40" s="97"/>
      <c r="J40" s="97"/>
      <c r="K40" s="97"/>
    </row>
    <row r="41" spans="1:15" ht="30" x14ac:dyDescent="0.2">
      <c r="B41" s="259" t="s">
        <v>1960</v>
      </c>
      <c r="C41" s="260" t="s">
        <v>1073</v>
      </c>
      <c r="D41" s="261" t="s">
        <v>1983</v>
      </c>
      <c r="E41" s="261" t="s">
        <v>1948</v>
      </c>
      <c r="F41" s="261" t="s">
        <v>1074</v>
      </c>
      <c r="G41" s="262" t="s">
        <v>1075</v>
      </c>
      <c r="H41" s="261" t="s">
        <v>1076</v>
      </c>
      <c r="I41" s="261" t="s">
        <v>1976</v>
      </c>
      <c r="J41" s="261" t="s">
        <v>2023</v>
      </c>
      <c r="K41" s="262"/>
      <c r="L41" s="262"/>
      <c r="M41" s="262"/>
      <c r="N41" s="262"/>
      <c r="O41" s="262"/>
    </row>
    <row r="42" spans="1:15" ht="30" x14ac:dyDescent="0.2">
      <c r="B42" s="259" t="s">
        <v>1977</v>
      </c>
      <c r="C42" s="260" t="s">
        <v>1073</v>
      </c>
      <c r="D42" s="261" t="s">
        <v>1983</v>
      </c>
      <c r="E42" s="261" t="s">
        <v>1948</v>
      </c>
      <c r="F42" s="261" t="s">
        <v>1949</v>
      </c>
      <c r="G42" s="261" t="s">
        <v>1950</v>
      </c>
      <c r="H42" s="261" t="s">
        <v>1951</v>
      </c>
      <c r="I42" s="261" t="s">
        <v>1952</v>
      </c>
      <c r="J42" s="261" t="s">
        <v>1953</v>
      </c>
      <c r="K42" s="261" t="s">
        <v>2023</v>
      </c>
      <c r="L42" s="261" t="s">
        <v>2025</v>
      </c>
      <c r="M42" s="261" t="s">
        <v>2026</v>
      </c>
      <c r="N42" s="261" t="s">
        <v>2027</v>
      </c>
      <c r="O42" s="261" t="s">
        <v>2019</v>
      </c>
    </row>
    <row r="43" spans="1:15" ht="30" x14ac:dyDescent="0.2">
      <c r="B43" s="263" t="s">
        <v>1978</v>
      </c>
      <c r="C43" s="260" t="s">
        <v>1073</v>
      </c>
      <c r="D43" s="261" t="s">
        <v>1983</v>
      </c>
      <c r="E43" s="261" t="s">
        <v>1948</v>
      </c>
      <c r="F43" s="261" t="s">
        <v>1949</v>
      </c>
      <c r="G43" s="262" t="s">
        <v>1075</v>
      </c>
      <c r="H43" s="261" t="s">
        <v>1076</v>
      </c>
      <c r="I43" s="261" t="s">
        <v>2023</v>
      </c>
      <c r="J43" s="261" t="s">
        <v>2025</v>
      </c>
      <c r="K43" s="261" t="s">
        <v>2018</v>
      </c>
      <c r="L43" s="262"/>
      <c r="M43" s="262"/>
      <c r="N43" s="262"/>
      <c r="O43" s="262"/>
    </row>
    <row r="44" spans="1:15" ht="60" x14ac:dyDescent="0.2">
      <c r="B44" s="261" t="s">
        <v>1981</v>
      </c>
      <c r="C44" s="264" t="s">
        <v>1982</v>
      </c>
      <c r="D44" s="261" t="s">
        <v>1983</v>
      </c>
      <c r="E44" s="261" t="s">
        <v>1023</v>
      </c>
      <c r="F44" s="261" t="s">
        <v>2017</v>
      </c>
      <c r="G44" s="261" t="s">
        <v>1984</v>
      </c>
      <c r="H44" s="261" t="s">
        <v>1985</v>
      </c>
      <c r="I44" s="261" t="s">
        <v>1975</v>
      </c>
      <c r="J44" s="262" t="s">
        <v>1075</v>
      </c>
      <c r="K44" s="261" t="s">
        <v>2018</v>
      </c>
      <c r="L44" s="261" t="s">
        <v>2019</v>
      </c>
      <c r="M44" s="261" t="s">
        <v>2021</v>
      </c>
      <c r="N44" s="261" t="s">
        <v>2023</v>
      </c>
      <c r="O44" s="262"/>
    </row>
    <row r="45" spans="1:15" ht="60" x14ac:dyDescent="0.2">
      <c r="B45" s="261" t="s">
        <v>1986</v>
      </c>
      <c r="C45" s="264" t="s">
        <v>1988</v>
      </c>
      <c r="D45" s="262" t="s">
        <v>1075</v>
      </c>
      <c r="E45" s="261" t="s">
        <v>1076</v>
      </c>
      <c r="F45" s="261" t="s">
        <v>1983</v>
      </c>
      <c r="G45" s="261" t="s">
        <v>2028</v>
      </c>
      <c r="H45" s="261" t="s">
        <v>1989</v>
      </c>
      <c r="I45" s="261" t="s">
        <v>2017</v>
      </c>
      <c r="J45" s="261" t="s">
        <v>1023</v>
      </c>
      <c r="K45" s="261" t="s">
        <v>2022</v>
      </c>
      <c r="L45" s="261" t="s">
        <v>2023</v>
      </c>
      <c r="M45" s="261" t="s">
        <v>2021</v>
      </c>
      <c r="N45" s="261" t="s">
        <v>2018</v>
      </c>
      <c r="O45" s="261" t="s">
        <v>2019</v>
      </c>
    </row>
    <row r="46" spans="1:15" ht="60" x14ac:dyDescent="0.2">
      <c r="B46" s="261" t="s">
        <v>1987</v>
      </c>
      <c r="C46" s="264" t="s">
        <v>1988</v>
      </c>
      <c r="D46" s="262" t="s">
        <v>1075</v>
      </c>
      <c r="E46" s="261" t="s">
        <v>1076</v>
      </c>
      <c r="F46" s="261" t="s">
        <v>1983</v>
      </c>
      <c r="G46" s="261" t="s">
        <v>2028</v>
      </c>
      <c r="H46" s="261" t="s">
        <v>1989</v>
      </c>
      <c r="I46" s="261" t="s">
        <v>2017</v>
      </c>
      <c r="J46" s="261" t="s">
        <v>1023</v>
      </c>
      <c r="K46" s="261" t="s">
        <v>2022</v>
      </c>
      <c r="L46" s="261" t="s">
        <v>2023</v>
      </c>
      <c r="M46" s="261" t="s">
        <v>2021</v>
      </c>
      <c r="N46" s="261" t="s">
        <v>2018</v>
      </c>
      <c r="O46" s="261" t="s">
        <v>2019</v>
      </c>
    </row>
    <row r="47" spans="1:15" ht="60" x14ac:dyDescent="0.2">
      <c r="B47" s="261" t="s">
        <v>1998</v>
      </c>
      <c r="C47" s="264" t="s">
        <v>2003</v>
      </c>
      <c r="D47" s="262" t="s">
        <v>1075</v>
      </c>
      <c r="E47" s="261" t="s">
        <v>1076</v>
      </c>
      <c r="F47" s="261" t="s">
        <v>1983</v>
      </c>
      <c r="G47" s="261" t="s">
        <v>2028</v>
      </c>
      <c r="H47" s="265" t="s">
        <v>1989</v>
      </c>
      <c r="I47" s="261" t="s">
        <v>2017</v>
      </c>
      <c r="J47" s="261" t="s">
        <v>1023</v>
      </c>
      <c r="K47" s="261" t="s">
        <v>2022</v>
      </c>
      <c r="L47" s="261" t="s">
        <v>2023</v>
      </c>
      <c r="M47" s="261" t="s">
        <v>2021</v>
      </c>
      <c r="N47" s="261" t="s">
        <v>2018</v>
      </c>
      <c r="O47" s="261" t="s">
        <v>2019</v>
      </c>
    </row>
    <row r="48" spans="1:15" ht="60" x14ac:dyDescent="0.2">
      <c r="B48" s="261" t="s">
        <v>2002</v>
      </c>
      <c r="C48" s="264" t="s">
        <v>2004</v>
      </c>
      <c r="D48" s="262" t="s">
        <v>1075</v>
      </c>
      <c r="E48" s="261" t="s">
        <v>1076</v>
      </c>
      <c r="F48" s="261" t="s">
        <v>1983</v>
      </c>
      <c r="G48" s="261" t="s">
        <v>2028</v>
      </c>
      <c r="H48" s="265" t="s">
        <v>1989</v>
      </c>
      <c r="I48" s="261" t="s">
        <v>2017</v>
      </c>
      <c r="J48" s="261" t="s">
        <v>1023</v>
      </c>
      <c r="K48" s="261" t="s">
        <v>2022</v>
      </c>
      <c r="L48" s="261" t="s">
        <v>2023</v>
      </c>
      <c r="M48" s="261" t="s">
        <v>2021</v>
      </c>
      <c r="N48" s="261" t="s">
        <v>2018</v>
      </c>
      <c r="O48" s="261" t="s">
        <v>2019</v>
      </c>
    </row>
    <row r="49" spans="2:15" ht="60" x14ac:dyDescent="0.2">
      <c r="B49" s="261" t="s">
        <v>1999</v>
      </c>
      <c r="C49" s="264" t="s">
        <v>2005</v>
      </c>
      <c r="D49" s="262" t="s">
        <v>1075</v>
      </c>
      <c r="E49" s="261" t="s">
        <v>1076</v>
      </c>
      <c r="F49" s="261" t="s">
        <v>1983</v>
      </c>
      <c r="G49" s="261" t="s">
        <v>2028</v>
      </c>
      <c r="H49" s="265" t="s">
        <v>1989</v>
      </c>
      <c r="I49" s="261" t="s">
        <v>2017</v>
      </c>
      <c r="J49" s="261" t="s">
        <v>1023</v>
      </c>
      <c r="K49" s="261" t="s">
        <v>2022</v>
      </c>
      <c r="L49" s="261" t="s">
        <v>2023</v>
      </c>
      <c r="M49" s="261" t="s">
        <v>2021</v>
      </c>
      <c r="N49" s="261" t="s">
        <v>2018</v>
      </c>
      <c r="O49" s="261" t="s">
        <v>2019</v>
      </c>
    </row>
    <row r="50" spans="2:15" ht="60" x14ac:dyDescent="0.2">
      <c r="B50" s="261" t="s">
        <v>2000</v>
      </c>
      <c r="C50" s="264" t="s">
        <v>2006</v>
      </c>
      <c r="D50" s="262" t="s">
        <v>1075</v>
      </c>
      <c r="E50" s="261" t="s">
        <v>1076</v>
      </c>
      <c r="F50" s="261" t="s">
        <v>1983</v>
      </c>
      <c r="G50" s="261" t="s">
        <v>2028</v>
      </c>
      <c r="H50" s="265" t="s">
        <v>1989</v>
      </c>
      <c r="I50" s="261" t="s">
        <v>2017</v>
      </c>
      <c r="J50" s="261" t="s">
        <v>1023</v>
      </c>
      <c r="K50" s="261" t="s">
        <v>2022</v>
      </c>
      <c r="L50" s="261" t="s">
        <v>2023</v>
      </c>
      <c r="M50" s="261" t="s">
        <v>2021</v>
      </c>
      <c r="N50" s="261" t="s">
        <v>2018</v>
      </c>
      <c r="O50" s="261" t="s">
        <v>2019</v>
      </c>
    </row>
    <row r="51" spans="2:15" ht="60" x14ac:dyDescent="0.2">
      <c r="B51" s="261" t="s">
        <v>2001</v>
      </c>
      <c r="C51" s="264" t="s">
        <v>2007</v>
      </c>
      <c r="D51" s="262" t="s">
        <v>1075</v>
      </c>
      <c r="E51" s="261" t="s">
        <v>1076</v>
      </c>
      <c r="F51" s="261" t="s">
        <v>1983</v>
      </c>
      <c r="G51" s="261" t="s">
        <v>2028</v>
      </c>
      <c r="H51" s="265" t="s">
        <v>1989</v>
      </c>
      <c r="I51" s="261" t="s">
        <v>2017</v>
      </c>
      <c r="J51" s="261" t="s">
        <v>1023</v>
      </c>
      <c r="K51" s="261" t="s">
        <v>2022</v>
      </c>
      <c r="L51" s="261" t="s">
        <v>2023</v>
      </c>
      <c r="M51" s="261" t="s">
        <v>2021</v>
      </c>
      <c r="N51" s="261" t="s">
        <v>2018</v>
      </c>
      <c r="O51" s="261" t="s">
        <v>2019</v>
      </c>
    </row>
    <row r="52" spans="2:15" ht="60" x14ac:dyDescent="0.2">
      <c r="B52" s="261" t="s">
        <v>2008</v>
      </c>
      <c r="C52" s="264" t="s">
        <v>2003</v>
      </c>
      <c r="D52" s="262" t="s">
        <v>1075</v>
      </c>
      <c r="E52" s="261" t="s">
        <v>1076</v>
      </c>
      <c r="F52" s="261" t="s">
        <v>1983</v>
      </c>
      <c r="G52" s="261" t="s">
        <v>2028</v>
      </c>
      <c r="H52" s="265" t="s">
        <v>1989</v>
      </c>
      <c r="I52" s="261" t="s">
        <v>2017</v>
      </c>
      <c r="J52" s="261" t="s">
        <v>1023</v>
      </c>
      <c r="K52" s="261" t="s">
        <v>2022</v>
      </c>
      <c r="L52" s="261" t="s">
        <v>2023</v>
      </c>
      <c r="M52" s="261" t="s">
        <v>2021</v>
      </c>
      <c r="N52" s="261" t="s">
        <v>2018</v>
      </c>
      <c r="O52" s="261" t="s">
        <v>2019</v>
      </c>
    </row>
    <row r="53" spans="2:15" ht="60" x14ac:dyDescent="0.2">
      <c r="B53" s="261" t="s">
        <v>2009</v>
      </c>
      <c r="C53" s="264" t="s">
        <v>2004</v>
      </c>
      <c r="D53" s="262" t="s">
        <v>1075</v>
      </c>
      <c r="E53" s="261" t="s">
        <v>1076</v>
      </c>
      <c r="F53" s="261" t="s">
        <v>1983</v>
      </c>
      <c r="G53" s="261" t="s">
        <v>2028</v>
      </c>
      <c r="H53" s="265" t="s">
        <v>1989</v>
      </c>
      <c r="I53" s="261" t="s">
        <v>2017</v>
      </c>
      <c r="J53" s="261" t="s">
        <v>1023</v>
      </c>
      <c r="K53" s="261" t="s">
        <v>2022</v>
      </c>
      <c r="L53" s="261" t="s">
        <v>2023</v>
      </c>
      <c r="M53" s="261" t="s">
        <v>2021</v>
      </c>
      <c r="N53" s="261" t="s">
        <v>2018</v>
      </c>
      <c r="O53" s="261" t="s">
        <v>2019</v>
      </c>
    </row>
    <row r="54" spans="2:15" ht="60" x14ac:dyDescent="0.2">
      <c r="B54" s="261" t="s">
        <v>2010</v>
      </c>
      <c r="C54" s="264" t="s">
        <v>2005</v>
      </c>
      <c r="D54" s="262" t="s">
        <v>1075</v>
      </c>
      <c r="E54" s="261" t="s">
        <v>1076</v>
      </c>
      <c r="F54" s="261" t="s">
        <v>1983</v>
      </c>
      <c r="G54" s="261" t="s">
        <v>2028</v>
      </c>
      <c r="H54" s="265" t="s">
        <v>1989</v>
      </c>
      <c r="I54" s="261" t="s">
        <v>2017</v>
      </c>
      <c r="J54" s="261" t="s">
        <v>1023</v>
      </c>
      <c r="K54" s="261" t="s">
        <v>2022</v>
      </c>
      <c r="L54" s="261" t="s">
        <v>2023</v>
      </c>
      <c r="M54" s="261" t="s">
        <v>2021</v>
      </c>
      <c r="N54" s="261" t="s">
        <v>2018</v>
      </c>
      <c r="O54" s="261" t="s">
        <v>2019</v>
      </c>
    </row>
    <row r="55" spans="2:15" ht="60" x14ac:dyDescent="0.2">
      <c r="B55" s="261" t="s">
        <v>2011</v>
      </c>
      <c r="C55" s="264" t="s">
        <v>2006</v>
      </c>
      <c r="D55" s="262" t="s">
        <v>1075</v>
      </c>
      <c r="E55" s="261" t="s">
        <v>1076</v>
      </c>
      <c r="F55" s="261" t="s">
        <v>1983</v>
      </c>
      <c r="G55" s="261" t="s">
        <v>2028</v>
      </c>
      <c r="H55" s="265" t="s">
        <v>1989</v>
      </c>
      <c r="I55" s="261" t="s">
        <v>2017</v>
      </c>
      <c r="J55" s="261" t="s">
        <v>1023</v>
      </c>
      <c r="K55" s="261" t="s">
        <v>2022</v>
      </c>
      <c r="L55" s="261" t="s">
        <v>2023</v>
      </c>
      <c r="M55" s="261" t="s">
        <v>2021</v>
      </c>
      <c r="N55" s="261" t="s">
        <v>2018</v>
      </c>
      <c r="O55" s="261" t="s">
        <v>2019</v>
      </c>
    </row>
    <row r="56" spans="2:15" ht="60" x14ac:dyDescent="0.2">
      <c r="B56" s="261" t="s">
        <v>2012</v>
      </c>
      <c r="C56" s="264" t="s">
        <v>2007</v>
      </c>
      <c r="D56" s="262" t="s">
        <v>1075</v>
      </c>
      <c r="E56" s="261" t="s">
        <v>1076</v>
      </c>
      <c r="F56" s="261" t="s">
        <v>1983</v>
      </c>
      <c r="G56" s="261" t="s">
        <v>2028</v>
      </c>
      <c r="H56" s="265" t="s">
        <v>1989</v>
      </c>
      <c r="I56" s="261" t="s">
        <v>2017</v>
      </c>
      <c r="J56" s="261" t="s">
        <v>1023</v>
      </c>
      <c r="K56" s="261" t="s">
        <v>2022</v>
      </c>
      <c r="L56" s="261" t="s">
        <v>2023</v>
      </c>
      <c r="M56" s="261" t="s">
        <v>2021</v>
      </c>
      <c r="N56" s="261" t="s">
        <v>2018</v>
      </c>
      <c r="O56" s="261" t="s">
        <v>2019</v>
      </c>
    </row>
    <row r="57" spans="2:15" ht="60" x14ac:dyDescent="0.2">
      <c r="B57" s="261" t="s">
        <v>1990</v>
      </c>
      <c r="C57" s="264" t="s">
        <v>1991</v>
      </c>
      <c r="D57" s="261" t="s">
        <v>1992</v>
      </c>
      <c r="E57" s="262"/>
      <c r="F57" s="262"/>
      <c r="G57" s="262"/>
      <c r="H57" s="262"/>
      <c r="I57" s="262"/>
      <c r="J57" s="262"/>
      <c r="K57" s="262"/>
      <c r="L57" s="262"/>
      <c r="M57" s="262"/>
      <c r="N57" s="262"/>
      <c r="O57" s="262"/>
    </row>
    <row r="58" spans="2:15" ht="30" x14ac:dyDescent="0.2">
      <c r="B58" s="266" t="s">
        <v>1973</v>
      </c>
      <c r="C58" s="264" t="s">
        <v>1993</v>
      </c>
      <c r="D58" s="261" t="s">
        <v>1994</v>
      </c>
      <c r="E58" s="261" t="s">
        <v>1995</v>
      </c>
      <c r="F58" s="261" t="s">
        <v>1996</v>
      </c>
      <c r="G58" s="261" t="s">
        <v>1997</v>
      </c>
      <c r="H58" s="262"/>
      <c r="I58" s="262"/>
      <c r="J58" s="262"/>
      <c r="K58" s="262"/>
      <c r="L58" s="262"/>
      <c r="M58" s="262"/>
      <c r="N58" s="262"/>
      <c r="O58" s="262"/>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v12</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2018-04-21T01:02:35Z</dcterms:modified>
</cp:coreProperties>
</file>