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vano\Google Drive\EE319K\LabSolutionsKeil5\Lab2_EE319K\"/>
    </mc:Choice>
  </mc:AlternateContent>
  <bookViews>
    <workbookView xWindow="0" yWindow="0" windowWidth="25740" windowHeight="10860" activeTab="2"/>
  </bookViews>
  <sheets>
    <sheet name="Part1" sheetId="4" r:id="rId1"/>
    <sheet name="Part 2" sheetId="1" r:id="rId2"/>
    <sheet name="Part 3" sheetId="2" r:id="rId3"/>
    <sheet name="Reverse Orde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F6" i="4"/>
  <c r="E10" i="4"/>
  <c r="E9" i="4"/>
  <c r="E8" i="4"/>
  <c r="E7" i="4"/>
  <c r="E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C4" i="4" l="1"/>
  <c r="C5" i="4"/>
  <c r="E4" i="4"/>
  <c r="F5" i="4"/>
  <c r="D4" i="4"/>
  <c r="E5" i="4"/>
  <c r="D5" i="4"/>
  <c r="F4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B14" i="1"/>
  <c r="C14" i="1" s="1"/>
  <c r="B13" i="1"/>
  <c r="C13" i="1" s="1"/>
  <c r="B12" i="1"/>
  <c r="C12" i="1" s="1"/>
  <c r="B11" i="1"/>
  <c r="C11" i="1" s="1"/>
  <c r="B10" i="1"/>
  <c r="C10" i="1" s="1"/>
  <c r="C9" i="1"/>
  <c r="B9" i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C2" i="1"/>
  <c r="B2" i="1"/>
  <c r="B5" i="4"/>
  <c r="B4" i="4"/>
</calcChain>
</file>

<file path=xl/sharedStrings.xml><?xml version="1.0" encoding="utf-8"?>
<sst xmlns="http://schemas.openxmlformats.org/spreadsheetml/2006/main" count="14" uniqueCount="14">
  <si>
    <t>T(F)</t>
  </si>
  <si>
    <t>round</t>
  </si>
  <si>
    <t>T (C )</t>
  </si>
  <si>
    <t>Data1</t>
  </si>
  <si>
    <t>Data2</t>
  </si>
  <si>
    <t>Data3</t>
  </si>
  <si>
    <t>Data4</t>
  </si>
  <si>
    <t>Data5</t>
  </si>
  <si>
    <t>Original</t>
  </si>
  <si>
    <t>Reversed</t>
  </si>
  <si>
    <t>mean</t>
  </si>
  <si>
    <t>count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</si>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</sst>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338145231846"/>
          <c:y val="0.17171296296296296"/>
          <c:w val="0.84521062992125984"/>
          <c:h val="0.6982863079615047"/>
        </c:manualLayout>
      </c:layout>
      <c:lineChart>
        <c:grouping val="standard"/>
        <c:varyColors val="0"/>
        <c:ser>
          <c:idx val="0"/>
          <c:order val="0"/>
          <c:tx>
            <c:strRef>
              <c:f>'Part 3'!$A$1</c:f>
              <c:strCache>
                <c:ptCount val="1"/>
                <c:pt idx="0">
                  <c:v>Data1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'Part 3'!$A$2:$A$22</c:f>
              <c:numCache>
                <c:formatCode>General</c:formatCode>
                <c:ptCount val="21"/>
                <c:pt idx="0">
                  <c:v>38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29</c:v>
                </c:pt>
                <c:pt idx="8">
                  <c:v>27</c:v>
                </c:pt>
                <c:pt idx="9">
                  <c:v>26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18</c:v>
                </c:pt>
                <c:pt idx="17">
                  <c:v>16</c:v>
                </c:pt>
                <c:pt idx="18">
                  <c:v>12</c:v>
                </c:pt>
                <c:pt idx="19">
                  <c:v>12</c:v>
                </c:pt>
                <c:pt idx="2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E-4848-B68F-23CA84BA7AC8}"/>
            </c:ext>
          </c:extLst>
        </c:ser>
        <c:ser>
          <c:idx val="1"/>
          <c:order val="1"/>
          <c:tx>
            <c:strRef>
              <c:f>'Part 3'!$D$1</c:f>
              <c:strCache>
                <c:ptCount val="1"/>
                <c:pt idx="0">
                  <c:v>Data4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3'!$D$2:$D$22</c:f>
              <c:numCache>
                <c:formatCode>General</c:formatCode>
                <c:ptCount val="21"/>
                <c:pt idx="0">
                  <c:v>38</c:v>
                </c:pt>
                <c:pt idx="1">
                  <c:v>32</c:v>
                </c:pt>
                <c:pt idx="2">
                  <c:v>32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29</c:v>
                </c:pt>
                <c:pt idx="16">
                  <c:v>27</c:v>
                </c:pt>
                <c:pt idx="17">
                  <c:v>16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E-4848-B68F-23CA84BA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62992"/>
        <c:axId val="484661352"/>
      </c:lineChart>
      <c:catAx>
        <c:axId val="4846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1352"/>
        <c:crosses val="autoZero"/>
        <c:auto val="1"/>
        <c:lblAlgn val="ctr"/>
        <c:lblOffset val="100"/>
        <c:noMultiLvlLbl val="0"/>
      </c:catAx>
      <c:valAx>
        <c:axId val="4846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 C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45538057742779"/>
          <c:y val="7.4652230971128622E-2"/>
          <c:w val="0.21597812773403327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10</xdr:row>
      <xdr:rowOff>38100</xdr:rowOff>
    </xdr:from>
    <xdr:to>
      <xdr:col>16</xdr:col>
      <xdr:colOff>600075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4" sqref="A4"/>
    </sheetView>
  </sheetViews>
  <sheetFormatPr defaultRowHeight="15" x14ac:dyDescent="0.25"/>
  <sheetData>
    <row r="2" spans="1:6" x14ac:dyDescent="0.25">
      <c r="A2" t="s">
        <v>12</v>
      </c>
      <c r="B2">
        <v>-300</v>
      </c>
    </row>
    <row r="3" spans="1:6" x14ac:dyDescent="0.25">
      <c r="A3" t="s">
        <v>13</v>
      </c>
      <c r="B3">
        <v>300</v>
      </c>
    </row>
    <row r="4" spans="1:6" x14ac:dyDescent="0.25">
      <c r="A4" t="s">
        <v>10</v>
      </c>
      <c r="B4">
        <f ca="1">INT(AVERAGE(B6:B53))</f>
        <v>-295</v>
      </c>
      <c r="C4">
        <f ca="1">INT(AVERAGE(C6:C53))</f>
        <v>-296</v>
      </c>
      <c r="D4">
        <f ca="1">INT(AVERAGE(D6:D53))</f>
        <v>-383</v>
      </c>
      <c r="E4">
        <f ca="1">INT(AVERAGE(E6:E53))</f>
        <v>-337</v>
      </c>
      <c r="F4">
        <f ca="1">INT(AVERAGE(F6:F53))</f>
        <v>-272</v>
      </c>
    </row>
    <row r="5" spans="1:6" x14ac:dyDescent="0.25">
      <c r="A5" t="s">
        <v>11</v>
      </c>
      <c r="B5">
        <f ca="1">COUNT(B6:B53)</f>
        <v>30</v>
      </c>
      <c r="C5">
        <f ca="1">COUNT(C6:C53)</f>
        <v>13</v>
      </c>
      <c r="D5">
        <f ca="1">COUNT(D6:D53)</f>
        <v>18</v>
      </c>
      <c r="E5">
        <f ca="1">COUNT(E6:E53)</f>
        <v>5</v>
      </c>
      <c r="F5">
        <f ca="1">COUNT(F6:F53)</f>
        <v>3</v>
      </c>
    </row>
    <row r="6" spans="1:6" x14ac:dyDescent="0.25">
      <c r="B6">
        <f ca="1">ROUND(($B$2-$B$3)*RAND()+$K$2,0)</f>
        <v>-198</v>
      </c>
      <c r="C6">
        <f t="shared" ref="C6:F21" ca="1" si="0">ROUND(($B$2-$B$3)*RAND()+$K$2,0)</f>
        <v>-366</v>
      </c>
      <c r="D6">
        <f t="shared" ca="1" si="0"/>
        <v>-413</v>
      </c>
      <c r="E6">
        <f t="shared" ca="1" si="0"/>
        <v>-404</v>
      </c>
      <c r="F6">
        <f t="shared" ca="1" si="0"/>
        <v>-394</v>
      </c>
    </row>
    <row r="7" spans="1:6" x14ac:dyDescent="0.25">
      <c r="B7">
        <f t="shared" ref="B7:B35" ca="1" si="1">ROUND(($B$2-$B$3)*RAND()+$K$2,0)</f>
        <v>-563</v>
      </c>
      <c r="C7">
        <f t="shared" ca="1" si="0"/>
        <v>-110</v>
      </c>
      <c r="D7">
        <f t="shared" ca="1" si="0"/>
        <v>-397</v>
      </c>
      <c r="E7">
        <f t="shared" ca="1" si="0"/>
        <v>-366</v>
      </c>
      <c r="F7">
        <f t="shared" ca="1" si="0"/>
        <v>-378</v>
      </c>
    </row>
    <row r="8" spans="1:6" x14ac:dyDescent="0.25">
      <c r="B8">
        <f t="shared" ca="1" si="1"/>
        <v>-183</v>
      </c>
      <c r="C8">
        <f t="shared" ca="1" si="0"/>
        <v>-33</v>
      </c>
      <c r="D8">
        <f t="shared" ca="1" si="0"/>
        <v>-542</v>
      </c>
      <c r="E8">
        <f t="shared" ca="1" si="0"/>
        <v>-508</v>
      </c>
      <c r="F8">
        <f t="shared" ca="1" si="0"/>
        <v>-43</v>
      </c>
    </row>
    <row r="9" spans="1:6" x14ac:dyDescent="0.25">
      <c r="B9">
        <f t="shared" ca="1" si="1"/>
        <v>-212</v>
      </c>
      <c r="C9">
        <f t="shared" ca="1" si="0"/>
        <v>-352</v>
      </c>
      <c r="D9">
        <f t="shared" ca="1" si="0"/>
        <v>-471</v>
      </c>
      <c r="E9">
        <f t="shared" ca="1" si="0"/>
        <v>-281</v>
      </c>
    </row>
    <row r="10" spans="1:6" x14ac:dyDescent="0.25">
      <c r="B10">
        <f t="shared" ca="1" si="1"/>
        <v>-310</v>
      </c>
      <c r="C10">
        <f t="shared" ca="1" si="0"/>
        <v>-234</v>
      </c>
      <c r="D10">
        <f t="shared" ca="1" si="0"/>
        <v>-568</v>
      </c>
      <c r="E10">
        <f t="shared" ca="1" si="0"/>
        <v>-126</v>
      </c>
    </row>
    <row r="11" spans="1:6" x14ac:dyDescent="0.25">
      <c r="B11">
        <f t="shared" ca="1" si="1"/>
        <v>-63</v>
      </c>
      <c r="C11">
        <f t="shared" ca="1" si="0"/>
        <v>-293</v>
      </c>
      <c r="D11">
        <f t="shared" ca="1" si="0"/>
        <v>-548</v>
      </c>
    </row>
    <row r="12" spans="1:6" x14ac:dyDescent="0.25">
      <c r="B12">
        <f t="shared" ca="1" si="1"/>
        <v>-531</v>
      </c>
      <c r="C12">
        <f t="shared" ca="1" si="0"/>
        <v>-249</v>
      </c>
      <c r="D12">
        <f t="shared" ca="1" si="0"/>
        <v>-363</v>
      </c>
    </row>
    <row r="13" spans="1:6" x14ac:dyDescent="0.25">
      <c r="B13">
        <f t="shared" ca="1" si="1"/>
        <v>-20</v>
      </c>
      <c r="C13">
        <f t="shared" ca="1" si="0"/>
        <v>-524</v>
      </c>
      <c r="D13">
        <f t="shared" ca="1" si="0"/>
        <v>-38</v>
      </c>
    </row>
    <row r="14" spans="1:6" x14ac:dyDescent="0.25">
      <c r="B14">
        <f t="shared" ca="1" si="1"/>
        <v>-344</v>
      </c>
      <c r="C14">
        <f t="shared" ca="1" si="0"/>
        <v>-150</v>
      </c>
      <c r="D14">
        <f t="shared" ca="1" si="0"/>
        <v>-322</v>
      </c>
    </row>
    <row r="15" spans="1:6" x14ac:dyDescent="0.25">
      <c r="B15">
        <f t="shared" ca="1" si="1"/>
        <v>-122</v>
      </c>
      <c r="C15">
        <f t="shared" ca="1" si="0"/>
        <v>-390</v>
      </c>
      <c r="D15">
        <f t="shared" ca="1" si="0"/>
        <v>-553</v>
      </c>
    </row>
    <row r="16" spans="1:6" x14ac:dyDescent="0.25">
      <c r="B16">
        <f t="shared" ca="1" si="1"/>
        <v>-343</v>
      </c>
      <c r="C16">
        <f t="shared" ca="1" si="0"/>
        <v>-374</v>
      </c>
      <c r="D16">
        <f t="shared" ca="1" si="0"/>
        <v>-259</v>
      </c>
    </row>
    <row r="17" spans="2:4" x14ac:dyDescent="0.25">
      <c r="B17">
        <f t="shared" ca="1" si="1"/>
        <v>-458</v>
      </c>
      <c r="C17">
        <f t="shared" ca="1" si="0"/>
        <v>-339</v>
      </c>
      <c r="D17">
        <f t="shared" ca="1" si="0"/>
        <v>-292</v>
      </c>
    </row>
    <row r="18" spans="2:4" x14ac:dyDescent="0.25">
      <c r="B18">
        <f t="shared" ca="1" si="1"/>
        <v>-598</v>
      </c>
      <c r="C18">
        <f t="shared" ca="1" si="0"/>
        <v>-428</v>
      </c>
      <c r="D18">
        <f t="shared" ca="1" si="0"/>
        <v>-459</v>
      </c>
    </row>
    <row r="19" spans="2:4" x14ac:dyDescent="0.25">
      <c r="B19">
        <f t="shared" ca="1" si="1"/>
        <v>-380</v>
      </c>
      <c r="D19">
        <f t="shared" ca="1" si="0"/>
        <v>-333</v>
      </c>
    </row>
    <row r="20" spans="2:4" x14ac:dyDescent="0.25">
      <c r="B20">
        <f t="shared" ca="1" si="1"/>
        <v>-254</v>
      </c>
      <c r="D20">
        <f t="shared" ca="1" si="0"/>
        <v>-599</v>
      </c>
    </row>
    <row r="21" spans="2:4" x14ac:dyDescent="0.25">
      <c r="B21">
        <f t="shared" ca="1" si="1"/>
        <v>-134</v>
      </c>
      <c r="D21">
        <f t="shared" ca="1" si="0"/>
        <v>-342</v>
      </c>
    </row>
    <row r="22" spans="2:4" x14ac:dyDescent="0.25">
      <c r="B22">
        <f t="shared" ca="1" si="1"/>
        <v>-14</v>
      </c>
      <c r="D22">
        <f t="shared" ref="D22:D23" ca="1" si="2">ROUND(($B$2-$B$3)*RAND()+$K$2,0)</f>
        <v>-34</v>
      </c>
    </row>
    <row r="23" spans="2:4" x14ac:dyDescent="0.25">
      <c r="B23">
        <f t="shared" ca="1" si="1"/>
        <v>-518</v>
      </c>
      <c r="D23">
        <f t="shared" ca="1" si="2"/>
        <v>-352</v>
      </c>
    </row>
    <row r="24" spans="2:4" x14ac:dyDescent="0.25">
      <c r="B24">
        <f t="shared" ca="1" si="1"/>
        <v>-195</v>
      </c>
    </row>
    <row r="25" spans="2:4" x14ac:dyDescent="0.25">
      <c r="B25">
        <f t="shared" ca="1" si="1"/>
        <v>-103</v>
      </c>
    </row>
    <row r="26" spans="2:4" x14ac:dyDescent="0.25">
      <c r="B26">
        <f t="shared" ca="1" si="1"/>
        <v>-180</v>
      </c>
    </row>
    <row r="27" spans="2:4" x14ac:dyDescent="0.25">
      <c r="B27">
        <f t="shared" ca="1" si="1"/>
        <v>-69</v>
      </c>
    </row>
    <row r="28" spans="2:4" x14ac:dyDescent="0.25">
      <c r="B28">
        <f t="shared" ca="1" si="1"/>
        <v>-234</v>
      </c>
    </row>
    <row r="29" spans="2:4" x14ac:dyDescent="0.25">
      <c r="B29">
        <f t="shared" ca="1" si="1"/>
        <v>-241</v>
      </c>
    </row>
    <row r="30" spans="2:4" x14ac:dyDescent="0.25">
      <c r="B30">
        <f t="shared" ca="1" si="1"/>
        <v>-564</v>
      </c>
    </row>
    <row r="31" spans="2:4" x14ac:dyDescent="0.25">
      <c r="B31">
        <f t="shared" ca="1" si="1"/>
        <v>-385</v>
      </c>
    </row>
    <row r="32" spans="2:4" x14ac:dyDescent="0.25">
      <c r="B32">
        <f t="shared" ca="1" si="1"/>
        <v>-342</v>
      </c>
    </row>
    <row r="33" spans="2:2" x14ac:dyDescent="0.25">
      <c r="B33">
        <f t="shared" ca="1" si="1"/>
        <v>-127</v>
      </c>
    </row>
    <row r="34" spans="2:2" x14ac:dyDescent="0.25">
      <c r="B34">
        <f t="shared" ca="1" si="1"/>
        <v>-578</v>
      </c>
    </row>
    <row r="35" spans="2:2" x14ac:dyDescent="0.25">
      <c r="B35">
        <f t="shared" ca="1" si="1"/>
        <v>-577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defaultRowHeight="15" x14ac:dyDescent="0.25"/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1">
        <v>-273</v>
      </c>
      <c r="B2">
        <f>A2*9/5+32</f>
        <v>-459.4</v>
      </c>
      <c r="C2">
        <f>ROUND(B2,0)</f>
        <v>-459</v>
      </c>
    </row>
    <row r="3" spans="1:3" x14ac:dyDescent="0.25">
      <c r="A3" s="1">
        <v>-202</v>
      </c>
      <c r="B3">
        <f t="shared" ref="B3:B14" si="0">A3*9/5+32</f>
        <v>-331.6</v>
      </c>
      <c r="C3">
        <f t="shared" ref="C3:C14" si="1">ROUND(B3,0)</f>
        <v>-332</v>
      </c>
    </row>
    <row r="4" spans="1:3" x14ac:dyDescent="0.25">
      <c r="A4" s="1">
        <v>-131</v>
      </c>
      <c r="B4">
        <f t="shared" si="0"/>
        <v>-203.8</v>
      </c>
      <c r="C4">
        <f t="shared" si="1"/>
        <v>-204</v>
      </c>
    </row>
    <row r="5" spans="1:3" x14ac:dyDescent="0.25">
      <c r="A5" s="1">
        <v>-60</v>
      </c>
      <c r="B5">
        <f t="shared" si="0"/>
        <v>-76</v>
      </c>
      <c r="C5">
        <f t="shared" si="1"/>
        <v>-76</v>
      </c>
    </row>
    <row r="6" spans="1:3" x14ac:dyDescent="0.25">
      <c r="A6" s="1">
        <v>11</v>
      </c>
      <c r="B6">
        <f t="shared" si="0"/>
        <v>51.8</v>
      </c>
      <c r="C6">
        <f t="shared" si="1"/>
        <v>52</v>
      </c>
    </row>
    <row r="7" spans="1:3" x14ac:dyDescent="0.25">
      <c r="A7" s="1">
        <v>82</v>
      </c>
      <c r="B7">
        <f t="shared" si="0"/>
        <v>179.6</v>
      </c>
      <c r="C7">
        <f t="shared" si="1"/>
        <v>180</v>
      </c>
    </row>
    <row r="8" spans="1:3" x14ac:dyDescent="0.25">
      <c r="A8" s="1">
        <v>153</v>
      </c>
      <c r="B8">
        <f t="shared" si="0"/>
        <v>307.39999999999998</v>
      </c>
      <c r="C8">
        <f t="shared" si="1"/>
        <v>307</v>
      </c>
    </row>
    <row r="9" spans="1:3" x14ac:dyDescent="0.25">
      <c r="A9" s="1">
        <v>224</v>
      </c>
      <c r="B9">
        <f t="shared" si="0"/>
        <v>435.2</v>
      </c>
      <c r="C9">
        <f t="shared" si="1"/>
        <v>435</v>
      </c>
    </row>
    <row r="10" spans="1:3" x14ac:dyDescent="0.25">
      <c r="A10" s="1">
        <v>295</v>
      </c>
      <c r="B10">
        <f t="shared" si="0"/>
        <v>563</v>
      </c>
      <c r="C10">
        <f t="shared" si="1"/>
        <v>563</v>
      </c>
    </row>
    <row r="11" spans="1:3" x14ac:dyDescent="0.25">
      <c r="A11" s="1">
        <v>366</v>
      </c>
      <c r="B11">
        <f t="shared" si="0"/>
        <v>690.8</v>
      </c>
      <c r="C11">
        <f t="shared" si="1"/>
        <v>691</v>
      </c>
    </row>
    <row r="12" spans="1:3" x14ac:dyDescent="0.25">
      <c r="A12" s="1">
        <v>437</v>
      </c>
      <c r="B12">
        <f t="shared" si="0"/>
        <v>818.6</v>
      </c>
      <c r="C12">
        <f t="shared" si="1"/>
        <v>819</v>
      </c>
    </row>
    <row r="13" spans="1:3" x14ac:dyDescent="0.25">
      <c r="A13" s="1">
        <v>508</v>
      </c>
      <c r="B13">
        <f t="shared" si="0"/>
        <v>946.4</v>
      </c>
      <c r="C13">
        <f t="shared" si="1"/>
        <v>946</v>
      </c>
    </row>
    <row r="14" spans="1:3" x14ac:dyDescent="0.25">
      <c r="A14" s="1">
        <v>538</v>
      </c>
      <c r="B14">
        <f t="shared" si="0"/>
        <v>1000.4</v>
      </c>
      <c r="C14">
        <f t="shared" si="1"/>
        <v>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" sqref="B2:B20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38</v>
      </c>
      <c r="B2">
        <v>36</v>
      </c>
      <c r="C2" s="1">
        <v>81</v>
      </c>
      <c r="D2">
        <v>38</v>
      </c>
      <c r="E2">
        <v>100</v>
      </c>
    </row>
    <row r="3" spans="1:5" x14ac:dyDescent="0.25">
      <c r="A3">
        <v>37</v>
      </c>
      <c r="B3">
        <v>37</v>
      </c>
      <c r="C3" s="1">
        <v>81</v>
      </c>
      <c r="D3">
        <v>32</v>
      </c>
    </row>
    <row r="4" spans="1:5" x14ac:dyDescent="0.25">
      <c r="A4">
        <v>35</v>
      </c>
      <c r="B4">
        <v>35</v>
      </c>
      <c r="C4" s="1">
        <v>80</v>
      </c>
      <c r="D4">
        <v>32</v>
      </c>
    </row>
    <row r="5" spans="1:5" x14ac:dyDescent="0.25">
      <c r="A5">
        <v>34</v>
      </c>
      <c r="B5">
        <v>34</v>
      </c>
      <c r="C5" s="1">
        <v>80</v>
      </c>
      <c r="D5">
        <v>27</v>
      </c>
    </row>
    <row r="6" spans="1:5" x14ac:dyDescent="0.25">
      <c r="A6">
        <v>32</v>
      </c>
      <c r="B6">
        <v>32</v>
      </c>
      <c r="C6" s="1">
        <v>80</v>
      </c>
      <c r="D6">
        <v>24</v>
      </c>
    </row>
    <row r="7" spans="1:5" x14ac:dyDescent="0.25">
      <c r="A7">
        <v>32</v>
      </c>
      <c r="B7">
        <v>32</v>
      </c>
      <c r="C7" s="1">
        <v>80</v>
      </c>
      <c r="D7">
        <v>21</v>
      </c>
    </row>
    <row r="8" spans="1:5" x14ac:dyDescent="0.25">
      <c r="A8">
        <v>32</v>
      </c>
      <c r="B8">
        <v>32</v>
      </c>
      <c r="C8" s="1">
        <v>80</v>
      </c>
      <c r="D8">
        <v>16</v>
      </c>
    </row>
    <row r="9" spans="1:5" x14ac:dyDescent="0.25">
      <c r="A9">
        <v>29</v>
      </c>
      <c r="B9">
        <v>29</v>
      </c>
      <c r="C9" s="1">
        <v>80</v>
      </c>
      <c r="D9">
        <v>13</v>
      </c>
    </row>
    <row r="10" spans="1:5" x14ac:dyDescent="0.25">
      <c r="A10">
        <v>27</v>
      </c>
      <c r="B10">
        <v>27</v>
      </c>
      <c r="C10" s="1">
        <v>80</v>
      </c>
      <c r="D10">
        <v>10</v>
      </c>
    </row>
    <row r="11" spans="1:5" x14ac:dyDescent="0.25">
      <c r="A11">
        <v>26</v>
      </c>
      <c r="B11">
        <v>26</v>
      </c>
      <c r="C11" s="1">
        <v>80</v>
      </c>
      <c r="D11">
        <v>9</v>
      </c>
    </row>
    <row r="12" spans="1:5" x14ac:dyDescent="0.25">
      <c r="A12">
        <v>24</v>
      </c>
      <c r="B12">
        <v>24</v>
      </c>
      <c r="D12">
        <v>9</v>
      </c>
    </row>
    <row r="13" spans="1:5" x14ac:dyDescent="0.25">
      <c r="A13">
        <v>24</v>
      </c>
      <c r="B13">
        <v>23</v>
      </c>
      <c r="D13">
        <v>10</v>
      </c>
    </row>
    <row r="14" spans="1:5" x14ac:dyDescent="0.25">
      <c r="A14">
        <v>24</v>
      </c>
      <c r="B14">
        <v>22</v>
      </c>
      <c r="D14">
        <v>28</v>
      </c>
    </row>
    <row r="15" spans="1:5" x14ac:dyDescent="0.25">
      <c r="A15">
        <v>23</v>
      </c>
      <c r="B15">
        <v>22</v>
      </c>
      <c r="D15">
        <v>29</v>
      </c>
    </row>
    <row r="16" spans="1:5" x14ac:dyDescent="0.25">
      <c r="A16">
        <v>22</v>
      </c>
      <c r="B16">
        <v>18</v>
      </c>
      <c r="D16">
        <v>35</v>
      </c>
    </row>
    <row r="17" spans="1:4" x14ac:dyDescent="0.25">
      <c r="A17">
        <v>22</v>
      </c>
      <c r="B17">
        <v>16</v>
      </c>
      <c r="D17">
        <v>29</v>
      </c>
    </row>
    <row r="18" spans="1:4" x14ac:dyDescent="0.25">
      <c r="A18">
        <v>18</v>
      </c>
      <c r="B18">
        <v>12</v>
      </c>
      <c r="D18">
        <v>27</v>
      </c>
    </row>
    <row r="19" spans="1:4" x14ac:dyDescent="0.25">
      <c r="A19">
        <v>16</v>
      </c>
      <c r="B19">
        <v>12</v>
      </c>
      <c r="D19">
        <v>16</v>
      </c>
    </row>
    <row r="20" spans="1:4" x14ac:dyDescent="0.25">
      <c r="A20">
        <v>12</v>
      </c>
      <c r="B20">
        <v>-7</v>
      </c>
      <c r="D20">
        <v>7</v>
      </c>
    </row>
    <row r="21" spans="1:4" x14ac:dyDescent="0.25">
      <c r="A21">
        <v>12</v>
      </c>
      <c r="D21">
        <v>4</v>
      </c>
    </row>
    <row r="22" spans="1:4" x14ac:dyDescent="0.25">
      <c r="A22">
        <v>-7</v>
      </c>
      <c r="D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8</v>
      </c>
      <c r="C1" t="s">
        <v>9</v>
      </c>
    </row>
    <row r="2" spans="1:3" x14ac:dyDescent="0.25">
      <c r="A2" s="1">
        <v>2</v>
      </c>
      <c r="C2">
        <f>A29</f>
        <v>0</v>
      </c>
    </row>
    <row r="3" spans="1:3" x14ac:dyDescent="0.25">
      <c r="A3" s="1">
        <v>4</v>
      </c>
      <c r="C3">
        <f>A28</f>
        <v>0</v>
      </c>
    </row>
    <row r="4" spans="1:3" x14ac:dyDescent="0.25">
      <c r="A4" s="1">
        <v>7</v>
      </c>
      <c r="C4">
        <f>A27</f>
        <v>0</v>
      </c>
    </row>
    <row r="5" spans="1:3" x14ac:dyDescent="0.25">
      <c r="A5" s="1">
        <v>16</v>
      </c>
      <c r="C5">
        <f>A26</f>
        <v>0</v>
      </c>
    </row>
    <row r="6" spans="1:3" x14ac:dyDescent="0.25">
      <c r="A6" s="1">
        <v>27</v>
      </c>
      <c r="C6">
        <f>A25</f>
        <v>0</v>
      </c>
    </row>
    <row r="7" spans="1:3" x14ac:dyDescent="0.25">
      <c r="A7" s="1">
        <v>29</v>
      </c>
      <c r="C7">
        <f>A24</f>
        <v>0</v>
      </c>
    </row>
    <row r="8" spans="1:3" x14ac:dyDescent="0.25">
      <c r="A8" s="1">
        <v>35</v>
      </c>
      <c r="C8">
        <f>A23</f>
        <v>0</v>
      </c>
    </row>
    <row r="9" spans="1:3" x14ac:dyDescent="0.25">
      <c r="A9" s="1">
        <v>29</v>
      </c>
      <c r="C9">
        <f>A22</f>
        <v>38</v>
      </c>
    </row>
    <row r="10" spans="1:3" x14ac:dyDescent="0.25">
      <c r="A10" s="1">
        <v>28</v>
      </c>
      <c r="C10">
        <f>A21</f>
        <v>32</v>
      </c>
    </row>
    <row r="11" spans="1:3" x14ac:dyDescent="0.25">
      <c r="A11" s="1">
        <v>10</v>
      </c>
      <c r="C11">
        <f>A20</f>
        <v>32</v>
      </c>
    </row>
    <row r="12" spans="1:3" x14ac:dyDescent="0.25">
      <c r="A12" s="1">
        <v>9</v>
      </c>
      <c r="C12">
        <f>A19</f>
        <v>27</v>
      </c>
    </row>
    <row r="13" spans="1:3" x14ac:dyDescent="0.25">
      <c r="A13" s="1">
        <v>9</v>
      </c>
      <c r="C13">
        <f>A18</f>
        <v>24</v>
      </c>
    </row>
    <row r="14" spans="1:3" x14ac:dyDescent="0.25">
      <c r="A14" s="1">
        <v>10</v>
      </c>
      <c r="C14">
        <f>A17</f>
        <v>21</v>
      </c>
    </row>
    <row r="15" spans="1:3" x14ac:dyDescent="0.25">
      <c r="A15" s="1">
        <v>13</v>
      </c>
      <c r="C15">
        <f>A16</f>
        <v>16</v>
      </c>
    </row>
    <row r="16" spans="1:3" x14ac:dyDescent="0.25">
      <c r="A16" s="1">
        <v>16</v>
      </c>
      <c r="C16">
        <f>A15</f>
        <v>13</v>
      </c>
    </row>
    <row r="17" spans="1:3" x14ac:dyDescent="0.25">
      <c r="A17" s="1">
        <v>21</v>
      </c>
      <c r="C17">
        <f>A14</f>
        <v>10</v>
      </c>
    </row>
    <row r="18" spans="1:3" x14ac:dyDescent="0.25">
      <c r="A18" s="1">
        <v>24</v>
      </c>
      <c r="C18">
        <f>A13</f>
        <v>9</v>
      </c>
    </row>
    <row r="19" spans="1:3" x14ac:dyDescent="0.25">
      <c r="A19" s="1">
        <v>27</v>
      </c>
      <c r="C19">
        <f>A12</f>
        <v>9</v>
      </c>
    </row>
    <row r="20" spans="1:3" x14ac:dyDescent="0.25">
      <c r="A20" s="1">
        <v>32</v>
      </c>
      <c r="C20">
        <f>A11</f>
        <v>10</v>
      </c>
    </row>
    <row r="21" spans="1:3" x14ac:dyDescent="0.25">
      <c r="A21" s="1">
        <v>32</v>
      </c>
      <c r="C21">
        <f>A10</f>
        <v>28</v>
      </c>
    </row>
    <row r="22" spans="1:3" x14ac:dyDescent="0.25">
      <c r="A22" s="1">
        <v>38</v>
      </c>
      <c r="C22">
        <f>A9</f>
        <v>29</v>
      </c>
    </row>
    <row r="23" spans="1:3" x14ac:dyDescent="0.25">
      <c r="C23">
        <f>A8</f>
        <v>35</v>
      </c>
    </row>
    <row r="24" spans="1:3" x14ac:dyDescent="0.25">
      <c r="C24">
        <f>A7</f>
        <v>29</v>
      </c>
    </row>
    <row r="25" spans="1:3" x14ac:dyDescent="0.25">
      <c r="C25">
        <f>A6</f>
        <v>27</v>
      </c>
    </row>
    <row r="26" spans="1:3" x14ac:dyDescent="0.25">
      <c r="C26">
        <f>A5</f>
        <v>16</v>
      </c>
    </row>
    <row r="27" spans="1:3" x14ac:dyDescent="0.25">
      <c r="C27">
        <f>A4</f>
        <v>7</v>
      </c>
    </row>
    <row r="28" spans="1:3" x14ac:dyDescent="0.25">
      <c r="C28">
        <f>A3</f>
        <v>4</v>
      </c>
    </row>
    <row r="29" spans="1:3" x14ac:dyDescent="0.25">
      <c r="C29">
        <f>A2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</vt:lpstr>
      <vt:lpstr>Part 2</vt:lpstr>
      <vt:lpstr>Part 3</vt:lpstr>
      <vt:lpstr>Reverse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Valvano, Jonathan W</cp:lastModifiedBy>
  <dcterms:created xsi:type="dcterms:W3CDTF">2019-08-19T18:27:43Z</dcterms:created>
  <dcterms:modified xsi:type="dcterms:W3CDTF">2019-08-19T19:28:57Z</dcterms:modified>
</cp:coreProperties>
</file>