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lybessette/eclipse-workspace/Covidify-USA/PM05_Output/InternationalCovidByDate/"/>
    </mc:Choice>
  </mc:AlternateContent>
  <xr:revisionPtr revIDLastSave="0" documentId="13_ncr:40009_{504F9EE7-FB78-D644-8A2C-9531A8D6A85B}" xr6:coauthVersionLast="36" xr6:coauthVersionMax="36" xr10:uidLastSave="{00000000-0000-0000-0000-000000000000}"/>
  <bookViews>
    <workbookView xWindow="780" yWindow="960" windowWidth="27640" windowHeight="16080"/>
  </bookViews>
  <sheets>
    <sheet name="04HighestCovidCases Plots" sheetId="1" r:id="rId1"/>
  </sheets>
  <calcPr calcId="181029"/>
</workbook>
</file>

<file path=xl/calcChain.xml><?xml version="1.0" encoding="utf-8"?>
<calcChain xmlns="http://schemas.openxmlformats.org/spreadsheetml/2006/main">
  <c r="M1" i="1" l="1"/>
  <c r="J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</calcChain>
</file>

<file path=xl/sharedStrings.xml><?xml version="1.0" encoding="utf-8"?>
<sst xmlns="http://schemas.openxmlformats.org/spreadsheetml/2006/main" count="102" uniqueCount="102">
  <si>
    <t>World</t>
  </si>
  <si>
    <t>California</t>
  </si>
  <si>
    <t>United States</t>
  </si>
  <si>
    <t>Illinois</t>
  </si>
  <si>
    <t>Brazil</t>
  </si>
  <si>
    <t>Arizona</t>
  </si>
  <si>
    <t>India</t>
  </si>
  <si>
    <t>Florida</t>
  </si>
  <si>
    <t>Russia</t>
  </si>
  <si>
    <t>Texas</t>
  </si>
  <si>
    <t>Peru</t>
  </si>
  <si>
    <t>New York</t>
  </si>
  <si>
    <t>Chile</t>
  </si>
  <si>
    <t>Pennsylvania</t>
  </si>
  <si>
    <t>Mexico</t>
  </si>
  <si>
    <t>Nevada</t>
  </si>
  <si>
    <t>United Kingdom</t>
  </si>
  <si>
    <t>Massachusetts</t>
  </si>
  <si>
    <t>South Africa</t>
  </si>
  <si>
    <t>Michigan</t>
  </si>
  <si>
    <t>Iran</t>
  </si>
  <si>
    <t>Maryland</t>
  </si>
  <si>
    <t>Pakistan</t>
  </si>
  <si>
    <t>New Jersey</t>
  </si>
  <si>
    <t>Spain</t>
  </si>
  <si>
    <t>Connecticut</t>
  </si>
  <si>
    <t>Italy</t>
  </si>
  <si>
    <t>North Carolina</t>
  </si>
  <si>
    <t>Saudi Arabia</t>
  </si>
  <si>
    <t>Tennessee</t>
  </si>
  <si>
    <t>Turkey</t>
  </si>
  <si>
    <t>Utah</t>
  </si>
  <si>
    <t>Germany</t>
  </si>
  <si>
    <t>Wisconsin</t>
  </si>
  <si>
    <t>Bangladesh</t>
  </si>
  <si>
    <t>Virginia</t>
  </si>
  <si>
    <t>France</t>
  </si>
  <si>
    <t>Minnesota</t>
  </si>
  <si>
    <t>Colombia</t>
  </si>
  <si>
    <t>Rhode Island</t>
  </si>
  <si>
    <t>Canada</t>
  </si>
  <si>
    <t>Ohio</t>
  </si>
  <si>
    <t>Argentina</t>
  </si>
  <si>
    <t>Indiana</t>
  </si>
  <si>
    <t>Qatar</t>
  </si>
  <si>
    <t>Washington</t>
  </si>
  <si>
    <t>China</t>
  </si>
  <si>
    <t>Georgia</t>
  </si>
  <si>
    <t>Egypt</t>
  </si>
  <si>
    <t>Louisiana</t>
  </si>
  <si>
    <t>Iraq</t>
  </si>
  <si>
    <t>South Carolina</t>
  </si>
  <si>
    <t>Indonesia</t>
  </si>
  <si>
    <t>Nebraska</t>
  </si>
  <si>
    <t>Sweden</t>
  </si>
  <si>
    <t>Missouri</t>
  </si>
  <si>
    <t>Ecuador</t>
  </si>
  <si>
    <t>Colorado</t>
  </si>
  <si>
    <t>Belarus</t>
  </si>
  <si>
    <t>Iowa</t>
  </si>
  <si>
    <t>Kazakhstan</t>
  </si>
  <si>
    <t>Alabama</t>
  </si>
  <si>
    <t>Belgium</t>
  </si>
  <si>
    <t>Delaware</t>
  </si>
  <si>
    <t>Oman</t>
  </si>
  <si>
    <t>Oklahoma</t>
  </si>
  <si>
    <t>Philippines</t>
  </si>
  <si>
    <t>Idaho</t>
  </si>
  <si>
    <t>Kuwait</t>
  </si>
  <si>
    <t>Arkansas</t>
  </si>
  <si>
    <t>United Arab Emirates</t>
  </si>
  <si>
    <t>Kentucky</t>
  </si>
  <si>
    <t>Ukraine</t>
  </si>
  <si>
    <t>South Dakota</t>
  </si>
  <si>
    <t>Bolivia</t>
  </si>
  <si>
    <t>New Mexico</t>
  </si>
  <si>
    <t>Netherlands</t>
  </si>
  <si>
    <t>New Hampshire</t>
  </si>
  <si>
    <t>Panama</t>
  </si>
  <si>
    <t>Kansas</t>
  </si>
  <si>
    <t>Dominican Republic</t>
  </si>
  <si>
    <t>Mississippi</t>
  </si>
  <si>
    <t>Portugal</t>
  </si>
  <si>
    <t>Oregon</t>
  </si>
  <si>
    <t>Singapore</t>
  </si>
  <si>
    <t>North Dakota</t>
  </si>
  <si>
    <t>Israel</t>
  </si>
  <si>
    <t>Maine</t>
  </si>
  <si>
    <t>Poland</t>
  </si>
  <si>
    <t>Puerto Rico</t>
  </si>
  <si>
    <t>Afghanistan</t>
  </si>
  <si>
    <t>Hawaii</t>
  </si>
  <si>
    <t>Bahrain</t>
  </si>
  <si>
    <t>Alaska</t>
  </si>
  <si>
    <t>Nigeria</t>
  </si>
  <si>
    <t>Vermont</t>
  </si>
  <si>
    <t>Romania</t>
  </si>
  <si>
    <t>West Virginia</t>
  </si>
  <si>
    <t>Switzerland</t>
  </si>
  <si>
    <t>Montana</t>
  </si>
  <si>
    <t>Armenia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</si>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</sst>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</a:t>
            </a:r>
            <a:r>
              <a:rPr lang="en-US" baseline="0"/>
              <a:t> Cases Internationally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'04HighestCovidCases Plots'!$D$50</c:f>
              <c:strCache>
                <c:ptCount val="1"/>
                <c:pt idx="0">
                  <c:v>33063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77E-9947-95C4-CED2B21CB8E7}"/>
                </c:ext>
              </c:extLst>
            </c:dLbl>
            <c:dLbl>
              <c:idx val="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7E-9947-95C4-CED2B21CB8E7}"/>
                </c:ext>
              </c:extLst>
            </c:dLbl>
            <c:dLbl>
              <c:idx val="2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77E-9947-95C4-CED2B21CB8E7}"/>
                </c:ext>
              </c:extLst>
            </c:dLbl>
            <c:dLbl>
              <c:idx val="3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77E-9947-95C4-CED2B21CB8E7}"/>
                </c:ext>
              </c:extLst>
            </c:dLbl>
            <c:dLbl>
              <c:idx val="4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77E-9947-95C4-CED2B21CB8E7}"/>
                </c:ext>
              </c:extLst>
            </c:dLbl>
            <c:dLbl>
              <c:idx val="49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77E-9947-95C4-CED2B21CB8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246815803940461"/>
                  <c:y val="-0.158611717763165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'04HighestCovidCases Plots'!$E$2:$E$51</c:f>
              <c:strCache>
                <c:ptCount val="50"/>
                <c:pt idx="0">
                  <c:v>United States</c:v>
                </c:pt>
                <c:pt idx="1">
                  <c:v>Brazil</c:v>
                </c:pt>
                <c:pt idx="2">
                  <c:v>India</c:v>
                </c:pt>
                <c:pt idx="3">
                  <c:v>Russia</c:v>
                </c:pt>
                <c:pt idx="4">
                  <c:v>Peru</c:v>
                </c:pt>
                <c:pt idx="5">
                  <c:v>Chile</c:v>
                </c:pt>
                <c:pt idx="6">
                  <c:v>Mexico</c:v>
                </c:pt>
                <c:pt idx="7">
                  <c:v>United Kingdom</c:v>
                </c:pt>
                <c:pt idx="8">
                  <c:v>South Africa</c:v>
                </c:pt>
                <c:pt idx="9">
                  <c:v>Iran</c:v>
                </c:pt>
                <c:pt idx="10">
                  <c:v>Pakistan</c:v>
                </c:pt>
                <c:pt idx="11">
                  <c:v>Spain</c:v>
                </c:pt>
                <c:pt idx="12">
                  <c:v>Italy</c:v>
                </c:pt>
                <c:pt idx="13">
                  <c:v>Saudi Arabia</c:v>
                </c:pt>
                <c:pt idx="14">
                  <c:v>Turkey</c:v>
                </c:pt>
                <c:pt idx="15">
                  <c:v>Germany</c:v>
                </c:pt>
                <c:pt idx="16">
                  <c:v>Bangladesh</c:v>
                </c:pt>
                <c:pt idx="17">
                  <c:v>France</c:v>
                </c:pt>
                <c:pt idx="18">
                  <c:v>Colombia</c:v>
                </c:pt>
                <c:pt idx="19">
                  <c:v>Canada</c:v>
                </c:pt>
                <c:pt idx="20">
                  <c:v>Argentina</c:v>
                </c:pt>
                <c:pt idx="21">
                  <c:v>Qatar</c:v>
                </c:pt>
                <c:pt idx="22">
                  <c:v>China</c:v>
                </c:pt>
                <c:pt idx="23">
                  <c:v>Egypt</c:v>
                </c:pt>
                <c:pt idx="24">
                  <c:v>Iraq</c:v>
                </c:pt>
                <c:pt idx="25">
                  <c:v>Indonesia</c:v>
                </c:pt>
                <c:pt idx="26">
                  <c:v>Sweden</c:v>
                </c:pt>
                <c:pt idx="27">
                  <c:v>Ecuador</c:v>
                </c:pt>
                <c:pt idx="28">
                  <c:v>Belarus</c:v>
                </c:pt>
                <c:pt idx="29">
                  <c:v>Kazakhstan</c:v>
                </c:pt>
                <c:pt idx="30">
                  <c:v>Belgium</c:v>
                </c:pt>
                <c:pt idx="31">
                  <c:v>Oman</c:v>
                </c:pt>
                <c:pt idx="32">
                  <c:v>Philippines</c:v>
                </c:pt>
                <c:pt idx="33">
                  <c:v>Kuwait</c:v>
                </c:pt>
                <c:pt idx="34">
                  <c:v>United Arab Emirates</c:v>
                </c:pt>
                <c:pt idx="35">
                  <c:v>Ukraine</c:v>
                </c:pt>
                <c:pt idx="36">
                  <c:v>Bolivia</c:v>
                </c:pt>
                <c:pt idx="37">
                  <c:v>Netherlands</c:v>
                </c:pt>
                <c:pt idx="38">
                  <c:v>Panama</c:v>
                </c:pt>
                <c:pt idx="39">
                  <c:v>Dominican Republic</c:v>
                </c:pt>
                <c:pt idx="40">
                  <c:v>Portugal</c:v>
                </c:pt>
                <c:pt idx="41">
                  <c:v>Singapore</c:v>
                </c:pt>
                <c:pt idx="42">
                  <c:v>Israel</c:v>
                </c:pt>
                <c:pt idx="43">
                  <c:v>Poland</c:v>
                </c:pt>
                <c:pt idx="44">
                  <c:v>Afghanistan</c:v>
                </c:pt>
                <c:pt idx="45">
                  <c:v>Bahrain</c:v>
                </c:pt>
                <c:pt idx="46">
                  <c:v>Nigeria</c:v>
                </c:pt>
                <c:pt idx="47">
                  <c:v>Romania</c:v>
                </c:pt>
                <c:pt idx="48">
                  <c:v>Switzerland</c:v>
                </c:pt>
                <c:pt idx="49">
                  <c:v>Armenia</c:v>
                </c:pt>
              </c:strCache>
            </c:strRef>
          </c:xVal>
          <c:yVal>
            <c:numRef>
              <c:f>'04HighestCovidCases Plots'!$D$2:$D$51</c:f>
              <c:numCache>
                <c:formatCode>General</c:formatCode>
                <c:ptCount val="50"/>
                <c:pt idx="0">
                  <c:v>3499291</c:v>
                </c:pt>
                <c:pt idx="1">
                  <c:v>1966748</c:v>
                </c:pt>
                <c:pt idx="2">
                  <c:v>968876</c:v>
                </c:pt>
                <c:pt idx="3">
                  <c:v>746369</c:v>
                </c:pt>
                <c:pt idx="4">
                  <c:v>337724</c:v>
                </c:pt>
                <c:pt idx="5">
                  <c:v>321205</c:v>
                </c:pt>
                <c:pt idx="6">
                  <c:v>317635</c:v>
                </c:pt>
                <c:pt idx="7">
                  <c:v>313483</c:v>
                </c:pt>
                <c:pt idx="8">
                  <c:v>311049</c:v>
                </c:pt>
                <c:pt idx="9">
                  <c:v>264561</c:v>
                </c:pt>
                <c:pt idx="10">
                  <c:v>257914</c:v>
                </c:pt>
                <c:pt idx="11">
                  <c:v>257494</c:v>
                </c:pt>
                <c:pt idx="12">
                  <c:v>243506</c:v>
                </c:pt>
                <c:pt idx="13">
                  <c:v>240474</c:v>
                </c:pt>
                <c:pt idx="14">
                  <c:v>215940</c:v>
                </c:pt>
                <c:pt idx="15">
                  <c:v>200260</c:v>
                </c:pt>
                <c:pt idx="16">
                  <c:v>193590</c:v>
                </c:pt>
                <c:pt idx="17">
                  <c:v>173304</c:v>
                </c:pt>
                <c:pt idx="18">
                  <c:v>165169</c:v>
                </c:pt>
                <c:pt idx="19">
                  <c:v>108816</c:v>
                </c:pt>
                <c:pt idx="20">
                  <c:v>106897</c:v>
                </c:pt>
                <c:pt idx="21">
                  <c:v>104983</c:v>
                </c:pt>
                <c:pt idx="22">
                  <c:v>85246</c:v>
                </c:pt>
                <c:pt idx="23">
                  <c:v>84843</c:v>
                </c:pt>
                <c:pt idx="24">
                  <c:v>83867</c:v>
                </c:pt>
                <c:pt idx="25">
                  <c:v>80094</c:v>
                </c:pt>
                <c:pt idx="26">
                  <c:v>76492</c:v>
                </c:pt>
                <c:pt idx="27">
                  <c:v>70329</c:v>
                </c:pt>
                <c:pt idx="28">
                  <c:v>65443</c:v>
                </c:pt>
                <c:pt idx="29">
                  <c:v>65188</c:v>
                </c:pt>
                <c:pt idx="30">
                  <c:v>63039</c:v>
                </c:pt>
                <c:pt idx="31">
                  <c:v>61247</c:v>
                </c:pt>
                <c:pt idx="32">
                  <c:v>58850</c:v>
                </c:pt>
                <c:pt idx="33">
                  <c:v>56877</c:v>
                </c:pt>
                <c:pt idx="34">
                  <c:v>55848</c:v>
                </c:pt>
                <c:pt idx="35">
                  <c:v>55607</c:v>
                </c:pt>
                <c:pt idx="36">
                  <c:v>52218</c:v>
                </c:pt>
                <c:pt idx="37">
                  <c:v>51197</c:v>
                </c:pt>
                <c:pt idx="38">
                  <c:v>49243</c:v>
                </c:pt>
                <c:pt idx="39">
                  <c:v>47671</c:v>
                </c:pt>
                <c:pt idx="40">
                  <c:v>47426</c:v>
                </c:pt>
                <c:pt idx="41">
                  <c:v>46878</c:v>
                </c:pt>
                <c:pt idx="42">
                  <c:v>44714</c:v>
                </c:pt>
                <c:pt idx="43">
                  <c:v>38780</c:v>
                </c:pt>
                <c:pt idx="44">
                  <c:v>34994</c:v>
                </c:pt>
                <c:pt idx="45">
                  <c:v>34560</c:v>
                </c:pt>
                <c:pt idx="46">
                  <c:v>34259</c:v>
                </c:pt>
                <c:pt idx="47">
                  <c:v>34226</c:v>
                </c:pt>
                <c:pt idx="48">
                  <c:v>33063</c:v>
                </c:pt>
                <c:pt idx="49">
                  <c:v>33005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7E-9947-95C4-CED2B21CB8E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93778367"/>
        <c:axId val="1893780047"/>
      </c:scatterChart>
      <c:valAx>
        <c:axId val="189377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780047"/>
        <c:crosses val="autoZero"/>
        <c:crossBetween val="midCat"/>
      </c:valAx>
      <c:valAx>
        <c:axId val="189378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77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</a:t>
            </a:r>
            <a:r>
              <a:rPr lang="en-US" baseline="0"/>
              <a:t> Cases Nationally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'04HighestCovidCases Plots'!$D$50</c:f>
              <c:strCache>
                <c:ptCount val="1"/>
                <c:pt idx="0">
                  <c:v>33063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474-504B-92A9-078472B9E0AE}"/>
                </c:ext>
              </c:extLst>
            </c:dLbl>
            <c:dLbl>
              <c:idx val="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474-504B-92A9-078472B9E0AE}"/>
                </c:ext>
              </c:extLst>
            </c:dLbl>
            <c:dLbl>
              <c:idx val="2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74-504B-92A9-078472B9E0AE}"/>
                </c:ext>
              </c:extLst>
            </c:dLbl>
            <c:dLbl>
              <c:idx val="3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474-504B-92A9-078472B9E0AE}"/>
                </c:ext>
              </c:extLst>
            </c:dLbl>
            <c:dLbl>
              <c:idx val="4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474-504B-92A9-078472B9E0AE}"/>
                </c:ext>
              </c:extLst>
            </c:dLbl>
            <c:dLbl>
              <c:idx val="5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474-504B-92A9-078472B9E0AE}"/>
                </c:ext>
              </c:extLst>
            </c:dLbl>
            <c:dLbl>
              <c:idx val="6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474-504B-92A9-078472B9E0AE}"/>
                </c:ext>
              </c:extLst>
            </c:dLbl>
            <c:dLbl>
              <c:idx val="49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474-504B-92A9-078472B9E0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034446513677091"/>
                  <c:y val="-0.183667378908970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'04HighestCovidCases Plots'!$K$1:$K$50</c:f>
              <c:strCache>
                <c:ptCount val="50"/>
                <c:pt idx="0">
                  <c:v>California</c:v>
                </c:pt>
                <c:pt idx="1">
                  <c:v>Illinois</c:v>
                </c:pt>
                <c:pt idx="2">
                  <c:v>Arizona</c:v>
                </c:pt>
                <c:pt idx="3">
                  <c:v>Florida</c:v>
                </c:pt>
                <c:pt idx="4">
                  <c:v>Texas</c:v>
                </c:pt>
                <c:pt idx="5">
                  <c:v>New York</c:v>
                </c:pt>
                <c:pt idx="6">
                  <c:v>Pennsylvania</c:v>
                </c:pt>
                <c:pt idx="7">
                  <c:v>Nevada</c:v>
                </c:pt>
                <c:pt idx="8">
                  <c:v>Massachusetts</c:v>
                </c:pt>
                <c:pt idx="9">
                  <c:v>Michigan</c:v>
                </c:pt>
                <c:pt idx="10">
                  <c:v>Maryland</c:v>
                </c:pt>
                <c:pt idx="11">
                  <c:v>New Jersey</c:v>
                </c:pt>
                <c:pt idx="12">
                  <c:v>Connecticut</c:v>
                </c:pt>
                <c:pt idx="13">
                  <c:v>North Carolina</c:v>
                </c:pt>
                <c:pt idx="14">
                  <c:v>Tennessee</c:v>
                </c:pt>
                <c:pt idx="15">
                  <c:v>Utah</c:v>
                </c:pt>
                <c:pt idx="16">
                  <c:v>Wisconsin</c:v>
                </c:pt>
                <c:pt idx="17">
                  <c:v>Virginia</c:v>
                </c:pt>
                <c:pt idx="18">
                  <c:v>Minnesota</c:v>
                </c:pt>
                <c:pt idx="19">
                  <c:v>Rhode Island</c:v>
                </c:pt>
                <c:pt idx="20">
                  <c:v>Ohio</c:v>
                </c:pt>
                <c:pt idx="21">
                  <c:v>Indiana</c:v>
                </c:pt>
                <c:pt idx="22">
                  <c:v>Washington</c:v>
                </c:pt>
                <c:pt idx="23">
                  <c:v>Georgia</c:v>
                </c:pt>
                <c:pt idx="24">
                  <c:v>Louisiana</c:v>
                </c:pt>
                <c:pt idx="25">
                  <c:v>South Carolina</c:v>
                </c:pt>
                <c:pt idx="26">
                  <c:v>Nebraska</c:v>
                </c:pt>
                <c:pt idx="27">
                  <c:v>Missouri</c:v>
                </c:pt>
                <c:pt idx="28">
                  <c:v>Colorado</c:v>
                </c:pt>
                <c:pt idx="29">
                  <c:v>Iowa</c:v>
                </c:pt>
                <c:pt idx="30">
                  <c:v>Alabama</c:v>
                </c:pt>
                <c:pt idx="31">
                  <c:v>Delaware</c:v>
                </c:pt>
                <c:pt idx="32">
                  <c:v>Oklahoma</c:v>
                </c:pt>
                <c:pt idx="33">
                  <c:v>Idaho</c:v>
                </c:pt>
                <c:pt idx="34">
                  <c:v>Arkansas</c:v>
                </c:pt>
                <c:pt idx="35">
                  <c:v>Kentucky</c:v>
                </c:pt>
                <c:pt idx="36">
                  <c:v>South Dakota</c:v>
                </c:pt>
                <c:pt idx="37">
                  <c:v>New Mexico</c:v>
                </c:pt>
                <c:pt idx="38">
                  <c:v>New Hampshire</c:v>
                </c:pt>
                <c:pt idx="39">
                  <c:v>Kansas</c:v>
                </c:pt>
                <c:pt idx="40">
                  <c:v>Mississippi</c:v>
                </c:pt>
                <c:pt idx="41">
                  <c:v>Oregon</c:v>
                </c:pt>
                <c:pt idx="42">
                  <c:v>North Dakota</c:v>
                </c:pt>
                <c:pt idx="43">
                  <c:v>Maine</c:v>
                </c:pt>
                <c:pt idx="44">
                  <c:v>Puerto Rico</c:v>
                </c:pt>
                <c:pt idx="45">
                  <c:v>Hawaii</c:v>
                </c:pt>
                <c:pt idx="46">
                  <c:v>Alaska</c:v>
                </c:pt>
                <c:pt idx="47">
                  <c:v>Vermont</c:v>
                </c:pt>
                <c:pt idx="48">
                  <c:v>West Virginia</c:v>
                </c:pt>
                <c:pt idx="49">
                  <c:v>Montana</c:v>
                </c:pt>
              </c:strCache>
            </c:strRef>
          </c:xVal>
          <c:yVal>
            <c:numRef>
              <c:f>'04HighestCovidCases Plots'!$J$1:$J$50</c:f>
              <c:numCache>
                <c:formatCode>General</c:formatCode>
                <c:ptCount val="50"/>
                <c:pt idx="0">
                  <c:v>143009</c:v>
                </c:pt>
                <c:pt idx="1">
                  <c:v>96662</c:v>
                </c:pt>
                <c:pt idx="2">
                  <c:v>86483</c:v>
                </c:pt>
                <c:pt idx="3">
                  <c:v>72316</c:v>
                </c:pt>
                <c:pt idx="4">
                  <c:v>50370</c:v>
                </c:pt>
                <c:pt idx="5">
                  <c:v>42462</c:v>
                </c:pt>
                <c:pt idx="6">
                  <c:v>27867</c:v>
                </c:pt>
                <c:pt idx="7">
                  <c:v>25611</c:v>
                </c:pt>
                <c:pt idx="8">
                  <c:v>24652</c:v>
                </c:pt>
                <c:pt idx="9">
                  <c:v>24549</c:v>
                </c:pt>
                <c:pt idx="10">
                  <c:v>20551</c:v>
                </c:pt>
                <c:pt idx="11">
                  <c:v>20195</c:v>
                </c:pt>
                <c:pt idx="12">
                  <c:v>16993</c:v>
                </c:pt>
                <c:pt idx="13">
                  <c:v>15950</c:v>
                </c:pt>
                <c:pt idx="14">
                  <c:v>15757</c:v>
                </c:pt>
                <c:pt idx="15">
                  <c:v>15410</c:v>
                </c:pt>
                <c:pt idx="16">
                  <c:v>14807</c:v>
                </c:pt>
                <c:pt idx="17">
                  <c:v>14653</c:v>
                </c:pt>
                <c:pt idx="18">
                  <c:v>13948</c:v>
                </c:pt>
                <c:pt idx="19">
                  <c:v>13674</c:v>
                </c:pt>
                <c:pt idx="20">
                  <c:v>12823</c:v>
                </c:pt>
                <c:pt idx="21">
                  <c:v>12409</c:v>
                </c:pt>
                <c:pt idx="22">
                  <c:v>12355</c:v>
                </c:pt>
                <c:pt idx="23">
                  <c:v>12217</c:v>
                </c:pt>
                <c:pt idx="24">
                  <c:v>11614</c:v>
                </c:pt>
                <c:pt idx="25">
                  <c:v>8466</c:v>
                </c:pt>
                <c:pt idx="26">
                  <c:v>8436</c:v>
                </c:pt>
                <c:pt idx="27">
                  <c:v>8300</c:v>
                </c:pt>
                <c:pt idx="28">
                  <c:v>8098</c:v>
                </c:pt>
                <c:pt idx="29">
                  <c:v>7803</c:v>
                </c:pt>
                <c:pt idx="30">
                  <c:v>7540</c:v>
                </c:pt>
                <c:pt idx="31">
                  <c:v>5904</c:v>
                </c:pt>
                <c:pt idx="32">
                  <c:v>5626</c:v>
                </c:pt>
                <c:pt idx="33">
                  <c:v>4880</c:v>
                </c:pt>
                <c:pt idx="34">
                  <c:v>4778</c:v>
                </c:pt>
                <c:pt idx="35">
                  <c:v>4709</c:v>
                </c:pt>
                <c:pt idx="36">
                  <c:v>3796</c:v>
                </c:pt>
                <c:pt idx="37">
                  <c:v>3689</c:v>
                </c:pt>
                <c:pt idx="38">
                  <c:v>3455</c:v>
                </c:pt>
                <c:pt idx="39">
                  <c:v>3391</c:v>
                </c:pt>
                <c:pt idx="40">
                  <c:v>3188</c:v>
                </c:pt>
                <c:pt idx="41">
                  <c:v>3100</c:v>
                </c:pt>
                <c:pt idx="42">
                  <c:v>2522</c:v>
                </c:pt>
                <c:pt idx="43">
                  <c:v>1901</c:v>
                </c:pt>
                <c:pt idx="44">
                  <c:v>1358</c:v>
                </c:pt>
                <c:pt idx="45">
                  <c:v>986</c:v>
                </c:pt>
                <c:pt idx="46">
                  <c:v>876</c:v>
                </c:pt>
                <c:pt idx="47">
                  <c:v>667</c:v>
                </c:pt>
                <c:pt idx="48">
                  <c:v>638</c:v>
                </c:pt>
                <c:pt idx="49">
                  <c:v>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74-504B-92A9-078472B9E0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93778367"/>
        <c:axId val="1893780047"/>
      </c:scatterChart>
      <c:valAx>
        <c:axId val="189377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780047"/>
        <c:crosses val="autoZero"/>
        <c:crossBetween val="midCat"/>
      </c:valAx>
      <c:valAx>
        <c:axId val="189378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77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</a:t>
            </a:r>
            <a:r>
              <a:rPr lang="en-US" baseline="0"/>
              <a:t> Cases Internationally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'04HighestCovidCases Plots'!$D$50</c:f>
              <c:strCache>
                <c:ptCount val="1"/>
                <c:pt idx="0">
                  <c:v>33063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D69-C849-80A0-4818A3600769}"/>
                </c:ext>
              </c:extLst>
            </c:dLbl>
            <c:dLbl>
              <c:idx val="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D69-C849-80A0-4818A3600769}"/>
                </c:ext>
              </c:extLst>
            </c:dLbl>
            <c:dLbl>
              <c:idx val="2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D69-C849-80A0-4818A3600769}"/>
                </c:ext>
              </c:extLst>
            </c:dLbl>
            <c:dLbl>
              <c:idx val="3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D69-C849-80A0-4818A3600769}"/>
                </c:ext>
              </c:extLst>
            </c:dLbl>
            <c:dLbl>
              <c:idx val="4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D69-C849-80A0-4818A3600769}"/>
                </c:ext>
              </c:extLst>
            </c:dLbl>
            <c:dLbl>
              <c:idx val="49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D69-C849-80A0-4818A36007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246815803940461"/>
                  <c:y val="-0.158611717763165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'04HighestCovidCases Plots'!$E$2:$E$51</c:f>
              <c:strCache>
                <c:ptCount val="50"/>
                <c:pt idx="0">
                  <c:v>United States</c:v>
                </c:pt>
                <c:pt idx="1">
                  <c:v>Brazil</c:v>
                </c:pt>
                <c:pt idx="2">
                  <c:v>India</c:v>
                </c:pt>
                <c:pt idx="3">
                  <c:v>Russia</c:v>
                </c:pt>
                <c:pt idx="4">
                  <c:v>Peru</c:v>
                </c:pt>
                <c:pt idx="5">
                  <c:v>Chile</c:v>
                </c:pt>
                <c:pt idx="6">
                  <c:v>Mexico</c:v>
                </c:pt>
                <c:pt idx="7">
                  <c:v>United Kingdom</c:v>
                </c:pt>
                <c:pt idx="8">
                  <c:v>South Africa</c:v>
                </c:pt>
                <c:pt idx="9">
                  <c:v>Iran</c:v>
                </c:pt>
                <c:pt idx="10">
                  <c:v>Pakistan</c:v>
                </c:pt>
                <c:pt idx="11">
                  <c:v>Spain</c:v>
                </c:pt>
                <c:pt idx="12">
                  <c:v>Italy</c:v>
                </c:pt>
                <c:pt idx="13">
                  <c:v>Saudi Arabia</c:v>
                </c:pt>
                <c:pt idx="14">
                  <c:v>Turkey</c:v>
                </c:pt>
                <c:pt idx="15">
                  <c:v>Germany</c:v>
                </c:pt>
                <c:pt idx="16">
                  <c:v>Bangladesh</c:v>
                </c:pt>
                <c:pt idx="17">
                  <c:v>France</c:v>
                </c:pt>
                <c:pt idx="18">
                  <c:v>Colombia</c:v>
                </c:pt>
                <c:pt idx="19">
                  <c:v>Canada</c:v>
                </c:pt>
                <c:pt idx="20">
                  <c:v>Argentina</c:v>
                </c:pt>
                <c:pt idx="21">
                  <c:v>Qatar</c:v>
                </c:pt>
                <c:pt idx="22">
                  <c:v>China</c:v>
                </c:pt>
                <c:pt idx="23">
                  <c:v>Egypt</c:v>
                </c:pt>
                <c:pt idx="24">
                  <c:v>Iraq</c:v>
                </c:pt>
                <c:pt idx="25">
                  <c:v>Indonesia</c:v>
                </c:pt>
                <c:pt idx="26">
                  <c:v>Sweden</c:v>
                </c:pt>
                <c:pt idx="27">
                  <c:v>Ecuador</c:v>
                </c:pt>
                <c:pt idx="28">
                  <c:v>Belarus</c:v>
                </c:pt>
                <c:pt idx="29">
                  <c:v>Kazakhstan</c:v>
                </c:pt>
                <c:pt idx="30">
                  <c:v>Belgium</c:v>
                </c:pt>
                <c:pt idx="31">
                  <c:v>Oman</c:v>
                </c:pt>
                <c:pt idx="32">
                  <c:v>Philippines</c:v>
                </c:pt>
                <c:pt idx="33">
                  <c:v>Kuwait</c:v>
                </c:pt>
                <c:pt idx="34">
                  <c:v>United Arab Emirates</c:v>
                </c:pt>
                <c:pt idx="35">
                  <c:v>Ukraine</c:v>
                </c:pt>
                <c:pt idx="36">
                  <c:v>Bolivia</c:v>
                </c:pt>
                <c:pt idx="37">
                  <c:v>Netherlands</c:v>
                </c:pt>
                <c:pt idx="38">
                  <c:v>Panama</c:v>
                </c:pt>
                <c:pt idx="39">
                  <c:v>Dominican Republic</c:v>
                </c:pt>
                <c:pt idx="40">
                  <c:v>Portugal</c:v>
                </c:pt>
                <c:pt idx="41">
                  <c:v>Singapore</c:v>
                </c:pt>
                <c:pt idx="42">
                  <c:v>Israel</c:v>
                </c:pt>
                <c:pt idx="43">
                  <c:v>Poland</c:v>
                </c:pt>
                <c:pt idx="44">
                  <c:v>Afghanistan</c:v>
                </c:pt>
                <c:pt idx="45">
                  <c:v>Bahrain</c:v>
                </c:pt>
                <c:pt idx="46">
                  <c:v>Nigeria</c:v>
                </c:pt>
                <c:pt idx="47">
                  <c:v>Romania</c:v>
                </c:pt>
                <c:pt idx="48">
                  <c:v>Switzerland</c:v>
                </c:pt>
                <c:pt idx="49">
                  <c:v>Armenia</c:v>
                </c:pt>
              </c:strCache>
            </c:strRef>
          </c:xVal>
          <c:yVal>
            <c:numRef>
              <c:f>'04HighestCovidCases Plots'!$G$2:$G$51</c:f>
              <c:numCache>
                <c:formatCode>0.0%</c:formatCode>
                <c:ptCount val="50"/>
                <c:pt idx="0">
                  <c:v>0.25861999901261051</c:v>
                </c:pt>
                <c:pt idx="1">
                  <c:v>0.1453552636285618</c:v>
                </c:pt>
                <c:pt idx="2">
                  <c:v>7.1606136832673251E-2</c:v>
                </c:pt>
                <c:pt idx="3">
                  <c:v>5.5161445573701381E-2</c:v>
                </c:pt>
                <c:pt idx="4">
                  <c:v>2.4959964903328951E-2</c:v>
                </c:pt>
                <c:pt idx="5">
                  <c:v>2.3739105088100863E-2</c:v>
                </c:pt>
                <c:pt idx="6">
                  <c:v>2.3475259241477926E-2</c:v>
                </c:pt>
                <c:pt idx="7">
                  <c:v>2.3168399870279487E-2</c:v>
                </c:pt>
                <c:pt idx="8">
                  <c:v>2.298851169361836E-2</c:v>
                </c:pt>
                <c:pt idx="9">
                  <c:v>1.9552750988350281E-2</c:v>
                </c:pt>
                <c:pt idx="10">
                  <c:v>1.9061495150114245E-2</c:v>
                </c:pt>
                <c:pt idx="11">
                  <c:v>1.9030454462276251E-2</c:v>
                </c:pt>
                <c:pt idx="12">
                  <c:v>1.7996651744471875E-2</c:v>
                </c:pt>
                <c:pt idx="13">
                  <c:v>1.7772567540841416E-2</c:v>
                </c:pt>
                <c:pt idx="14">
                  <c:v>1.5959347932704971E-2</c:v>
                </c:pt>
                <c:pt idx="15">
                  <c:v>1.4800495586753254E-2</c:v>
                </c:pt>
                <c:pt idx="16">
                  <c:v>1.4307539901326088E-2</c:v>
                </c:pt>
                <c:pt idx="17">
                  <c:v>1.2808274678751053E-2</c:v>
                </c:pt>
                <c:pt idx="18">
                  <c:v>1.2207046117888984E-2</c:v>
                </c:pt>
                <c:pt idx="19">
                  <c:v>8.0421987804261564E-3</c:v>
                </c:pt>
                <c:pt idx="20">
                  <c:v>7.9003723995663758E-3</c:v>
                </c:pt>
                <c:pt idx="21">
                  <c:v>7.7589155507046675E-3</c:v>
                </c:pt>
                <c:pt idx="22">
                  <c:v>6.3002249415178664E-3</c:v>
                </c:pt>
                <c:pt idx="23">
                  <c:v>6.2704406624733162E-3</c:v>
                </c:pt>
                <c:pt idx="24">
                  <c:v>6.1983080164497908E-3</c:v>
                </c:pt>
                <c:pt idx="25">
                  <c:v>5.9194591707051585E-3</c:v>
                </c:pt>
                <c:pt idx="26">
                  <c:v>5.6532483192945661E-3</c:v>
                </c:pt>
                <c:pt idx="27">
                  <c:v>5.1977631784718347E-3</c:v>
                </c:pt>
                <c:pt idx="28">
                  <c:v>4.8366565099565223E-3</c:v>
                </c:pt>
                <c:pt idx="29">
                  <c:v>4.8178103780548839E-3</c:v>
                </c:pt>
                <c:pt idx="30">
                  <c:v>4.6589855252838226E-3</c:v>
                </c:pt>
                <c:pt idx="31">
                  <c:v>4.5265452571750546E-3</c:v>
                </c:pt>
                <c:pt idx="32">
                  <c:v>4.3493916172996552E-3</c:v>
                </c:pt>
                <c:pt idx="33">
                  <c:v>4.2035742908607052E-3</c:v>
                </c:pt>
                <c:pt idx="34">
                  <c:v>4.1275246056576235E-3</c:v>
                </c:pt>
                <c:pt idx="35">
                  <c:v>4.1097131633505849E-3</c:v>
                </c:pt>
                <c:pt idx="36">
                  <c:v>3.859244375057832E-3</c:v>
                </c:pt>
                <c:pt idx="37">
                  <c:v>3.7837859410516646E-3</c:v>
                </c:pt>
                <c:pt idx="38">
                  <c:v>3.6393728362053854E-3</c:v>
                </c:pt>
                <c:pt idx="39">
                  <c:v>3.5231919760117564E-3</c:v>
                </c:pt>
                <c:pt idx="40">
                  <c:v>3.5050849081062607E-3</c:v>
                </c:pt>
                <c:pt idx="41">
                  <c:v>3.4645842011176422E-3</c:v>
                </c:pt>
                <c:pt idx="42">
                  <c:v>3.3046507523523667E-3</c:v>
                </c:pt>
                <c:pt idx="43">
                  <c:v>2.8660901770413021E-3</c:v>
                </c:pt>
                <c:pt idx="44">
                  <c:v>2.5862805481016845E-3</c:v>
                </c:pt>
                <c:pt idx="45">
                  <c:v>2.5542051706690925E-3</c:v>
                </c:pt>
                <c:pt idx="46">
                  <c:v>2.5319593443851977E-3</c:v>
                </c:pt>
                <c:pt idx="47">
                  <c:v>2.5295204331979271E-3</c:v>
                </c:pt>
                <c:pt idx="48">
                  <c:v>2.4435672904465338E-3</c:v>
                </c:pt>
                <c:pt idx="49">
                  <c:v>2.439280719268906E-3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D69-C849-80A0-4818A36007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93778367"/>
        <c:axId val="1893780047"/>
      </c:scatterChart>
      <c:valAx>
        <c:axId val="189377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780047"/>
        <c:crosses val="autoZero"/>
        <c:crossBetween val="midCat"/>
      </c:valAx>
      <c:valAx>
        <c:axId val="189378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77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</a:t>
            </a:r>
            <a:r>
              <a:rPr lang="en-US" baseline="0"/>
              <a:t> Cases Nationally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'04HighestCovidCases Plots'!$D$50</c:f>
              <c:strCache>
                <c:ptCount val="1"/>
                <c:pt idx="0">
                  <c:v>33063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356-7148-B582-3FD9EF06A64A}"/>
                </c:ext>
              </c:extLst>
            </c:dLbl>
            <c:dLbl>
              <c:idx val="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56-7148-B582-3FD9EF06A64A}"/>
                </c:ext>
              </c:extLst>
            </c:dLbl>
            <c:dLbl>
              <c:idx val="2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356-7148-B582-3FD9EF06A64A}"/>
                </c:ext>
              </c:extLst>
            </c:dLbl>
            <c:dLbl>
              <c:idx val="3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356-7148-B582-3FD9EF06A64A}"/>
                </c:ext>
              </c:extLst>
            </c:dLbl>
            <c:dLbl>
              <c:idx val="4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356-7148-B582-3FD9EF06A64A}"/>
                </c:ext>
              </c:extLst>
            </c:dLbl>
            <c:dLbl>
              <c:idx val="5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356-7148-B582-3FD9EF06A64A}"/>
                </c:ext>
              </c:extLst>
            </c:dLbl>
            <c:dLbl>
              <c:idx val="6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356-7148-B582-3FD9EF06A64A}"/>
                </c:ext>
              </c:extLst>
            </c:dLbl>
            <c:dLbl>
              <c:idx val="49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356-7148-B582-3FD9EF06A6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034446513677091"/>
                  <c:y val="-0.183667378908970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'04HighestCovidCases Plots'!$K$1:$K$50</c:f>
              <c:strCache>
                <c:ptCount val="50"/>
                <c:pt idx="0">
                  <c:v>California</c:v>
                </c:pt>
                <c:pt idx="1">
                  <c:v>Illinois</c:v>
                </c:pt>
                <c:pt idx="2">
                  <c:v>Arizona</c:v>
                </c:pt>
                <c:pt idx="3">
                  <c:v>Florida</c:v>
                </c:pt>
                <c:pt idx="4">
                  <c:v>Texas</c:v>
                </c:pt>
                <c:pt idx="5">
                  <c:v>New York</c:v>
                </c:pt>
                <c:pt idx="6">
                  <c:v>Pennsylvania</c:v>
                </c:pt>
                <c:pt idx="7">
                  <c:v>Nevada</c:v>
                </c:pt>
                <c:pt idx="8">
                  <c:v>Massachusetts</c:v>
                </c:pt>
                <c:pt idx="9">
                  <c:v>Michigan</c:v>
                </c:pt>
                <c:pt idx="10">
                  <c:v>Maryland</c:v>
                </c:pt>
                <c:pt idx="11">
                  <c:v>New Jersey</c:v>
                </c:pt>
                <c:pt idx="12">
                  <c:v>Connecticut</c:v>
                </c:pt>
                <c:pt idx="13">
                  <c:v>North Carolina</c:v>
                </c:pt>
                <c:pt idx="14">
                  <c:v>Tennessee</c:v>
                </c:pt>
                <c:pt idx="15">
                  <c:v>Utah</c:v>
                </c:pt>
                <c:pt idx="16">
                  <c:v>Wisconsin</c:v>
                </c:pt>
                <c:pt idx="17">
                  <c:v>Virginia</c:v>
                </c:pt>
                <c:pt idx="18">
                  <c:v>Minnesota</c:v>
                </c:pt>
                <c:pt idx="19">
                  <c:v>Rhode Island</c:v>
                </c:pt>
                <c:pt idx="20">
                  <c:v>Ohio</c:v>
                </c:pt>
                <c:pt idx="21">
                  <c:v>Indiana</c:v>
                </c:pt>
                <c:pt idx="22">
                  <c:v>Washington</c:v>
                </c:pt>
                <c:pt idx="23">
                  <c:v>Georgia</c:v>
                </c:pt>
                <c:pt idx="24">
                  <c:v>Louisiana</c:v>
                </c:pt>
                <c:pt idx="25">
                  <c:v>South Carolina</c:v>
                </c:pt>
                <c:pt idx="26">
                  <c:v>Nebraska</c:v>
                </c:pt>
                <c:pt idx="27">
                  <c:v>Missouri</c:v>
                </c:pt>
                <c:pt idx="28">
                  <c:v>Colorado</c:v>
                </c:pt>
                <c:pt idx="29">
                  <c:v>Iowa</c:v>
                </c:pt>
                <c:pt idx="30">
                  <c:v>Alabama</c:v>
                </c:pt>
                <c:pt idx="31">
                  <c:v>Delaware</c:v>
                </c:pt>
                <c:pt idx="32">
                  <c:v>Oklahoma</c:v>
                </c:pt>
                <c:pt idx="33">
                  <c:v>Idaho</c:v>
                </c:pt>
                <c:pt idx="34">
                  <c:v>Arkansas</c:v>
                </c:pt>
                <c:pt idx="35">
                  <c:v>Kentucky</c:v>
                </c:pt>
                <c:pt idx="36">
                  <c:v>South Dakota</c:v>
                </c:pt>
                <c:pt idx="37">
                  <c:v>New Mexico</c:v>
                </c:pt>
                <c:pt idx="38">
                  <c:v>New Hampshire</c:v>
                </c:pt>
                <c:pt idx="39">
                  <c:v>Kansas</c:v>
                </c:pt>
                <c:pt idx="40">
                  <c:v>Mississippi</c:v>
                </c:pt>
                <c:pt idx="41">
                  <c:v>Oregon</c:v>
                </c:pt>
                <c:pt idx="42">
                  <c:v>North Dakota</c:v>
                </c:pt>
                <c:pt idx="43">
                  <c:v>Maine</c:v>
                </c:pt>
                <c:pt idx="44">
                  <c:v>Puerto Rico</c:v>
                </c:pt>
                <c:pt idx="45">
                  <c:v>Hawaii</c:v>
                </c:pt>
                <c:pt idx="46">
                  <c:v>Alaska</c:v>
                </c:pt>
                <c:pt idx="47">
                  <c:v>Vermont</c:v>
                </c:pt>
                <c:pt idx="48">
                  <c:v>West Virginia</c:v>
                </c:pt>
                <c:pt idx="49">
                  <c:v>Montana</c:v>
                </c:pt>
              </c:strCache>
            </c:strRef>
          </c:xVal>
          <c:yVal>
            <c:numRef>
              <c:f>'04HighestCovidCases Plots'!$M$1:$M$51</c:f>
              <c:numCache>
                <c:formatCode>0.0%</c:formatCode>
                <c:ptCount val="51"/>
                <c:pt idx="0">
                  <c:v>0.15503423005415015</c:v>
                </c:pt>
                <c:pt idx="1">
                  <c:v>0.10479003940657065</c:v>
                </c:pt>
                <c:pt idx="2">
                  <c:v>9.3755115536596073E-2</c:v>
                </c:pt>
                <c:pt idx="3">
                  <c:v>7.8396851810696694E-2</c:v>
                </c:pt>
                <c:pt idx="4">
                  <c:v>5.4605473556402349E-2</c:v>
                </c:pt>
                <c:pt idx="5">
                  <c:v>4.603251177589749E-2</c:v>
                </c:pt>
                <c:pt idx="6">
                  <c:v>3.0210258717416404E-2</c:v>
                </c:pt>
                <c:pt idx="7">
                  <c:v>2.7764557936331556E-2</c:v>
                </c:pt>
                <c:pt idx="8">
                  <c:v>2.6724918286925366E-2</c:v>
                </c:pt>
                <c:pt idx="9">
                  <c:v>2.6613257302682575E-2</c:v>
                </c:pt>
                <c:pt idx="10">
                  <c:v>2.2279076574501185E-2</c:v>
                </c:pt>
                <c:pt idx="11">
                  <c:v>2.1893141522166874E-2</c:v>
                </c:pt>
                <c:pt idx="12">
                  <c:v>1.8421894225609393E-2</c:v>
                </c:pt>
                <c:pt idx="13">
                  <c:v>1.7291191249247915E-2</c:v>
                </c:pt>
                <c:pt idx="14">
                  <c:v>1.7081962414695888E-2</c:v>
                </c:pt>
                <c:pt idx="15">
                  <c:v>1.6705784147392499E-2</c:v>
                </c:pt>
                <c:pt idx="16">
                  <c:v>1.6052079550320619E-2</c:v>
                </c:pt>
                <c:pt idx="17">
                  <c:v>1.5885130117569261E-2</c:v>
                </c:pt>
                <c:pt idx="18">
                  <c:v>1.5120848623480246E-2</c:v>
                </c:pt>
                <c:pt idx="19">
                  <c:v>1.4823808723649905E-2</c:v>
                </c:pt>
                <c:pt idx="20">
                  <c:v>1.3901250494614797E-2</c:v>
                </c:pt>
                <c:pt idx="21">
                  <c:v>1.3452438383192312E-2</c:v>
                </c:pt>
                <c:pt idx="22">
                  <c:v>1.339389767300677E-2</c:v>
                </c:pt>
                <c:pt idx="23">
                  <c:v>1.3244293635865942E-2</c:v>
                </c:pt>
                <c:pt idx="24">
                  <c:v>1.2590589038794061E-2</c:v>
                </c:pt>
                <c:pt idx="25">
                  <c:v>9.1778824524221224E-3</c:v>
                </c:pt>
                <c:pt idx="26">
                  <c:v>9.1453598356523759E-3</c:v>
                </c:pt>
                <c:pt idx="27">
                  <c:v>8.9979239729628645E-3</c:v>
                </c:pt>
                <c:pt idx="28">
                  <c:v>8.7789383533799122E-3</c:v>
                </c:pt>
                <c:pt idx="29">
                  <c:v>8.4591326218107516E-3</c:v>
                </c:pt>
                <c:pt idx="30">
                  <c:v>8.1740176814626506E-3</c:v>
                </c:pt>
                <c:pt idx="31">
                  <c:v>6.4004509802858735E-3</c:v>
                </c:pt>
                <c:pt idx="32">
                  <c:v>6.0990747315529011E-3</c:v>
                </c:pt>
                <c:pt idx="33">
                  <c:v>5.2903456612119013E-3</c:v>
                </c:pt>
                <c:pt idx="34">
                  <c:v>5.1797687641947669E-3</c:v>
                </c:pt>
                <c:pt idx="35">
                  <c:v>5.1049667456243529E-3</c:v>
                </c:pt>
                <c:pt idx="36">
                  <c:v>4.1151951085984378E-3</c:v>
                </c:pt>
                <c:pt idx="37">
                  <c:v>3.9991977754530129E-3</c:v>
                </c:pt>
                <c:pt idx="38">
                  <c:v>3.7455213646489997E-3</c:v>
                </c:pt>
                <c:pt idx="39">
                  <c:v>3.6761397822068762E-3</c:v>
                </c:pt>
                <c:pt idx="40">
                  <c:v>3.4560700753982665E-3</c:v>
                </c:pt>
                <c:pt idx="41">
                  <c:v>3.3606703995403471E-3</c:v>
                </c:pt>
                <c:pt idx="42">
                  <c:v>2.7340679831099209E-3</c:v>
                </c:pt>
                <c:pt idx="43">
                  <c:v>2.0608498159761933E-3</c:v>
                </c:pt>
                <c:pt idx="44">
                  <c:v>1.4721904524438037E-3</c:v>
                </c:pt>
                <c:pt idx="45">
                  <c:v>1.0689100044989619E-3</c:v>
                </c:pt>
                <c:pt idx="46">
                  <c:v>9.496604096765626E-4</c:v>
                </c:pt>
                <c:pt idx="47">
                  <c:v>7.2308617951400366E-4</c:v>
                </c:pt>
                <c:pt idx="48">
                  <c:v>6.9164764996991653E-4</c:v>
                </c:pt>
                <c:pt idx="49">
                  <c:v>6.3310693978437503E-4</c:v>
                </c:pt>
                <c:pt idx="50">
                  <c:v>4.4122350084287783E-4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356-7148-B582-3FD9EF06A6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93778367"/>
        <c:axId val="1893780047"/>
      </c:scatterChart>
      <c:valAx>
        <c:axId val="189377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780047"/>
        <c:crosses val="autoZero"/>
        <c:crossBetween val="midCat"/>
      </c:valAx>
      <c:valAx>
        <c:axId val="189378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77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340783</xdr:colOff>
      <xdr:row>1</xdr:row>
      <xdr:rowOff>112183</xdr:rowOff>
    </xdr:from>
    <xdr:to>
      <xdr:col>23</xdr:col>
      <xdr:colOff>651932</xdr:colOff>
      <xdr:row>20</xdr:row>
      <xdr:rowOff>186266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A95BD7-CECA-9349-960B-CBBA2707F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25</xdr:row>
      <xdr:rowOff>0</xdr:rowOff>
    </xdr:from>
    <xdr:to>
      <xdr:col>22</xdr:col>
      <xdr:colOff>311150</xdr:colOff>
      <xdr:row>45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79339E-9394-9D4F-BE30-3A426C265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311149</xdr:colOff>
      <xdr:row>21</xdr:row>
      <xdr:rowOff>74083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50D688-80FC-D743-A56F-51B4748B7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25</xdr:row>
      <xdr:rowOff>0</xdr:rowOff>
    </xdr:from>
    <xdr:to>
      <xdr:col>31</xdr:col>
      <xdr:colOff>311150</xdr:colOff>
      <xdr:row>45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81E2C7-4C10-8A40-B00F-9EFA25BEB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topLeftCell="V28" zoomScale="150" zoomScaleNormal="100" workbookViewId="0">
      <selection activeCell="AG31" sqref="AG31"/>
    </sheetView>
  </sheetViews>
  <sheetFormatPr baseColWidth="10" defaultRowHeight="16" x14ac:dyDescent="0.2"/>
  <cols>
    <col min="7" max="7" width="10.83203125" style="2"/>
    <col min="13" max="13" width="10.83203125" style="2"/>
  </cols>
  <sheetData>
    <row r="1" spans="1:14" x14ac:dyDescent="0.2">
      <c r="A1">
        <v>1</v>
      </c>
      <c r="B1" s="1">
        <v>44028</v>
      </c>
      <c r="C1">
        <v>1</v>
      </c>
      <c r="D1">
        <v>13530628</v>
      </c>
      <c r="E1" t="s">
        <v>0</v>
      </c>
      <c r="H1">
        <v>1</v>
      </c>
      <c r="I1" s="1">
        <v>44027</v>
      </c>
      <c r="J1">
        <v>143009</v>
      </c>
      <c r="K1" t="s">
        <v>1</v>
      </c>
      <c r="L1">
        <v>922435</v>
      </c>
      <c r="M1" s="2">
        <f>J1/L1</f>
        <v>0.15503423005415015</v>
      </c>
      <c r="N1">
        <v>5</v>
      </c>
    </row>
    <row r="2" spans="1:14" x14ac:dyDescent="0.2">
      <c r="A2">
        <v>2</v>
      </c>
      <c r="B2" s="1">
        <v>44028</v>
      </c>
      <c r="C2">
        <v>201</v>
      </c>
      <c r="D2">
        <v>3499291</v>
      </c>
      <c r="E2" t="s">
        <v>2</v>
      </c>
      <c r="F2">
        <v>13530628</v>
      </c>
      <c r="G2" s="2">
        <f>D2/F2</f>
        <v>0.25861999901261051</v>
      </c>
      <c r="H2">
        <v>2</v>
      </c>
      <c r="I2" s="1">
        <v>44027</v>
      </c>
      <c r="J2">
        <v>96662</v>
      </c>
      <c r="K2" t="s">
        <v>3</v>
      </c>
      <c r="L2">
        <v>922435</v>
      </c>
      <c r="M2" s="2">
        <f>J2/L2</f>
        <v>0.10479003940657065</v>
      </c>
      <c r="N2">
        <v>13</v>
      </c>
    </row>
    <row r="3" spans="1:14" x14ac:dyDescent="0.2">
      <c r="A3">
        <v>3</v>
      </c>
      <c r="B3" s="1">
        <v>44028</v>
      </c>
      <c r="C3">
        <v>29</v>
      </c>
      <c r="D3">
        <v>1966748</v>
      </c>
      <c r="E3" t="s">
        <v>4</v>
      </c>
      <c r="F3">
        <v>13530628</v>
      </c>
      <c r="G3" s="2">
        <f t="shared" ref="G3:G51" si="0">D3/F3</f>
        <v>0.1453552636285618</v>
      </c>
      <c r="H3">
        <v>3</v>
      </c>
      <c r="I3" s="1">
        <v>44027</v>
      </c>
      <c r="J3">
        <v>86483</v>
      </c>
      <c r="K3" t="s">
        <v>5</v>
      </c>
      <c r="L3">
        <v>922435</v>
      </c>
      <c r="M3" s="2">
        <f t="shared" ref="M3:M51" si="1">J3/L3</f>
        <v>9.3755115536596073E-2</v>
      </c>
      <c r="N3">
        <v>3</v>
      </c>
    </row>
    <row r="4" spans="1:14" x14ac:dyDescent="0.2">
      <c r="A4">
        <v>4</v>
      </c>
      <c r="B4" s="1">
        <v>44028</v>
      </c>
      <c r="C4">
        <v>91</v>
      </c>
      <c r="D4">
        <v>968876</v>
      </c>
      <c r="E4" t="s">
        <v>6</v>
      </c>
      <c r="F4">
        <v>13530628</v>
      </c>
      <c r="G4" s="2">
        <f t="shared" si="0"/>
        <v>7.1606136832673251E-2</v>
      </c>
      <c r="H4">
        <v>4</v>
      </c>
      <c r="I4" s="1">
        <v>44027</v>
      </c>
      <c r="J4">
        <v>72316</v>
      </c>
      <c r="K4" t="s">
        <v>7</v>
      </c>
      <c r="L4">
        <v>922435</v>
      </c>
      <c r="M4" s="2">
        <f t="shared" si="1"/>
        <v>7.8396851810696694E-2</v>
      </c>
      <c r="N4">
        <v>9</v>
      </c>
    </row>
    <row r="5" spans="1:14" x14ac:dyDescent="0.2">
      <c r="A5">
        <v>5</v>
      </c>
      <c r="B5" s="1">
        <v>44028</v>
      </c>
      <c r="C5">
        <v>159</v>
      </c>
      <c r="D5">
        <v>746369</v>
      </c>
      <c r="E5" t="s">
        <v>8</v>
      </c>
      <c r="F5">
        <v>13530628</v>
      </c>
      <c r="G5" s="2">
        <f t="shared" si="0"/>
        <v>5.5161445573701381E-2</v>
      </c>
      <c r="H5">
        <v>5</v>
      </c>
      <c r="I5" s="1">
        <v>44027</v>
      </c>
      <c r="J5">
        <v>50370</v>
      </c>
      <c r="K5" t="s">
        <v>9</v>
      </c>
      <c r="L5">
        <v>922435</v>
      </c>
      <c r="M5" s="2">
        <f t="shared" si="1"/>
        <v>5.4605473556402349E-2</v>
      </c>
      <c r="N5">
        <v>43</v>
      </c>
    </row>
    <row r="6" spans="1:14" x14ac:dyDescent="0.2">
      <c r="A6">
        <v>6</v>
      </c>
      <c r="B6" s="1">
        <v>44028</v>
      </c>
      <c r="C6">
        <v>152</v>
      </c>
      <c r="D6">
        <v>337724</v>
      </c>
      <c r="E6" t="s">
        <v>10</v>
      </c>
      <c r="F6">
        <v>13530628</v>
      </c>
      <c r="G6" s="2">
        <f t="shared" si="0"/>
        <v>2.4959964903328951E-2</v>
      </c>
      <c r="H6">
        <v>6</v>
      </c>
      <c r="I6" s="1">
        <v>44027</v>
      </c>
      <c r="J6">
        <v>42462</v>
      </c>
      <c r="K6" t="s">
        <v>11</v>
      </c>
      <c r="L6">
        <v>922435</v>
      </c>
      <c r="M6" s="2">
        <f t="shared" si="1"/>
        <v>4.603251177589749E-2</v>
      </c>
      <c r="N6">
        <v>32</v>
      </c>
    </row>
    <row r="7" spans="1:14" x14ac:dyDescent="0.2">
      <c r="A7">
        <v>7</v>
      </c>
      <c r="B7" s="1">
        <v>44028</v>
      </c>
      <c r="C7">
        <v>42</v>
      </c>
      <c r="D7">
        <v>321205</v>
      </c>
      <c r="E7" t="s">
        <v>12</v>
      </c>
      <c r="F7">
        <v>13530628</v>
      </c>
      <c r="G7" s="2">
        <f t="shared" si="0"/>
        <v>2.3739105088100863E-2</v>
      </c>
      <c r="H7">
        <v>7</v>
      </c>
      <c r="I7" s="1">
        <v>44027</v>
      </c>
      <c r="J7">
        <v>27867</v>
      </c>
      <c r="K7" t="s">
        <v>13</v>
      </c>
      <c r="L7">
        <v>922435</v>
      </c>
      <c r="M7" s="2">
        <f t="shared" si="1"/>
        <v>3.0210258717416404E-2</v>
      </c>
      <c r="N7">
        <v>38</v>
      </c>
    </row>
    <row r="8" spans="1:14" x14ac:dyDescent="0.2">
      <c r="A8">
        <v>8</v>
      </c>
      <c r="B8" s="1">
        <v>44028</v>
      </c>
      <c r="C8">
        <v>127</v>
      </c>
      <c r="D8">
        <v>317635</v>
      </c>
      <c r="E8" t="s">
        <v>14</v>
      </c>
      <c r="F8">
        <v>13530628</v>
      </c>
      <c r="G8" s="2">
        <f t="shared" si="0"/>
        <v>2.3475259241477926E-2</v>
      </c>
      <c r="H8">
        <v>8</v>
      </c>
      <c r="I8" s="1">
        <v>44027</v>
      </c>
      <c r="J8">
        <v>25611</v>
      </c>
      <c r="K8" t="s">
        <v>15</v>
      </c>
      <c r="L8">
        <v>922435</v>
      </c>
      <c r="M8" s="2">
        <f t="shared" si="1"/>
        <v>2.7764557936331556E-2</v>
      </c>
      <c r="N8">
        <v>28</v>
      </c>
    </row>
    <row r="9" spans="1:14" x14ac:dyDescent="0.2">
      <c r="A9">
        <v>9</v>
      </c>
      <c r="B9" s="1">
        <v>44028</v>
      </c>
      <c r="C9">
        <v>200</v>
      </c>
      <c r="D9">
        <v>313483</v>
      </c>
      <c r="E9" t="s">
        <v>16</v>
      </c>
      <c r="F9">
        <v>13530628</v>
      </c>
      <c r="G9" s="2">
        <f t="shared" si="0"/>
        <v>2.3168399870279487E-2</v>
      </c>
      <c r="H9">
        <v>9</v>
      </c>
      <c r="I9" s="1">
        <v>44027</v>
      </c>
      <c r="J9">
        <v>24652</v>
      </c>
      <c r="K9" t="s">
        <v>17</v>
      </c>
      <c r="L9">
        <v>922435</v>
      </c>
      <c r="M9" s="2">
        <f t="shared" si="1"/>
        <v>2.6724918286925366E-2</v>
      </c>
      <c r="N9">
        <v>21</v>
      </c>
    </row>
    <row r="10" spans="1:14" x14ac:dyDescent="0.2">
      <c r="A10">
        <v>10</v>
      </c>
      <c r="B10" s="1">
        <v>44028</v>
      </c>
      <c r="C10">
        <v>176</v>
      </c>
      <c r="D10">
        <v>311049</v>
      </c>
      <c r="E10" t="s">
        <v>18</v>
      </c>
      <c r="F10">
        <v>13530628</v>
      </c>
      <c r="G10" s="2">
        <f t="shared" si="0"/>
        <v>2.298851169361836E-2</v>
      </c>
      <c r="H10">
        <v>10</v>
      </c>
      <c r="I10" s="1">
        <v>44027</v>
      </c>
      <c r="J10">
        <v>24549</v>
      </c>
      <c r="K10" t="s">
        <v>19</v>
      </c>
      <c r="L10">
        <v>922435</v>
      </c>
      <c r="M10" s="2">
        <f t="shared" si="1"/>
        <v>2.6613257302682575E-2</v>
      </c>
      <c r="N10">
        <v>22</v>
      </c>
    </row>
    <row r="11" spans="1:14" x14ac:dyDescent="0.2">
      <c r="A11">
        <v>11</v>
      </c>
      <c r="B11" s="1">
        <v>44028</v>
      </c>
      <c r="C11">
        <v>94</v>
      </c>
      <c r="D11">
        <v>264561</v>
      </c>
      <c r="E11" t="s">
        <v>20</v>
      </c>
      <c r="F11">
        <v>13530628</v>
      </c>
      <c r="G11" s="2">
        <f t="shared" si="0"/>
        <v>1.9552750988350281E-2</v>
      </c>
      <c r="H11">
        <v>11</v>
      </c>
      <c r="I11" s="1">
        <v>44027</v>
      </c>
      <c r="J11">
        <v>20551</v>
      </c>
      <c r="K11" t="s">
        <v>21</v>
      </c>
      <c r="L11">
        <v>922435</v>
      </c>
      <c r="M11" s="2">
        <f t="shared" si="1"/>
        <v>2.2279076574501185E-2</v>
      </c>
      <c r="N11">
        <v>20</v>
      </c>
    </row>
    <row r="12" spans="1:14" x14ac:dyDescent="0.2">
      <c r="A12">
        <v>12</v>
      </c>
      <c r="B12" s="1">
        <v>44028</v>
      </c>
      <c r="C12">
        <v>147</v>
      </c>
      <c r="D12">
        <v>257914</v>
      </c>
      <c r="E12" t="s">
        <v>22</v>
      </c>
      <c r="F12">
        <v>13530628</v>
      </c>
      <c r="G12" s="2">
        <f t="shared" si="0"/>
        <v>1.9061495150114245E-2</v>
      </c>
      <c r="H12">
        <v>12</v>
      </c>
      <c r="I12" s="1">
        <v>44027</v>
      </c>
      <c r="J12">
        <v>20195</v>
      </c>
      <c r="K12" t="s">
        <v>23</v>
      </c>
      <c r="L12">
        <v>922435</v>
      </c>
      <c r="M12" s="2">
        <f t="shared" si="1"/>
        <v>2.1893141522166874E-2</v>
      </c>
      <c r="N12">
        <v>30</v>
      </c>
    </row>
    <row r="13" spans="1:14" x14ac:dyDescent="0.2">
      <c r="A13">
        <v>13</v>
      </c>
      <c r="B13" s="1">
        <v>44028</v>
      </c>
      <c r="C13">
        <v>179</v>
      </c>
      <c r="D13">
        <v>257494</v>
      </c>
      <c r="E13" t="s">
        <v>24</v>
      </c>
      <c r="F13">
        <v>13530628</v>
      </c>
      <c r="G13" s="2">
        <f t="shared" si="0"/>
        <v>1.9030454462276251E-2</v>
      </c>
      <c r="H13">
        <v>13</v>
      </c>
      <c r="I13" s="1">
        <v>44027</v>
      </c>
      <c r="J13">
        <v>16993</v>
      </c>
      <c r="K13" t="s">
        <v>25</v>
      </c>
      <c r="L13">
        <v>922435</v>
      </c>
      <c r="M13" s="2">
        <f t="shared" si="1"/>
        <v>1.8421894225609393E-2</v>
      </c>
      <c r="N13">
        <v>7</v>
      </c>
    </row>
    <row r="14" spans="1:14" x14ac:dyDescent="0.2">
      <c r="A14">
        <v>14</v>
      </c>
      <c r="B14" s="1">
        <v>44028</v>
      </c>
      <c r="C14">
        <v>99</v>
      </c>
      <c r="D14">
        <v>243506</v>
      </c>
      <c r="E14" t="s">
        <v>26</v>
      </c>
      <c r="F14">
        <v>13530628</v>
      </c>
      <c r="G14" s="2">
        <f t="shared" si="0"/>
        <v>1.7996651744471875E-2</v>
      </c>
      <c r="H14">
        <v>14</v>
      </c>
      <c r="I14" s="1">
        <v>44027</v>
      </c>
      <c r="J14">
        <v>15950</v>
      </c>
      <c r="K14" t="s">
        <v>27</v>
      </c>
      <c r="L14">
        <v>922435</v>
      </c>
      <c r="M14" s="2">
        <f t="shared" si="1"/>
        <v>1.7291191249247915E-2</v>
      </c>
      <c r="N14">
        <v>33</v>
      </c>
    </row>
    <row r="15" spans="1:14" x14ac:dyDescent="0.2">
      <c r="A15">
        <v>15</v>
      </c>
      <c r="B15" s="1">
        <v>44028</v>
      </c>
      <c r="C15">
        <v>166</v>
      </c>
      <c r="D15">
        <v>240474</v>
      </c>
      <c r="E15" t="s">
        <v>28</v>
      </c>
      <c r="F15">
        <v>13530628</v>
      </c>
      <c r="G15" s="2">
        <f t="shared" si="0"/>
        <v>1.7772567540841416E-2</v>
      </c>
      <c r="H15">
        <v>15</v>
      </c>
      <c r="I15" s="1">
        <v>44027</v>
      </c>
      <c r="J15">
        <v>15757</v>
      </c>
      <c r="K15" t="s">
        <v>29</v>
      </c>
      <c r="L15">
        <v>922435</v>
      </c>
      <c r="M15" s="2">
        <f t="shared" si="1"/>
        <v>1.7081962414695888E-2</v>
      </c>
      <c r="N15">
        <v>42</v>
      </c>
    </row>
    <row r="16" spans="1:14" x14ac:dyDescent="0.2">
      <c r="A16">
        <v>16</v>
      </c>
      <c r="B16" s="1">
        <v>44028</v>
      </c>
      <c r="C16">
        <v>195</v>
      </c>
      <c r="D16">
        <v>215940</v>
      </c>
      <c r="E16" t="s">
        <v>30</v>
      </c>
      <c r="F16">
        <v>13530628</v>
      </c>
      <c r="G16" s="2">
        <f t="shared" si="0"/>
        <v>1.5959347932704971E-2</v>
      </c>
      <c r="H16">
        <v>16</v>
      </c>
      <c r="I16" s="1">
        <v>44027</v>
      </c>
      <c r="J16">
        <v>15410</v>
      </c>
      <c r="K16" t="s">
        <v>31</v>
      </c>
      <c r="L16">
        <v>922435</v>
      </c>
      <c r="M16" s="2">
        <f t="shared" si="1"/>
        <v>1.6705784147392499E-2</v>
      </c>
      <c r="N16">
        <v>44</v>
      </c>
    </row>
    <row r="17" spans="1:14" x14ac:dyDescent="0.2">
      <c r="A17">
        <v>17</v>
      </c>
      <c r="B17" s="1">
        <v>44028</v>
      </c>
      <c r="C17">
        <v>75</v>
      </c>
      <c r="D17">
        <v>200260</v>
      </c>
      <c r="E17" t="s">
        <v>32</v>
      </c>
      <c r="F17">
        <v>13530628</v>
      </c>
      <c r="G17" s="2">
        <f t="shared" si="0"/>
        <v>1.4800495586753254E-2</v>
      </c>
      <c r="H17">
        <v>17</v>
      </c>
      <c r="I17" s="1">
        <v>44027</v>
      </c>
      <c r="J17">
        <v>14807</v>
      </c>
      <c r="K17" t="s">
        <v>33</v>
      </c>
      <c r="L17">
        <v>922435</v>
      </c>
      <c r="M17" s="2">
        <f t="shared" si="1"/>
        <v>1.6052079550320619E-2</v>
      </c>
      <c r="N17">
        <v>49</v>
      </c>
    </row>
    <row r="18" spans="1:14" x14ac:dyDescent="0.2">
      <c r="A18">
        <v>18</v>
      </c>
      <c r="B18" s="1">
        <v>44028</v>
      </c>
      <c r="C18">
        <v>17</v>
      </c>
      <c r="D18">
        <v>193590</v>
      </c>
      <c r="E18" t="s">
        <v>34</v>
      </c>
      <c r="F18">
        <v>13530628</v>
      </c>
      <c r="G18" s="2">
        <f t="shared" si="0"/>
        <v>1.4307539901326088E-2</v>
      </c>
      <c r="H18">
        <v>18</v>
      </c>
      <c r="I18" s="1">
        <v>44027</v>
      </c>
      <c r="J18">
        <v>14653</v>
      </c>
      <c r="K18" t="s">
        <v>35</v>
      </c>
      <c r="L18">
        <v>922435</v>
      </c>
      <c r="M18" s="2">
        <f t="shared" si="1"/>
        <v>1.5885130117569261E-2</v>
      </c>
      <c r="N18">
        <v>46</v>
      </c>
    </row>
    <row r="19" spans="1:14" x14ac:dyDescent="0.2">
      <c r="A19">
        <v>19</v>
      </c>
      <c r="B19" s="1">
        <v>44028</v>
      </c>
      <c r="C19">
        <v>70</v>
      </c>
      <c r="D19">
        <v>173304</v>
      </c>
      <c r="E19" t="s">
        <v>36</v>
      </c>
      <c r="F19">
        <v>13530628</v>
      </c>
      <c r="G19" s="2">
        <f t="shared" si="0"/>
        <v>1.2808274678751053E-2</v>
      </c>
      <c r="H19">
        <v>19</v>
      </c>
      <c r="I19" s="1">
        <v>44027</v>
      </c>
      <c r="J19">
        <v>13948</v>
      </c>
      <c r="K19" t="s">
        <v>37</v>
      </c>
      <c r="L19">
        <v>922435</v>
      </c>
      <c r="M19" s="2">
        <f t="shared" si="1"/>
        <v>1.5120848623480246E-2</v>
      </c>
      <c r="N19">
        <v>23</v>
      </c>
    </row>
    <row r="20" spans="1:14" x14ac:dyDescent="0.2">
      <c r="A20">
        <v>20</v>
      </c>
      <c r="B20" s="1">
        <v>44028</v>
      </c>
      <c r="C20">
        <v>44</v>
      </c>
      <c r="D20">
        <v>165169</v>
      </c>
      <c r="E20" t="s">
        <v>38</v>
      </c>
      <c r="F20">
        <v>13530628</v>
      </c>
      <c r="G20" s="2">
        <f t="shared" si="0"/>
        <v>1.2207046117888984E-2</v>
      </c>
      <c r="H20">
        <v>20</v>
      </c>
      <c r="I20" s="1">
        <v>44027</v>
      </c>
      <c r="J20">
        <v>13674</v>
      </c>
      <c r="K20" t="s">
        <v>39</v>
      </c>
      <c r="L20">
        <v>922435</v>
      </c>
      <c r="M20" s="2">
        <f t="shared" si="1"/>
        <v>1.4823808723649905E-2</v>
      </c>
      <c r="N20">
        <v>39</v>
      </c>
    </row>
    <row r="21" spans="1:14" x14ac:dyDescent="0.2">
      <c r="A21">
        <v>21</v>
      </c>
      <c r="B21" s="1">
        <v>44028</v>
      </c>
      <c r="C21">
        <v>37</v>
      </c>
      <c r="D21">
        <v>108816</v>
      </c>
      <c r="E21" t="s">
        <v>40</v>
      </c>
      <c r="F21">
        <v>13530628</v>
      </c>
      <c r="G21" s="2">
        <f t="shared" si="0"/>
        <v>8.0421987804261564E-3</v>
      </c>
      <c r="H21">
        <v>21</v>
      </c>
      <c r="I21" s="1">
        <v>44027</v>
      </c>
      <c r="J21">
        <v>12823</v>
      </c>
      <c r="K21" t="s">
        <v>41</v>
      </c>
      <c r="L21">
        <v>922435</v>
      </c>
      <c r="M21" s="2">
        <f t="shared" si="1"/>
        <v>1.3901250494614797E-2</v>
      </c>
      <c r="N21">
        <v>35</v>
      </c>
    </row>
    <row r="22" spans="1:14" x14ac:dyDescent="0.2">
      <c r="A22">
        <v>22</v>
      </c>
      <c r="B22" s="1">
        <v>44028</v>
      </c>
      <c r="C22">
        <v>9</v>
      </c>
      <c r="D22">
        <v>106897</v>
      </c>
      <c r="E22" t="s">
        <v>42</v>
      </c>
      <c r="F22">
        <v>13530628</v>
      </c>
      <c r="G22" s="2">
        <f t="shared" si="0"/>
        <v>7.9003723995663758E-3</v>
      </c>
      <c r="H22">
        <v>22</v>
      </c>
      <c r="I22" s="1">
        <v>44027</v>
      </c>
      <c r="J22">
        <v>12409</v>
      </c>
      <c r="K22" t="s">
        <v>43</v>
      </c>
      <c r="L22">
        <v>922435</v>
      </c>
      <c r="M22" s="2">
        <f t="shared" si="1"/>
        <v>1.3452438383192312E-2</v>
      </c>
      <c r="N22">
        <v>14</v>
      </c>
    </row>
    <row r="23" spans="1:14" x14ac:dyDescent="0.2">
      <c r="A23">
        <v>23</v>
      </c>
      <c r="B23" s="1">
        <v>44028</v>
      </c>
      <c r="C23">
        <v>157</v>
      </c>
      <c r="D23">
        <v>104983</v>
      </c>
      <c r="E23" t="s">
        <v>44</v>
      </c>
      <c r="F23">
        <v>13530628</v>
      </c>
      <c r="G23" s="2">
        <f t="shared" si="0"/>
        <v>7.7589155507046675E-3</v>
      </c>
      <c r="H23">
        <v>23</v>
      </c>
      <c r="I23" s="1">
        <v>44027</v>
      </c>
      <c r="J23">
        <v>12355</v>
      </c>
      <c r="K23" t="s">
        <v>45</v>
      </c>
      <c r="L23">
        <v>922435</v>
      </c>
      <c r="M23" s="2">
        <f t="shared" si="1"/>
        <v>1.339389767300677E-2</v>
      </c>
      <c r="N23">
        <v>47</v>
      </c>
    </row>
    <row r="24" spans="1:14" x14ac:dyDescent="0.2">
      <c r="A24">
        <v>24</v>
      </c>
      <c r="B24" s="1">
        <v>44028</v>
      </c>
      <c r="C24">
        <v>43</v>
      </c>
      <c r="D24">
        <v>85246</v>
      </c>
      <c r="E24" t="s">
        <v>46</v>
      </c>
      <c r="F24">
        <v>13530628</v>
      </c>
      <c r="G24" s="2">
        <f t="shared" si="0"/>
        <v>6.3002249415178664E-3</v>
      </c>
      <c r="H24">
        <v>24</v>
      </c>
      <c r="I24" s="1">
        <v>44027</v>
      </c>
      <c r="J24">
        <v>12217</v>
      </c>
      <c r="K24" t="s">
        <v>47</v>
      </c>
      <c r="L24">
        <v>922435</v>
      </c>
      <c r="M24" s="2">
        <f t="shared" si="1"/>
        <v>1.3244293635865942E-2</v>
      </c>
      <c r="N24">
        <v>10</v>
      </c>
    </row>
    <row r="25" spans="1:14" x14ac:dyDescent="0.2">
      <c r="A25">
        <v>25</v>
      </c>
      <c r="B25" s="1">
        <v>44028</v>
      </c>
      <c r="C25">
        <v>60</v>
      </c>
      <c r="D25">
        <v>84843</v>
      </c>
      <c r="E25" t="s">
        <v>48</v>
      </c>
      <c r="F25">
        <v>13530628</v>
      </c>
      <c r="G25" s="2">
        <f t="shared" si="0"/>
        <v>6.2704406624733162E-3</v>
      </c>
      <c r="H25">
        <v>25</v>
      </c>
      <c r="I25" s="1">
        <v>44027</v>
      </c>
      <c r="J25">
        <v>11614</v>
      </c>
      <c r="K25" t="s">
        <v>49</v>
      </c>
      <c r="L25">
        <v>922435</v>
      </c>
      <c r="M25" s="2">
        <f t="shared" si="1"/>
        <v>1.2590589038794061E-2</v>
      </c>
      <c r="N25">
        <v>18</v>
      </c>
    </row>
    <row r="26" spans="1:14" x14ac:dyDescent="0.2">
      <c r="A26">
        <v>26</v>
      </c>
      <c r="B26" s="1">
        <v>44028</v>
      </c>
      <c r="C26">
        <v>95</v>
      </c>
      <c r="D26">
        <v>83867</v>
      </c>
      <c r="E26" t="s">
        <v>50</v>
      </c>
      <c r="F26">
        <v>13530628</v>
      </c>
      <c r="G26" s="2">
        <f t="shared" si="0"/>
        <v>6.1983080164497908E-3</v>
      </c>
      <c r="H26">
        <v>26</v>
      </c>
      <c r="I26" s="1">
        <v>44027</v>
      </c>
      <c r="J26">
        <v>8466</v>
      </c>
      <c r="K26" t="s">
        <v>51</v>
      </c>
      <c r="L26">
        <v>922435</v>
      </c>
      <c r="M26" s="2">
        <f t="shared" si="1"/>
        <v>9.1778824524221224E-3</v>
      </c>
      <c r="N26">
        <v>40</v>
      </c>
    </row>
    <row r="27" spans="1:14" x14ac:dyDescent="0.2">
      <c r="A27">
        <v>27</v>
      </c>
      <c r="B27" s="1">
        <v>44028</v>
      </c>
      <c r="C27">
        <v>92</v>
      </c>
      <c r="D27">
        <v>80094</v>
      </c>
      <c r="E27" t="s">
        <v>52</v>
      </c>
      <c r="F27">
        <v>13530628</v>
      </c>
      <c r="G27" s="2">
        <f t="shared" si="0"/>
        <v>5.9194591707051585E-3</v>
      </c>
      <c r="H27">
        <v>27</v>
      </c>
      <c r="I27" s="1">
        <v>44027</v>
      </c>
      <c r="J27">
        <v>8436</v>
      </c>
      <c r="K27" t="s">
        <v>53</v>
      </c>
      <c r="L27">
        <v>922435</v>
      </c>
      <c r="M27" s="2">
        <f t="shared" si="1"/>
        <v>9.1453598356523759E-3</v>
      </c>
      <c r="N27">
        <v>27</v>
      </c>
    </row>
    <row r="28" spans="1:14" x14ac:dyDescent="0.2">
      <c r="A28">
        <v>28</v>
      </c>
      <c r="B28" s="1">
        <v>44028</v>
      </c>
      <c r="C28">
        <v>184</v>
      </c>
      <c r="D28">
        <v>76492</v>
      </c>
      <c r="E28" t="s">
        <v>54</v>
      </c>
      <c r="F28">
        <v>13530628</v>
      </c>
      <c r="G28" s="2">
        <f t="shared" si="0"/>
        <v>5.6532483192945661E-3</v>
      </c>
      <c r="H28">
        <v>28</v>
      </c>
      <c r="I28" s="1">
        <v>44027</v>
      </c>
      <c r="J28">
        <v>8300</v>
      </c>
      <c r="K28" t="s">
        <v>55</v>
      </c>
      <c r="L28">
        <v>922435</v>
      </c>
      <c r="M28" s="2">
        <f t="shared" si="1"/>
        <v>8.9979239729628645E-3</v>
      </c>
      <c r="N28">
        <v>25</v>
      </c>
    </row>
    <row r="29" spans="1:14" x14ac:dyDescent="0.2">
      <c r="A29">
        <v>29</v>
      </c>
      <c r="B29" s="1">
        <v>44028</v>
      </c>
      <c r="C29">
        <v>59</v>
      </c>
      <c r="D29">
        <v>70329</v>
      </c>
      <c r="E29" t="s">
        <v>56</v>
      </c>
      <c r="F29">
        <v>13530628</v>
      </c>
      <c r="G29" s="2">
        <f t="shared" si="0"/>
        <v>5.1977631784718347E-3</v>
      </c>
      <c r="H29">
        <v>29</v>
      </c>
      <c r="I29" s="1">
        <v>44027</v>
      </c>
      <c r="J29">
        <v>8098</v>
      </c>
      <c r="K29" t="s">
        <v>57</v>
      </c>
      <c r="L29">
        <v>922435</v>
      </c>
      <c r="M29" s="2">
        <f t="shared" si="1"/>
        <v>8.7789383533799122E-3</v>
      </c>
      <c r="N29">
        <v>6</v>
      </c>
    </row>
    <row r="30" spans="1:14" x14ac:dyDescent="0.2">
      <c r="A30">
        <v>30</v>
      </c>
      <c r="B30" s="1">
        <v>44028</v>
      </c>
      <c r="C30">
        <v>19</v>
      </c>
      <c r="D30">
        <v>65443</v>
      </c>
      <c r="E30" t="s">
        <v>58</v>
      </c>
      <c r="F30">
        <v>13530628</v>
      </c>
      <c r="G30" s="2">
        <f t="shared" si="0"/>
        <v>4.8366565099565223E-3</v>
      </c>
      <c r="H30">
        <v>30</v>
      </c>
      <c r="I30" s="1">
        <v>44027</v>
      </c>
      <c r="J30">
        <v>7803</v>
      </c>
      <c r="K30" t="s">
        <v>59</v>
      </c>
      <c r="L30">
        <v>922435</v>
      </c>
      <c r="M30" s="2">
        <f t="shared" si="1"/>
        <v>8.4591326218107516E-3</v>
      </c>
      <c r="N30">
        <v>15</v>
      </c>
    </row>
    <row r="31" spans="1:14" x14ac:dyDescent="0.2">
      <c r="A31">
        <v>31</v>
      </c>
      <c r="B31" s="1">
        <v>44028</v>
      </c>
      <c r="C31">
        <v>104</v>
      </c>
      <c r="D31">
        <v>65188</v>
      </c>
      <c r="E31" t="s">
        <v>60</v>
      </c>
      <c r="F31">
        <v>13530628</v>
      </c>
      <c r="G31" s="2">
        <f t="shared" si="0"/>
        <v>4.8178103780548839E-3</v>
      </c>
      <c r="H31">
        <v>31</v>
      </c>
      <c r="I31" s="1">
        <v>44027</v>
      </c>
      <c r="J31">
        <v>7540</v>
      </c>
      <c r="K31" t="s">
        <v>61</v>
      </c>
      <c r="L31">
        <v>922435</v>
      </c>
      <c r="M31" s="2">
        <f t="shared" si="1"/>
        <v>8.1740176814626506E-3</v>
      </c>
      <c r="N31">
        <v>1</v>
      </c>
    </row>
    <row r="32" spans="1:14" x14ac:dyDescent="0.2">
      <c r="A32">
        <v>32</v>
      </c>
      <c r="B32" s="1">
        <v>44028</v>
      </c>
      <c r="C32">
        <v>20</v>
      </c>
      <c r="D32">
        <v>63039</v>
      </c>
      <c r="E32" t="s">
        <v>62</v>
      </c>
      <c r="F32">
        <v>13530628</v>
      </c>
      <c r="G32" s="2">
        <f t="shared" si="0"/>
        <v>4.6589855252838226E-3</v>
      </c>
      <c r="H32">
        <v>32</v>
      </c>
      <c r="I32" s="1">
        <v>44027</v>
      </c>
      <c r="J32">
        <v>5904</v>
      </c>
      <c r="K32" t="s">
        <v>63</v>
      </c>
      <c r="L32">
        <v>922435</v>
      </c>
      <c r="M32" s="2">
        <f t="shared" si="1"/>
        <v>6.4004509802858735E-3</v>
      </c>
      <c r="N32">
        <v>8</v>
      </c>
    </row>
    <row r="33" spans="1:14" x14ac:dyDescent="0.2">
      <c r="A33">
        <v>33</v>
      </c>
      <c r="B33" s="1">
        <v>44028</v>
      </c>
      <c r="C33">
        <v>146</v>
      </c>
      <c r="D33">
        <v>61247</v>
      </c>
      <c r="E33" t="s">
        <v>64</v>
      </c>
      <c r="F33">
        <v>13530628</v>
      </c>
      <c r="G33" s="2">
        <f t="shared" si="0"/>
        <v>4.5265452571750546E-3</v>
      </c>
      <c r="H33">
        <v>33</v>
      </c>
      <c r="I33" s="1">
        <v>44027</v>
      </c>
      <c r="J33">
        <v>5626</v>
      </c>
      <c r="K33" t="s">
        <v>65</v>
      </c>
      <c r="L33">
        <v>922435</v>
      </c>
      <c r="M33" s="2">
        <f t="shared" si="1"/>
        <v>6.0990747315529011E-3</v>
      </c>
      <c r="N33">
        <v>36</v>
      </c>
    </row>
    <row r="34" spans="1:14" x14ac:dyDescent="0.2">
      <c r="A34">
        <v>34</v>
      </c>
      <c r="B34" s="1">
        <v>44028</v>
      </c>
      <c r="C34">
        <v>153</v>
      </c>
      <c r="D34">
        <v>58850</v>
      </c>
      <c r="E34" t="s">
        <v>66</v>
      </c>
      <c r="F34">
        <v>13530628</v>
      </c>
      <c r="G34" s="2">
        <f t="shared" si="0"/>
        <v>4.3493916172996552E-3</v>
      </c>
      <c r="H34">
        <v>34</v>
      </c>
      <c r="I34" s="1">
        <v>44027</v>
      </c>
      <c r="J34">
        <v>4880</v>
      </c>
      <c r="K34" t="s">
        <v>67</v>
      </c>
      <c r="L34">
        <v>922435</v>
      </c>
      <c r="M34" s="2">
        <f t="shared" si="1"/>
        <v>5.2903456612119013E-3</v>
      </c>
      <c r="N34">
        <v>12</v>
      </c>
    </row>
    <row r="35" spans="1:14" x14ac:dyDescent="0.2">
      <c r="A35">
        <v>35</v>
      </c>
      <c r="B35" s="1">
        <v>44028</v>
      </c>
      <c r="C35">
        <v>107</v>
      </c>
      <c r="D35">
        <v>56877</v>
      </c>
      <c r="E35" t="s">
        <v>68</v>
      </c>
      <c r="F35">
        <v>13530628</v>
      </c>
      <c r="G35" s="2">
        <f t="shared" si="0"/>
        <v>4.2035742908607052E-3</v>
      </c>
      <c r="H35">
        <v>35</v>
      </c>
      <c r="I35" s="1">
        <v>44027</v>
      </c>
      <c r="J35">
        <v>4778</v>
      </c>
      <c r="K35" t="s">
        <v>69</v>
      </c>
      <c r="L35">
        <v>922435</v>
      </c>
      <c r="M35" s="2">
        <f t="shared" si="1"/>
        <v>5.1797687641947669E-3</v>
      </c>
      <c r="N35">
        <v>4</v>
      </c>
    </row>
    <row r="36" spans="1:14" x14ac:dyDescent="0.2">
      <c r="A36">
        <v>36</v>
      </c>
      <c r="B36" s="1">
        <v>44028</v>
      </c>
      <c r="C36">
        <v>199</v>
      </c>
      <c r="D36">
        <v>55848</v>
      </c>
      <c r="E36" t="s">
        <v>70</v>
      </c>
      <c r="F36">
        <v>13530628</v>
      </c>
      <c r="G36" s="2">
        <f t="shared" si="0"/>
        <v>4.1275246056576235E-3</v>
      </c>
      <c r="H36">
        <v>36</v>
      </c>
      <c r="I36" s="1">
        <v>44027</v>
      </c>
      <c r="J36">
        <v>4709</v>
      </c>
      <c r="K36" t="s">
        <v>71</v>
      </c>
      <c r="L36">
        <v>922435</v>
      </c>
      <c r="M36" s="2">
        <f t="shared" si="1"/>
        <v>5.1049667456243529E-3</v>
      </c>
      <c r="N36">
        <v>17</v>
      </c>
    </row>
    <row r="37" spans="1:14" x14ac:dyDescent="0.2">
      <c r="A37">
        <v>37</v>
      </c>
      <c r="B37" s="1">
        <v>44028</v>
      </c>
      <c r="C37">
        <v>198</v>
      </c>
      <c r="D37">
        <v>55607</v>
      </c>
      <c r="E37" t="s">
        <v>72</v>
      </c>
      <c r="F37">
        <v>13530628</v>
      </c>
      <c r="G37" s="2">
        <f t="shared" si="0"/>
        <v>4.1097131633505849E-3</v>
      </c>
      <c r="H37">
        <v>37</v>
      </c>
      <c r="I37" s="1">
        <v>44027</v>
      </c>
      <c r="J37">
        <v>3796</v>
      </c>
      <c r="K37" t="s">
        <v>73</v>
      </c>
      <c r="L37">
        <v>922435</v>
      </c>
      <c r="M37" s="2">
        <f t="shared" si="1"/>
        <v>4.1151951085984378E-3</v>
      </c>
      <c r="N37">
        <v>41</v>
      </c>
    </row>
    <row r="38" spans="1:14" x14ac:dyDescent="0.2">
      <c r="A38">
        <v>38</v>
      </c>
      <c r="B38" s="1">
        <v>44028</v>
      </c>
      <c r="C38">
        <v>25</v>
      </c>
      <c r="D38">
        <v>52218</v>
      </c>
      <c r="E38" t="s">
        <v>74</v>
      </c>
      <c r="F38">
        <v>13530628</v>
      </c>
      <c r="G38" s="2">
        <f t="shared" si="0"/>
        <v>3.859244375057832E-3</v>
      </c>
      <c r="H38">
        <v>38</v>
      </c>
      <c r="I38" s="1">
        <v>44027</v>
      </c>
      <c r="J38">
        <v>3689</v>
      </c>
      <c r="K38" t="s">
        <v>75</v>
      </c>
      <c r="L38">
        <v>922435</v>
      </c>
      <c r="M38" s="2">
        <f t="shared" si="1"/>
        <v>3.9991977754530129E-3</v>
      </c>
      <c r="N38">
        <v>31</v>
      </c>
    </row>
    <row r="39" spans="1:14" x14ac:dyDescent="0.2">
      <c r="A39">
        <v>39</v>
      </c>
      <c r="B39" s="1">
        <v>44028</v>
      </c>
      <c r="C39">
        <v>138</v>
      </c>
      <c r="D39">
        <v>51197</v>
      </c>
      <c r="E39" t="s">
        <v>76</v>
      </c>
      <c r="F39">
        <v>13530628</v>
      </c>
      <c r="G39" s="2">
        <f t="shared" si="0"/>
        <v>3.7837859410516646E-3</v>
      </c>
      <c r="H39">
        <v>39</v>
      </c>
      <c r="I39" s="1">
        <v>44027</v>
      </c>
      <c r="J39">
        <v>3455</v>
      </c>
      <c r="K39" t="s">
        <v>77</v>
      </c>
      <c r="L39">
        <v>922435</v>
      </c>
      <c r="M39" s="2">
        <f t="shared" si="1"/>
        <v>3.7455213646489997E-3</v>
      </c>
      <c r="N39">
        <v>29</v>
      </c>
    </row>
    <row r="40" spans="1:14" x14ac:dyDescent="0.2">
      <c r="A40">
        <v>40</v>
      </c>
      <c r="B40" s="1">
        <v>44028</v>
      </c>
      <c r="C40">
        <v>149</v>
      </c>
      <c r="D40">
        <v>49243</v>
      </c>
      <c r="E40" t="s">
        <v>78</v>
      </c>
      <c r="F40">
        <v>13530628</v>
      </c>
      <c r="G40" s="2">
        <f t="shared" si="0"/>
        <v>3.6393728362053854E-3</v>
      </c>
      <c r="H40">
        <v>40</v>
      </c>
      <c r="I40" s="1">
        <v>44027</v>
      </c>
      <c r="J40">
        <v>3391</v>
      </c>
      <c r="K40" t="s">
        <v>79</v>
      </c>
      <c r="L40">
        <v>922435</v>
      </c>
      <c r="M40" s="2">
        <f t="shared" si="1"/>
        <v>3.6761397822068762E-3</v>
      </c>
      <c r="N40">
        <v>16</v>
      </c>
    </row>
    <row r="41" spans="1:14" x14ac:dyDescent="0.2">
      <c r="A41">
        <v>41</v>
      </c>
      <c r="B41" s="1">
        <v>44028</v>
      </c>
      <c r="C41">
        <v>58</v>
      </c>
      <c r="D41">
        <v>47671</v>
      </c>
      <c r="E41" t="s">
        <v>80</v>
      </c>
      <c r="F41">
        <v>13530628</v>
      </c>
      <c r="G41" s="2">
        <f t="shared" si="0"/>
        <v>3.5231919760117564E-3</v>
      </c>
      <c r="H41">
        <v>41</v>
      </c>
      <c r="I41" s="1">
        <v>44027</v>
      </c>
      <c r="J41">
        <v>3188</v>
      </c>
      <c r="K41" t="s">
        <v>81</v>
      </c>
      <c r="L41">
        <v>922435</v>
      </c>
      <c r="M41" s="2">
        <f t="shared" si="1"/>
        <v>3.4560700753982665E-3</v>
      </c>
      <c r="N41">
        <v>24</v>
      </c>
    </row>
    <row r="42" spans="1:14" x14ac:dyDescent="0.2">
      <c r="A42">
        <v>42</v>
      </c>
      <c r="B42" s="1">
        <v>44028</v>
      </c>
      <c r="C42">
        <v>155</v>
      </c>
      <c r="D42">
        <v>47426</v>
      </c>
      <c r="E42" t="s">
        <v>82</v>
      </c>
      <c r="F42">
        <v>13530628</v>
      </c>
      <c r="G42" s="2">
        <f t="shared" si="0"/>
        <v>3.5050849081062607E-3</v>
      </c>
      <c r="H42">
        <v>42</v>
      </c>
      <c r="I42" s="1">
        <v>44027</v>
      </c>
      <c r="J42">
        <v>3100</v>
      </c>
      <c r="K42" t="s">
        <v>83</v>
      </c>
      <c r="L42">
        <v>922435</v>
      </c>
      <c r="M42" s="2">
        <f t="shared" si="1"/>
        <v>3.3606703995403471E-3</v>
      </c>
      <c r="N42">
        <v>37</v>
      </c>
    </row>
    <row r="43" spans="1:14" x14ac:dyDescent="0.2">
      <c r="A43">
        <v>43</v>
      </c>
      <c r="B43" s="1">
        <v>44028</v>
      </c>
      <c r="C43">
        <v>171</v>
      </c>
      <c r="D43">
        <v>46878</v>
      </c>
      <c r="E43" t="s">
        <v>84</v>
      </c>
      <c r="F43">
        <v>13530628</v>
      </c>
      <c r="G43" s="2">
        <f t="shared" si="0"/>
        <v>3.4645842011176422E-3</v>
      </c>
      <c r="H43">
        <v>43</v>
      </c>
      <c r="I43" s="1">
        <v>44027</v>
      </c>
      <c r="J43">
        <v>2522</v>
      </c>
      <c r="K43" t="s">
        <v>85</v>
      </c>
      <c r="L43">
        <v>922435</v>
      </c>
      <c r="M43" s="2">
        <f t="shared" si="1"/>
        <v>2.7340679831099209E-3</v>
      </c>
      <c r="N43">
        <v>34</v>
      </c>
    </row>
    <row r="44" spans="1:14" x14ac:dyDescent="0.2">
      <c r="A44">
        <v>44</v>
      </c>
      <c r="B44" s="1">
        <v>44028</v>
      </c>
      <c r="C44">
        <v>98</v>
      </c>
      <c r="D44">
        <v>44714</v>
      </c>
      <c r="E44" t="s">
        <v>86</v>
      </c>
      <c r="F44">
        <v>13530628</v>
      </c>
      <c r="G44" s="2">
        <f t="shared" si="0"/>
        <v>3.3046507523523667E-3</v>
      </c>
      <c r="H44">
        <v>44</v>
      </c>
      <c r="I44" s="1">
        <v>44027</v>
      </c>
      <c r="J44">
        <v>1901</v>
      </c>
      <c r="K44" t="s">
        <v>87</v>
      </c>
      <c r="L44">
        <v>922435</v>
      </c>
      <c r="M44" s="2">
        <f t="shared" si="1"/>
        <v>2.0608498159761933E-3</v>
      </c>
      <c r="N44">
        <v>19</v>
      </c>
    </row>
    <row r="45" spans="1:14" x14ac:dyDescent="0.2">
      <c r="A45">
        <v>45</v>
      </c>
      <c r="B45" s="1">
        <v>44028</v>
      </c>
      <c r="C45">
        <v>154</v>
      </c>
      <c r="D45">
        <v>38780</v>
      </c>
      <c r="E45" t="s">
        <v>88</v>
      </c>
      <c r="F45">
        <v>13530628</v>
      </c>
      <c r="G45" s="2">
        <f t="shared" si="0"/>
        <v>2.8660901770413021E-3</v>
      </c>
      <c r="H45">
        <v>45</v>
      </c>
      <c r="I45" s="1">
        <v>44027</v>
      </c>
      <c r="J45">
        <v>1358</v>
      </c>
      <c r="K45" t="s">
        <v>89</v>
      </c>
      <c r="L45">
        <v>922435</v>
      </c>
      <c r="M45" s="2">
        <f t="shared" si="1"/>
        <v>1.4721904524438037E-3</v>
      </c>
      <c r="N45">
        <v>54</v>
      </c>
    </row>
    <row r="46" spans="1:14" x14ac:dyDescent="0.2">
      <c r="A46">
        <v>46</v>
      </c>
      <c r="B46" s="1">
        <v>44028</v>
      </c>
      <c r="C46">
        <v>2</v>
      </c>
      <c r="D46">
        <v>34994</v>
      </c>
      <c r="E46" t="s">
        <v>90</v>
      </c>
      <c r="F46">
        <v>13530628</v>
      </c>
      <c r="G46" s="2">
        <f t="shared" si="0"/>
        <v>2.5862805481016845E-3</v>
      </c>
      <c r="H46">
        <v>46</v>
      </c>
      <c r="I46" s="1">
        <v>44027</v>
      </c>
      <c r="J46">
        <v>986</v>
      </c>
      <c r="K46" t="s">
        <v>91</v>
      </c>
      <c r="L46">
        <v>922435</v>
      </c>
      <c r="M46" s="2">
        <f t="shared" si="1"/>
        <v>1.0689100044989619E-3</v>
      </c>
      <c r="N46">
        <v>11</v>
      </c>
    </row>
    <row r="47" spans="1:14" x14ac:dyDescent="0.2">
      <c r="A47">
        <v>47</v>
      </c>
      <c r="B47" s="1">
        <v>44028</v>
      </c>
      <c r="C47">
        <v>16</v>
      </c>
      <c r="D47">
        <v>34560</v>
      </c>
      <c r="E47" t="s">
        <v>92</v>
      </c>
      <c r="F47">
        <v>13530628</v>
      </c>
      <c r="G47" s="2">
        <f t="shared" si="0"/>
        <v>2.5542051706690925E-3</v>
      </c>
      <c r="H47">
        <v>47</v>
      </c>
      <c r="I47" s="1">
        <v>44027</v>
      </c>
      <c r="J47">
        <v>876</v>
      </c>
      <c r="K47" t="s">
        <v>93</v>
      </c>
      <c r="L47">
        <v>922435</v>
      </c>
      <c r="M47" s="2">
        <f t="shared" si="1"/>
        <v>9.496604096765626E-4</v>
      </c>
      <c r="N47">
        <v>2</v>
      </c>
    </row>
    <row r="48" spans="1:14" x14ac:dyDescent="0.2">
      <c r="A48">
        <v>48</v>
      </c>
      <c r="B48" s="1">
        <v>44028</v>
      </c>
      <c r="C48">
        <v>143</v>
      </c>
      <c r="D48">
        <v>34259</v>
      </c>
      <c r="E48" t="s">
        <v>94</v>
      </c>
      <c r="F48">
        <v>13530628</v>
      </c>
      <c r="G48" s="2">
        <f t="shared" si="0"/>
        <v>2.5319593443851977E-3</v>
      </c>
      <c r="H48">
        <v>48</v>
      </c>
      <c r="I48" s="1">
        <v>44027</v>
      </c>
      <c r="J48">
        <v>667</v>
      </c>
      <c r="K48" t="s">
        <v>95</v>
      </c>
      <c r="L48">
        <v>922435</v>
      </c>
      <c r="M48" s="2">
        <f t="shared" si="1"/>
        <v>7.2308617951400366E-4</v>
      </c>
      <c r="N48">
        <v>45</v>
      </c>
    </row>
    <row r="49" spans="1:14" x14ac:dyDescent="0.2">
      <c r="A49">
        <v>49</v>
      </c>
      <c r="B49" s="1">
        <v>44028</v>
      </c>
      <c r="C49">
        <v>158</v>
      </c>
      <c r="D49">
        <v>34226</v>
      </c>
      <c r="E49" t="s">
        <v>96</v>
      </c>
      <c r="F49">
        <v>13530628</v>
      </c>
      <c r="G49" s="2">
        <f t="shared" si="0"/>
        <v>2.5295204331979271E-3</v>
      </c>
      <c r="H49">
        <v>49</v>
      </c>
      <c r="I49" s="1">
        <v>44027</v>
      </c>
      <c r="J49">
        <v>638</v>
      </c>
      <c r="K49" t="s">
        <v>97</v>
      </c>
      <c r="L49">
        <v>922435</v>
      </c>
      <c r="M49" s="2">
        <f t="shared" si="1"/>
        <v>6.9164764996991653E-4</v>
      </c>
      <c r="N49">
        <v>48</v>
      </c>
    </row>
    <row r="50" spans="1:14" x14ac:dyDescent="0.2">
      <c r="A50">
        <v>50</v>
      </c>
      <c r="B50" s="1">
        <v>44028</v>
      </c>
      <c r="C50">
        <v>185</v>
      </c>
      <c r="D50">
        <v>33063</v>
      </c>
      <c r="E50" t="s">
        <v>98</v>
      </c>
      <c r="F50">
        <v>13530628</v>
      </c>
      <c r="G50" s="2">
        <f t="shared" si="0"/>
        <v>2.4435672904465338E-3</v>
      </c>
      <c r="H50">
        <v>50</v>
      </c>
      <c r="I50" s="1">
        <v>44027</v>
      </c>
      <c r="J50">
        <v>584</v>
      </c>
      <c r="K50" t="s">
        <v>99</v>
      </c>
      <c r="L50">
        <v>922435</v>
      </c>
      <c r="M50" s="2">
        <f t="shared" si="1"/>
        <v>6.3310693978437503E-4</v>
      </c>
      <c r="N50">
        <v>26</v>
      </c>
    </row>
    <row r="51" spans="1:14" x14ac:dyDescent="0.2">
      <c r="A51">
        <v>51</v>
      </c>
      <c r="B51" s="1">
        <v>44028</v>
      </c>
      <c r="C51">
        <v>10</v>
      </c>
      <c r="D51">
        <v>33005</v>
      </c>
      <c r="E51" t="s">
        <v>100</v>
      </c>
      <c r="F51">
        <v>13530628</v>
      </c>
      <c r="G51" s="2">
        <f t="shared" si="0"/>
        <v>2.439280719268906E-3</v>
      </c>
      <c r="H51">
        <v>51</v>
      </c>
      <c r="I51" s="1">
        <v>44027</v>
      </c>
      <c r="J51">
        <v>407</v>
      </c>
      <c r="K51" t="s">
        <v>101</v>
      </c>
      <c r="L51">
        <v>922435</v>
      </c>
      <c r="M51" s="2">
        <f t="shared" si="1"/>
        <v>4.4122350084287783E-4</v>
      </c>
      <c r="N51">
        <v>50</v>
      </c>
    </row>
    <row r="52" spans="1:14" x14ac:dyDescent="0.2">
      <c r="J52">
        <f>SUM(J1:J51)</f>
        <v>922435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04HighestCovidCases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2020-07-22T12:39:29Z</dcterms:created>
  <dcterms:modified xsi:type="dcterms:W3CDTF">2020-07-22T14:32:34Z</dcterms:modified>
</cp:coreProperties>
</file>