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W:\Tribal Flooding Risk\Hazard Mitigation Plan\"/>
    </mc:Choice>
  </mc:AlternateContent>
  <xr:revisionPtr revIDLastSave="0" documentId="13_ncr:1_{65E6D42E-F769-455A-BCA1-261931030588}" xr6:coauthVersionLast="47" xr6:coauthVersionMax="47" xr10:uidLastSave="{00000000-0000-0000-0000-000000000000}"/>
  <bookViews>
    <workbookView xWindow="-120" yWindow="-120" windowWidth="29040" windowHeight="15720" xr2:uid="{42FD9018-0933-407F-9763-155314AF9A0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58" i="1" l="1"/>
  <c r="AH56" i="1"/>
  <c r="AH55" i="1"/>
  <c r="AH54" i="1"/>
  <c r="AG54" i="1"/>
  <c r="AE54" i="1"/>
  <c r="AH53" i="1"/>
  <c r="AE53" i="1"/>
  <c r="AH52" i="1"/>
  <c r="AE52" i="1"/>
  <c r="AE51" i="1"/>
  <c r="AH50" i="1"/>
  <c r="AE50" i="1"/>
  <c r="AO49" i="1"/>
  <c r="AK49" i="1"/>
  <c r="AI49" i="1"/>
  <c r="AH49" i="1"/>
  <c r="AE49" i="1"/>
  <c r="AP48" i="1"/>
  <c r="AK48" i="1"/>
  <c r="AI48" i="1"/>
  <c r="AH48" i="1"/>
  <c r="AF48" i="1"/>
  <c r="AE48" i="1"/>
  <c r="AP47" i="1"/>
  <c r="AO47" i="1"/>
  <c r="AN47" i="1"/>
  <c r="AM47" i="1"/>
  <c r="AL47" i="1"/>
  <c r="AK47" i="1"/>
  <c r="AJ47" i="1"/>
  <c r="AI47" i="1"/>
  <c r="AH47" i="1"/>
  <c r="AG47" i="1"/>
  <c r="AF47" i="1"/>
  <c r="AE47" i="1"/>
  <c r="AP46" i="1"/>
  <c r="AO46" i="1"/>
  <c r="AK46" i="1"/>
  <c r="AH46" i="1"/>
  <c r="AG46" i="1"/>
  <c r="AE46" i="1"/>
  <c r="AO45" i="1"/>
  <c r="AH45" i="1"/>
  <c r="AE45" i="1"/>
  <c r="AO44" i="1"/>
  <c r="AI44" i="1"/>
  <c r="AH44" i="1"/>
  <c r="AG44" i="1"/>
  <c r="AE44" i="1"/>
  <c r="AP43" i="1"/>
  <c r="AO43" i="1"/>
  <c r="AK43" i="1"/>
  <c r="AI43" i="1"/>
  <c r="AH43" i="1"/>
  <c r="AF43" i="1"/>
  <c r="AE43" i="1"/>
  <c r="AP42" i="1"/>
  <c r="AO42" i="1"/>
  <c r="AG42" i="1"/>
  <c r="AE42" i="1"/>
  <c r="AP41" i="1"/>
  <c r="AO41" i="1"/>
  <c r="AN41" i="1"/>
  <c r="AM41" i="1"/>
  <c r="AL41" i="1"/>
  <c r="AK41" i="1"/>
  <c r="AJ41" i="1"/>
  <c r="AI41" i="1"/>
  <c r="AH41" i="1"/>
  <c r="AG41" i="1"/>
  <c r="AF41" i="1"/>
  <c r="AE41" i="1"/>
  <c r="AP40" i="1"/>
  <c r="AO40" i="1"/>
  <c r="AK40" i="1"/>
  <c r="AI40" i="1"/>
  <c r="AH40" i="1"/>
  <c r="AF40" i="1"/>
  <c r="AE40" i="1"/>
  <c r="AQ39" i="1"/>
  <c r="AP39" i="1"/>
  <c r="AO39" i="1"/>
  <c r="AN39" i="1"/>
  <c r="AM39" i="1"/>
  <c r="AL39" i="1"/>
  <c r="AK39" i="1"/>
  <c r="AJ39" i="1"/>
  <c r="AI39" i="1"/>
  <c r="AH39" i="1"/>
  <c r="AG39" i="1"/>
  <c r="AF39" i="1"/>
  <c r="AE39" i="1"/>
  <c r="AP38" i="1"/>
  <c r="AO38" i="1"/>
  <c r="AN38" i="1"/>
  <c r="AM38" i="1"/>
  <c r="AL38" i="1"/>
  <c r="AK38" i="1"/>
  <c r="AI38" i="1"/>
  <c r="AH38" i="1"/>
  <c r="AE38" i="1"/>
  <c r="AP37" i="1"/>
  <c r="AO37" i="1"/>
  <c r="AK37" i="1"/>
  <c r="AH37" i="1"/>
  <c r="AE37" i="1"/>
  <c r="AQ34" i="1"/>
  <c r="AP34" i="1"/>
  <c r="AO34" i="1"/>
  <c r="AL34" i="1"/>
  <c r="AI34" i="1"/>
  <c r="AH34" i="1"/>
  <c r="AG34" i="1"/>
  <c r="AE34" i="1"/>
  <c r="AP33" i="1"/>
  <c r="AO33" i="1"/>
  <c r="AN33" i="1"/>
  <c r="AM33" i="1"/>
  <c r="AI33" i="1"/>
  <c r="AH33" i="1"/>
  <c r="AE33" i="1"/>
  <c r="AP32" i="1"/>
  <c r="AN32" i="1"/>
  <c r="AI32" i="1"/>
  <c r="AH32" i="1"/>
  <c r="AE32" i="1"/>
  <c r="AP31" i="1"/>
  <c r="AO31" i="1"/>
  <c r="AE31" i="1"/>
  <c r="AC58" i="1"/>
  <c r="V58" i="1"/>
  <c r="R58" i="1"/>
  <c r="R57" i="1"/>
  <c r="AB56" i="1"/>
  <c r="U56" i="1"/>
  <c r="R56" i="1"/>
  <c r="AC55" i="1"/>
  <c r="U55" i="1"/>
  <c r="R55" i="1"/>
  <c r="AC54" i="1"/>
  <c r="AB54" i="1"/>
  <c r="X54" i="1"/>
  <c r="U54" i="1"/>
  <c r="R54" i="1"/>
  <c r="AB53" i="1"/>
  <c r="U53" i="1"/>
  <c r="R53" i="1"/>
  <c r="U52" i="1"/>
  <c r="R52" i="1"/>
  <c r="AC51" i="1"/>
  <c r="AB51" i="1"/>
  <c r="X51" i="1"/>
  <c r="R51" i="1"/>
  <c r="AC50" i="1"/>
  <c r="U50" i="1"/>
  <c r="R50" i="1"/>
  <c r="AB49" i="1"/>
  <c r="X49" i="1"/>
  <c r="V49" i="1"/>
  <c r="U49" i="1"/>
  <c r="R49" i="1"/>
  <c r="AC48" i="1"/>
  <c r="AA48" i="1"/>
  <c r="X48" i="1"/>
  <c r="V48" i="1"/>
  <c r="U48" i="1"/>
  <c r="S48" i="1"/>
  <c r="R48" i="1"/>
  <c r="AC47" i="1"/>
  <c r="AB47" i="1"/>
  <c r="AA47" i="1"/>
  <c r="R47" i="1"/>
  <c r="AC46" i="1"/>
  <c r="AB46" i="1"/>
  <c r="X46" i="1"/>
  <c r="U46" i="1"/>
  <c r="T46" i="1"/>
  <c r="R46" i="1"/>
  <c r="AB45" i="1"/>
  <c r="U45" i="1"/>
  <c r="R45" i="1"/>
  <c r="AB44" i="1"/>
  <c r="V44" i="1"/>
  <c r="U44" i="1"/>
  <c r="T44" i="1"/>
  <c r="R44" i="1"/>
  <c r="AC43" i="1"/>
  <c r="AB43" i="1"/>
  <c r="X43" i="1"/>
  <c r="V43" i="1"/>
  <c r="U43" i="1"/>
  <c r="S43" i="1"/>
  <c r="R43" i="1"/>
  <c r="AC42" i="1"/>
  <c r="AB42" i="1"/>
  <c r="T42" i="1"/>
  <c r="R42" i="1"/>
  <c r="AC41" i="1"/>
  <c r="AB41" i="1"/>
  <c r="AA41" i="1"/>
  <c r="X41" i="1"/>
  <c r="V41" i="1"/>
  <c r="U41" i="1"/>
  <c r="S41" i="1"/>
  <c r="R41" i="1"/>
  <c r="AC40" i="1"/>
  <c r="AB40" i="1"/>
  <c r="X40" i="1"/>
  <c r="V40" i="1"/>
  <c r="U40" i="1"/>
  <c r="S40" i="1"/>
  <c r="R40" i="1"/>
  <c r="AD39" i="1"/>
  <c r="AC39" i="1"/>
  <c r="AB39" i="1"/>
  <c r="AA39" i="1"/>
  <c r="Z39" i="1"/>
  <c r="Y39" i="1"/>
  <c r="X39" i="1"/>
  <c r="W39" i="1"/>
  <c r="V39" i="1"/>
  <c r="U39" i="1"/>
  <c r="T39" i="1"/>
  <c r="S39" i="1"/>
  <c r="R39" i="1"/>
  <c r="AC38" i="1"/>
  <c r="AB38" i="1"/>
  <c r="AA38" i="1"/>
  <c r="Z38" i="1"/>
  <c r="Y38" i="1"/>
  <c r="X38" i="1"/>
  <c r="V38" i="1"/>
  <c r="U38" i="1"/>
  <c r="R38" i="1"/>
  <c r="AC37" i="1"/>
  <c r="AB37" i="1"/>
  <c r="X37" i="1"/>
  <c r="U37" i="1"/>
  <c r="R37" i="1"/>
  <c r="AB36" i="1"/>
  <c r="AA36" i="1"/>
  <c r="Z36" i="1"/>
  <c r="Y36" i="1"/>
  <c r="V36" i="1"/>
  <c r="U36" i="1"/>
  <c r="R36" i="1"/>
  <c r="AC35" i="1"/>
  <c r="AA35" i="1"/>
  <c r="Z35" i="1"/>
  <c r="V35" i="1"/>
  <c r="U35" i="1"/>
  <c r="T35" i="1"/>
  <c r="S35" i="1"/>
  <c r="R35" i="1"/>
  <c r="AD34" i="1"/>
  <c r="AC34" i="1"/>
  <c r="AB34" i="1"/>
  <c r="Y34" i="1"/>
  <c r="V34" i="1"/>
  <c r="U34" i="1"/>
  <c r="T34" i="1"/>
  <c r="R34" i="1"/>
  <c r="AC33" i="1"/>
  <c r="AB33" i="1"/>
  <c r="AA33" i="1"/>
  <c r="Z33" i="1"/>
  <c r="V33" i="1"/>
  <c r="U33" i="1"/>
  <c r="R33" i="1"/>
  <c r="AC32" i="1"/>
  <c r="AA32" i="1"/>
  <c r="Z32" i="1"/>
  <c r="V32" i="1"/>
  <c r="U32" i="1"/>
  <c r="R32" i="1"/>
  <c r="AC31" i="1"/>
  <c r="AB31" i="1"/>
  <c r="R31" i="1"/>
</calcChain>
</file>

<file path=xl/sharedStrings.xml><?xml version="1.0" encoding="utf-8"?>
<sst xmlns="http://schemas.openxmlformats.org/spreadsheetml/2006/main" count="2219" uniqueCount="286">
  <si>
    <t>Tribe</t>
  </si>
  <si>
    <t>Lake Superior Chippewa Indians</t>
  </si>
  <si>
    <t>Shoalwater Bay Indian Tribe</t>
  </si>
  <si>
    <t>Northern Cheyenne Tribe</t>
  </si>
  <si>
    <t>Suquamish Indian Tribe</t>
  </si>
  <si>
    <t>Robinson Rancheria of Pomo Indians</t>
  </si>
  <si>
    <t>Puyallup Tribe</t>
  </si>
  <si>
    <t>Quileute Tribe</t>
  </si>
  <si>
    <t xml:space="preserve">St. Croix Chippewa Indians </t>
  </si>
  <si>
    <t>Lake Superior Band of Chippewa Indians</t>
  </si>
  <si>
    <t>Paiute-Shoshone Indians of the Bishop Community</t>
  </si>
  <si>
    <t>Chickahominy Indian Tribe</t>
  </si>
  <si>
    <t>Colorado River Indian Tribes</t>
  </si>
  <si>
    <t>Coeur D'Alene Tribe</t>
  </si>
  <si>
    <t>Confederated Salish and Kootenai Tribes</t>
  </si>
  <si>
    <t>Keweenaw Bay Indian Community</t>
  </si>
  <si>
    <t>Morongo band of Cahuilla Mission Indians</t>
  </si>
  <si>
    <t>Oglala Sioux Tribe</t>
  </si>
  <si>
    <t>Confederated Tribes of Siletz Indians</t>
  </si>
  <si>
    <t>Confederated Tribes of the Chehalis Reservation</t>
  </si>
  <si>
    <t>Confederated Tribes of the Colville Reservation</t>
  </si>
  <si>
    <t>Confederated Tribes of Coos, Lower Umpqua, and Siuslaw Indians</t>
  </si>
  <si>
    <t>Confederated Tribes of the Umatilla</t>
  </si>
  <si>
    <t>Confederated Tribes of Warm Springs Reservation</t>
  </si>
  <si>
    <t>Eastern Shoshone Tribe</t>
  </si>
  <si>
    <t>Santee Sioux Nation</t>
  </si>
  <si>
    <t>Fort Belknap Indian Community</t>
  </si>
  <si>
    <t>Gila River Indian Community</t>
  </si>
  <si>
    <t>Shoshone-Paiute Tribe</t>
  </si>
  <si>
    <t>Grand Traverse Band of Ottawa and Chippewa</t>
  </si>
  <si>
    <t>Havasupai Tribe</t>
  </si>
  <si>
    <t>Hoh Indian Tribe</t>
  </si>
  <si>
    <t>Hoopa Valley Tribe</t>
  </si>
  <si>
    <t>Hopi Tribe</t>
  </si>
  <si>
    <t>Jamestown S'Klallam Tribe</t>
  </si>
  <si>
    <t>Karuk Tribe</t>
  </si>
  <si>
    <t>Quapaw Nation</t>
  </si>
  <si>
    <t>Moapa Band of Paiutes</t>
  </si>
  <si>
    <t>Little River Band of Ottawa Indians</t>
  </si>
  <si>
    <t>Mashantucket Pequot Nation</t>
  </si>
  <si>
    <t>Mashpee Wampanoag Tribe</t>
  </si>
  <si>
    <t>Grand Portage Reservation</t>
  </si>
  <si>
    <t>Mohegan Tribe</t>
  </si>
  <si>
    <t>Nez Perce Tribe</t>
  </si>
  <si>
    <t>North Fork Rancheria of Mono Indians</t>
  </si>
  <si>
    <t>Oneida Nation</t>
  </si>
  <si>
    <t>Pala Band of Mission Indians</t>
  </si>
  <si>
    <t>Port Gamble S'Klallam Tribe</t>
  </si>
  <si>
    <t>Pueblo of Isleta</t>
  </si>
  <si>
    <t>Quinault Indian Nation</t>
  </si>
  <si>
    <t>Saginaw Chippewa Indian Tribe</t>
  </si>
  <si>
    <t>Samish Indian Nation</t>
  </si>
  <si>
    <t>Sauk Siuattle Tribe</t>
  </si>
  <si>
    <t>Sokaogon Chippewa</t>
  </si>
  <si>
    <t>Squaxin Island Tribe</t>
  </si>
  <si>
    <t>Stillaguamish Tribe</t>
  </si>
  <si>
    <t>Upper Sioux Community</t>
  </si>
  <si>
    <t>Yurok</t>
  </si>
  <si>
    <t>Link</t>
  </si>
  <si>
    <t>State(s)</t>
  </si>
  <si>
    <t>Year Approved</t>
  </si>
  <si>
    <t>https://ldftribe.com/files/Hazard%20Mitigation%20Plan.pdf</t>
  </si>
  <si>
    <t>Wisconsin</t>
  </si>
  <si>
    <t>https://mrsc.org/getmedia/a10d9802-12a6-4ea8-94c4-63cbe603a92c/m58sbttribalhmp.pdf.aspx</t>
  </si>
  <si>
    <t>Washington</t>
  </si>
  <si>
    <t>https://www.jeo.com/nct-hmp</t>
  </si>
  <si>
    <t>Montana</t>
  </si>
  <si>
    <t>https://suquamish.nsn.us/home/departments/office-of-emergency-management/library/</t>
  </si>
  <si>
    <t>http://www.elemindiancolony.org/uncategorized/scotts-valley-band-of-pomo-indians-multi-tribal-hazard-mitigation-plan/</t>
  </si>
  <si>
    <t>California</t>
  </si>
  <si>
    <t>https://www.puyalluptribe-nsn.gov/member-services/tribal-justice-safety/public-safety/</t>
  </si>
  <si>
    <t>https://quileutenation.org/wp-content/uploads/2017/02/Quileute_Tribe_Hazard_Mitigation_Plan_of_2015.pdf</t>
  </si>
  <si>
    <t>https://stcroixojibwe-nsn.gov/government/emergency-management-sct-fire-department/</t>
  </si>
  <si>
    <t>https://glisa.umich.edu/project/bad-river-band-fema-pre-hazard-mitigation-plan/</t>
  </si>
  <si>
    <t>Michigan</t>
  </si>
  <si>
    <t>https://www.bishoptribeemo.com/Library/Multi-Hazard%20Mitigation%20Plan.181002.pdf</t>
  </si>
  <si>
    <t>https://www.chickahominytribe.org/wp-content/uploads/2021/09/Chickahominy-Indian-Tribe-Multi-Hazard-Mitigation-Plan-2021-Draft-.pdf</t>
  </si>
  <si>
    <t>Virginia</t>
  </si>
  <si>
    <t>https://crit-nsn.gov/CRIT_MHMP_Draft_December_14.pdf</t>
  </si>
  <si>
    <t>Arizona</t>
  </si>
  <si>
    <t>http://resource-analysis.com/wp-content/uploads/2020/11/CdA_THMP_20110817_FINAL.pdf</t>
  </si>
  <si>
    <t>Idaho</t>
  </si>
  <si>
    <t>https://flathead.mt.gov/application/files/1916/9698/1431/mt_western_region_public_review_draft_combined.pdf</t>
  </si>
  <si>
    <t>https://nrd.kbic-nsn.gov/sites/default/files/KBICHMP_FINAL_Jan2021.pdf</t>
  </si>
  <si>
    <t>https://morongo.sfo2.digitaloceanspaces.com/morongo.com/Morongo-THMP-2017.pdf</t>
  </si>
  <si>
    <t>https://www.jeo.com/osthmp#:~:text=The%20Oglala%20Sioux%20Tribe%20is,reduce%20or%20eliminate%20this%20vulnerability.</t>
  </si>
  <si>
    <t>South Dakota</t>
  </si>
  <si>
    <t>https://ctsi.nsn.us/wp-content/uploads/2021/03/2020MHMP-FEMA-Apprv.pdf</t>
  </si>
  <si>
    <t>Oregon</t>
  </si>
  <si>
    <t>https://www.chehalistribe.org/wp-content/uploads/2021/06/Chehalis_Tribe_HMP_final_FEMA_Review_12022020.pdf</t>
  </si>
  <si>
    <t>https://static1.squarespace.com/static/56a24f7f841aba12ab7ecfa9/t/5bcdbac4e5e5f0b9fb0e9383/1540209356733/CCT+HMP+DRAFT+for+public+comment.pdf</t>
  </si>
  <si>
    <t>https://ctclusi.org/wp-content/uploads/2022/07/CTCLUSI-2022-HMP-for-web.pdf</t>
  </si>
  <si>
    <t>https://ctuir.org/media/gbybna2s/2021_ctuir-hazard-mitigation-plan-update_draft-for-public-review_091021.pdf\</t>
  </si>
  <si>
    <t>https://warmsprings-nsn.gov/wp-content/uploads/2017/01/Warm-Springs-NHMP-2016.pdf</t>
  </si>
  <si>
    <t>https://easternshoshone.org/tribal-regional-hazard-mitigation-plan-review/</t>
  </si>
  <si>
    <t>Wyoming</t>
  </si>
  <si>
    <t>https://santeesiouxnation.com/hazard-mitigation-plan#:~:text=The%20THMP%20will%20address%20hazards,on%20people%20and%20property%20as\</t>
  </si>
  <si>
    <t>Nebraska</t>
  </si>
  <si>
    <t>https://img1.wsimg.com/blobby/go/d94bfdb9-dd85-49bd-94c2-4822ef04bf3b/downloads/2022FortBelknapHMP.JAN2022.pdf?ver=1646838663150</t>
  </si>
  <si>
    <t>https://www.gricready.org/view/download.php/emergency-management/emergency-plans/emergency-plans/multi-hazard-mitigation-plan-1</t>
  </si>
  <si>
    <t>http://resource-analysis.com/wp-content/uploads/2020/11/DVIRTHMP-20120124R.pdf</t>
  </si>
  <si>
    <t>Nevada</t>
  </si>
  <si>
    <t>https://www.gtbindians.org/downloads/gtb_final_mhp_2023.pdf</t>
  </si>
  <si>
    <t>https://www.theofficialhavasupaitribe.com/files/Havasupai-Hazard-Mitigation-Plan-2022-Draft-Nov.-18-2022.pdf</t>
  </si>
  <si>
    <t>https://hohtribe-nsn.org/wp-content/uploads/2022/10/Hoh_Tribe_HMP_Public_Review_10172022.pdf</t>
  </si>
  <si>
    <t>https://www.hoopa-nsn.gov/wp-content/uploads/2021/03/2018-Hoopa-Valley-MHMP-Review-changes-11-30-2018.-rev-rm-master-doc-5.24.19.pdf</t>
  </si>
  <si>
    <t>https://www.hopi-nsn.gov/wp-content/uploads/2016/06/Hopi-Hazard-Mitigation-Plan.pdf</t>
  </si>
  <si>
    <t>https://jamestowntribe.org/wp-content/uploads/2018/05/Tribal_Multi-Hazard_Plan.pdf</t>
  </si>
  <si>
    <t>https://www.karuk.us/images/docs/Emergency%20Prep/Karuk%20Hazard%20Mitigation%20Plan%202015%20w_maps.pdf</t>
  </si>
  <si>
    <t>https://www.quapawtribe.com/540/Hazard-Mitigation-Plan</t>
  </si>
  <si>
    <t>Oklahoma</t>
  </si>
  <si>
    <t>https://nbmg.unr.edu/nhmpc/Approved_County_and_Tribal_Hazard_Mitigation_Plans/approved_tribal/Moapa_Band_of_Paiutes_Hazard_Mitigation_Plan_04-15-2015_Final.pdf</t>
  </si>
  <si>
    <t>https://www.networksnorthwest.org/community/natural-hazard-mitigation/little-river-band-of-ottawa-indians.html</t>
  </si>
  <si>
    <t>https://seccog.org/wp-content/uploads/2018/07/MPTN-Annex-Approved.pdf</t>
  </si>
  <si>
    <t>Connecticut</t>
  </si>
  <si>
    <t>https://static1.squarespace.com/static/59ca33c0f09ca4a9c58455a9/t/5da7612ed2d7bf603d826b25/1571250511773/Draft+Mashpee+Wampanoag+Tribe+Multi-Hazard+Mitigation+Plan_191014.pdf</t>
  </si>
  <si>
    <t>Massachusetts</t>
  </si>
  <si>
    <t>https://scse.d.umn.edu/sites/scse.d.umn.edu/files/mhmp_grandportage_annex_2019.pdf</t>
  </si>
  <si>
    <t>Minnesota</t>
  </si>
  <si>
    <t>https://seccog.org/wp-content/uploads/2018/07/Mohegan-Annex-Approved.pdf</t>
  </si>
  <si>
    <t>https://nezperce.org/wp-content/uploads/2022/04/Nez-Perce-HMP-State-and-FEMA-Approved-Draft-20191011.pdf</t>
  </si>
  <si>
    <t>https://northforkrancheria-nsn.gov/file-category/projects/</t>
  </si>
  <si>
    <t>https://oneida-nsn.gov/wp-content/uploads/2022/04/ONEIDA-PDM-PLAN-2020-2025-FINAL-06-23-2021.pdf</t>
  </si>
  <si>
    <t>http://www.palatribe.com/wp-content/uploads/2020/10/Pdf-Draft-2020-Pala-Hazard-Mitigation-Plan.pdf</t>
  </si>
  <si>
    <t>https://pgst.nsn.us/special-projects/</t>
  </si>
  <si>
    <t>Unknown</t>
  </si>
  <si>
    <t>https://www.isletapueblo.com/wp-content/uploads/2022/06/IFD-Isleta-HMP-FInal-Draft-6-9-2022-2.pdf</t>
  </si>
  <si>
    <t>New Mexico</t>
  </si>
  <si>
    <t>https://www.quinaultindiannation.com/374/2023-Tribal-Hazard-Mitigation-Plan-Updat</t>
  </si>
  <si>
    <t>http://www.sagchip.org/planning/pdf/2021/Hazard%20Mitigation%20Plan.pdf</t>
  </si>
  <si>
    <t>https://www.samishtribe.nsn.us/departments/planning/hazard-mitigation-plan</t>
  </si>
  <si>
    <t>https://www.sauk-suiattle.com/Documents/-Sauk%20Tribe%20HMP04102020_Public_Draft_Review.pdf</t>
  </si>
  <si>
    <t>https://www.ncwrpc.org/mole-lake-all-hazards-mitigation-plan/</t>
  </si>
  <si>
    <t>https://squaxinisland.org/community/emergency-operations/hazard-mitigation-plan/</t>
  </si>
  <si>
    <t>https://www.stillaguamish.com/wp-content/uploads/2020/05/Stillaguamish-Tribe-HMP-05262020_Public_Review_Draft.pdf</t>
  </si>
  <si>
    <t>https://www.unitedstatesbd.com/images/unitedstatesbdcom/bizcategories/4960/files/USC%20Hazard%20Mitigation%20Plan%202022%20PUBLIC%20REVIEW_DRAFT-6.pdf</t>
  </si>
  <si>
    <t>https://www.yurokoes.org/_files/ugd/23c897_e5a1f352bd064815aec25689a608ac5f.pdf</t>
  </si>
  <si>
    <t>Avalanche</t>
  </si>
  <si>
    <t>Drought</t>
  </si>
  <si>
    <t>Earthquake</t>
  </si>
  <si>
    <t>Erosion</t>
  </si>
  <si>
    <t>Extreme Temperature</t>
  </si>
  <si>
    <t>Flood</t>
  </si>
  <si>
    <t>Landslide</t>
  </si>
  <si>
    <t>Severe Storm</t>
  </si>
  <si>
    <t>Severe Wind</t>
  </si>
  <si>
    <t>Winter Storm</t>
  </si>
  <si>
    <t>Tsunami</t>
  </si>
  <si>
    <t>Volcano</t>
  </si>
  <si>
    <t>Wildfire</t>
  </si>
  <si>
    <t>Avalanche-Probability</t>
  </si>
  <si>
    <t>Drought-Probability</t>
  </si>
  <si>
    <t>Earthquake-Probability</t>
  </si>
  <si>
    <t>Erosion-Probability</t>
  </si>
  <si>
    <t>Extreme Temperature-Probability</t>
  </si>
  <si>
    <t>Flood-Probability</t>
  </si>
  <si>
    <t>Landslide-Probability</t>
  </si>
  <si>
    <t>Severe Storm-Probability</t>
  </si>
  <si>
    <t>Severe Wind-Probability</t>
  </si>
  <si>
    <t>Winter Storm-Probability</t>
  </si>
  <si>
    <t>Tsunami-Probability</t>
  </si>
  <si>
    <t>Volcano-Probability</t>
  </si>
  <si>
    <t>Wildfire-Probability</t>
  </si>
  <si>
    <t>No</t>
  </si>
  <si>
    <t>Yes</t>
  </si>
  <si>
    <t>NA</t>
  </si>
  <si>
    <t>Highly Likely</t>
  </si>
  <si>
    <t>Likely</t>
  </si>
  <si>
    <t>Unlikely</t>
  </si>
  <si>
    <t>Possible</t>
  </si>
  <si>
    <t>Unlkely</t>
  </si>
  <si>
    <t xml:space="preserve">No </t>
  </si>
  <si>
    <t>Avalanche-NumberEvents</t>
  </si>
  <si>
    <t>Drought-NumberEvents</t>
  </si>
  <si>
    <t>Earthquake-NumberEvents</t>
  </si>
  <si>
    <t>Erosion-NumberEvents</t>
  </si>
  <si>
    <t>Extreme Temperature-NumberEvents</t>
  </si>
  <si>
    <t>Flood-NumberEvents</t>
  </si>
  <si>
    <t>Landslide-NumberEvents</t>
  </si>
  <si>
    <t>Severe Weather-NumberEvents</t>
  </si>
  <si>
    <t>Severe Wind-NumberEvents</t>
  </si>
  <si>
    <t>Winter Storm-NumberEvents</t>
  </si>
  <si>
    <t>Tsunami-NumberEvents</t>
  </si>
  <si>
    <t>Volcano-NumberEvents</t>
  </si>
  <si>
    <t>Wildfire-NumberEvents</t>
  </si>
  <si>
    <t>10+</t>
  </si>
  <si>
    <t>Na</t>
  </si>
  <si>
    <t>Participation in NFIP</t>
  </si>
  <si>
    <t>FIRM Flood Mapping</t>
  </si>
  <si>
    <t>Other Flood Mapping</t>
  </si>
  <si>
    <t>Action Items</t>
  </si>
  <si>
    <t>Barriers to NFIP</t>
  </si>
  <si>
    <t>Type of flooding</t>
  </si>
  <si>
    <t>Action Item List</t>
  </si>
  <si>
    <t>Consulting Firm</t>
  </si>
  <si>
    <t>Land Use Ordinance, Not deemed priority</t>
  </si>
  <si>
    <t>Riverine</t>
  </si>
  <si>
    <t>Adopt post disaster recovery ordinance, develop flood management systems, enhance ordinances on riparian buffers, Expand land acquisition to protect sensitive land, maintain stormwater management, record high water events, conduct routine debris cleaning of storm drains, educate public, install backup power sources, floodproof water treatment facilities, develop MOU for bottled water trucks</t>
  </si>
  <si>
    <t>GLISA</t>
  </si>
  <si>
    <t>Coastal</t>
  </si>
  <si>
    <t>Glenn B. Coil</t>
  </si>
  <si>
    <t>Flood Mapping</t>
  </si>
  <si>
    <t>Anchor fuel storage tanks, build bridge access, identify critical facilities requiring backup power, install backup generators, upgrading power lines, identify Emergency Operations Center, provide education and training, upgrade water infrastructure, repair existing lagoon, identify storm shelters, evaluate warning systems, document existing tribal structures, improve cell coverage, ensure new developments are out of floodplain (FIRM contigent), update emergency operations plan</t>
  </si>
  <si>
    <t>JEO Consulting Group</t>
  </si>
  <si>
    <t>Public education, continue participation in management planning efforts, land use and zoning standards, evaluate estuary vulnerability</t>
  </si>
  <si>
    <t>None</t>
  </si>
  <si>
    <t>Public education, maintain wetlands, flood mitigation</t>
  </si>
  <si>
    <t>ROA Engineering Group</t>
  </si>
  <si>
    <t>NFIP, Reinforce structures, public education, build bridge access, flood proof repetitive loss structures</t>
  </si>
  <si>
    <t>NW Tribal Strategies and Communication</t>
  </si>
  <si>
    <t>Lack of flood mapping, Land use ordinances, high costs</t>
  </si>
  <si>
    <t>perform flood hazard assessment, hydraulic studies on stormwater, emergency response training , public education, pursue updates to floodplain maps</t>
  </si>
  <si>
    <t>Northwest Regional Planning Commission</t>
  </si>
  <si>
    <t>No perceived need</t>
  </si>
  <si>
    <t>Coastal, Riverine</t>
  </si>
  <si>
    <t>Increasing capacity of storm drainage system, elevate roads, install culverts</t>
  </si>
  <si>
    <t>Cost prohibitive</t>
  </si>
  <si>
    <t>Develop comprehensive flood management strategy, prohibit development in 100 year floodplain, elevation of structures</t>
  </si>
  <si>
    <t>Feasibility study of stormwater drainage, public education</t>
  </si>
  <si>
    <t>Land use ordinances</t>
  </si>
  <si>
    <t>Riverine, Flash</t>
  </si>
  <si>
    <t>Clear culverts, improve drainage, install larger culverts, public education,</t>
  </si>
  <si>
    <t>Wise Oak Consulting</t>
  </si>
  <si>
    <t>Mapping, land use ordinance</t>
  </si>
  <si>
    <t xml:space="preserve"> Consider joining NFIP, hire Floodplain administrator, improve communications between disaster response agencies, Hire emergency manager, implement flood administration activities, develop disaster database, public education, develop flood response plan, develop floodplain ordinance</t>
  </si>
  <si>
    <t>Kamiak Ridge, LLC</t>
  </si>
  <si>
    <t xml:space="preserve">Flash, Riverine </t>
  </si>
  <si>
    <t>Restrict development in floodzone</t>
  </si>
  <si>
    <t>Riverine, Coastal</t>
  </si>
  <si>
    <t>Use GIS to identify critical structures, reduce stormwater runoff, increase drainage</t>
  </si>
  <si>
    <t>Flash</t>
  </si>
  <si>
    <t>Increase operable communications capacity, identify vulnerable populations, improve drainage and culvert system, build emergency operations center, expand disaster training, develop emergency plans, acquire property in low hazard areas, relocate vulnerable structures</t>
  </si>
  <si>
    <t>Lack of flood mapping</t>
  </si>
  <si>
    <t>Anchor mobile homes, public education, improve emergency communications, protect critical facilities in flood zones, provide backup generators, update emergency operations plan, first responder training, mapping of flood risk areas</t>
  </si>
  <si>
    <t>Flash, Riverine, Coastal</t>
  </si>
  <si>
    <t>Evaluate capital improvement program for drainage projects, retrofit tribal facilities to withstand hazards, identify roads with history of flooding, restore natural habitat of watershed, replace bridge, conduct needs assessment on water distribution system, public education, develop response and recovery effort plans</t>
  </si>
  <si>
    <t>Bridgeview Consulting</t>
  </si>
  <si>
    <t>Flash, Riverine</t>
  </si>
  <si>
    <t xml:space="preserve">Request FEMA to expedite mapping, mitigate future flood damage using permitting, acquire dewatering pumps, identify repetitive road damage sies, stockpile flood fighting supplies, conduct training for emergency response staff </t>
  </si>
  <si>
    <t>Flood mapping, land use ordinance</t>
  </si>
  <si>
    <t>Update FIRM maps, hazard zoning, develop stormwater management plan, develop comprehensive multi-hazard plan, develop hazard warning system, develop GIS hazard mapping, public eduation, develop emergency evacuation areas, examine short protection methods, look into NFIP, develop flood action plans, explore repetitively flooded properties</t>
  </si>
  <si>
    <t>WSP USA Inc.</t>
  </si>
  <si>
    <t>Integrated Solutions Consulting, Inc.</t>
  </si>
  <si>
    <t>Update Firm Maps, public education, Update stormwater management plan, identify repetitively flooded structures, explore mitigation opportunties for flooded structures</t>
  </si>
  <si>
    <t>University of Oregon Disaster Research Center</t>
  </si>
  <si>
    <t>Flood mapping</t>
  </si>
  <si>
    <t>Join the NFIP, map flood hazard areas, mitigate flooding to proposed structures, relocate vulnerable structures, implement permanent flood mitigation projects recommended by USACE</t>
  </si>
  <si>
    <t>Early warning systems, public outreach, update flood management plan, bank stabilization projects</t>
  </si>
  <si>
    <t>Morrison Consulting</t>
  </si>
  <si>
    <t>Relocation of structures, water body mapping, drain installation, berm installation, culvert replacement</t>
  </si>
  <si>
    <t>Consider entry into NFIP, hire floodplain administrator, FIRM mapping, flood response plan, floodplain ordinance, public education, stormwater protection measures, bridge debris flow handling enhancement, elevate road services, install culverts, install road stabilization, riverbank stabilization</t>
  </si>
  <si>
    <t>Public education, create emergency evacuation plans, evaluate sites to store cleanup debris, maintain community water infrastruture, pursue FEMA HMA grants, replace aging culverts, complete drainage improvements, enforce soil erosion ordinance, implement building code enforcement, consider joining the NFIP, maintain record of repetitive losses, identify low impact development strategies for flood prone areas, identify priority shoreline restoration sites, pursue acquisition of land in flood prone areas</t>
  </si>
  <si>
    <t>Networks Northwest</t>
  </si>
  <si>
    <t>Design catwalk over floodplain, construct emergency shelter, construct flood resistant bridges, develop hazard la and regulation, design detenion basin, develop emergency evacuation plan, developemergency response plan, develop hazard management policies, develop hazard management program, expand flood plain map and flood hazard mitigation plan, improve water catchment system</t>
  </si>
  <si>
    <t>Map the floodplain to actively support hazard mitigation, develop regulatory authority to address land use development, develop a stormwater management plan, enhance drainage system maintenance plan, seek funding for a new stream flow gauge, relocate repetitive loss public facilities, relocate repetitive loss private residences</t>
  </si>
  <si>
    <t>Has private flood insurance</t>
  </si>
  <si>
    <t>Public education, utilize models to identify high risk structures, identify flood prone areas, raise structures located in the 100-year floodplain, develop an early warning system</t>
  </si>
  <si>
    <t xml:space="preserve">Under county coverage </t>
  </si>
  <si>
    <t>Floodplain restoration, structure elevation and relocation, coordinate with the county no NFIP implementation</t>
  </si>
  <si>
    <t>Flash, riverine</t>
  </si>
  <si>
    <t>Considering joining NFIP, examine drainage systems</t>
  </si>
  <si>
    <t>Flood mapping, floodplain manager</t>
  </si>
  <si>
    <t>Tribal housing relocation, flood channel hardening, early warning system, public education</t>
  </si>
  <si>
    <t>Flood mapping, participation in the CRS</t>
  </si>
  <si>
    <t>Considerign joining the NFIP, floodplain management strategies, wetland protection, elevating roads, stormwater management, backup generators, public edcuation</t>
  </si>
  <si>
    <t>no perceived need</t>
  </si>
  <si>
    <t>Prohibit development in SFHA, public education for NFIP, regulate development, assess existing culverts</t>
  </si>
  <si>
    <t>Milone and Macbroom, Inc.</t>
  </si>
  <si>
    <t>Flood mappnig</t>
  </si>
  <si>
    <t>Upsize Culverts, address high risk areas for flooding, mitigate beaver dams, stormwater management, monitor wild rice lakes</t>
  </si>
  <si>
    <t>Prohibit development in SFHA, regulate development in wetlands, upgrade stormwater collection</t>
  </si>
  <si>
    <t>Land use ordinance, flood mapping</t>
  </si>
  <si>
    <t>Join the nfip, implement best management practices, document repetitively flooded properties</t>
  </si>
  <si>
    <t>Northwest Management, Inc.</t>
  </si>
  <si>
    <t>Map cultural sites, map evacuation routes for rural properties, collect data on culverts</t>
  </si>
  <si>
    <t>Jamie Caplan Consulting</t>
  </si>
  <si>
    <t>Inventory floodfighting quipment, utilize floodplain mapping to update existing flood maps, public education, improve drainage</t>
  </si>
  <si>
    <t>Bay Lake Regional Planning Commission</t>
  </si>
  <si>
    <t>Utilize flood model to resize culverts, pave roads and improve drainage, collaborate with San Diego County on flood control issues, develop flood mitigation and response plan</t>
  </si>
  <si>
    <t>Security, Communications, and Environmental Consulting, LLC.</t>
  </si>
  <si>
    <t>Land Use Ordinance</t>
  </si>
  <si>
    <t>Bridgeview Consulting, LLC.</t>
  </si>
  <si>
    <t>North Central Wisconsin Regional Planning Commission</t>
  </si>
  <si>
    <t>Private insurance</t>
  </si>
  <si>
    <t>Upper Minnesota Valley Regional Development Commission</t>
  </si>
  <si>
    <t>Tetra Tech,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</si>
</sst>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Aptos Narrow"/>
      <family val="2"/>
      <scheme val="minor"/>
    </font>
    <font>
      <u/>
      <sz val="11"/>
      <color theme="10"/>
      <name val="Aptos Narrow"/>
      <family val="2"/>
      <scheme val="minor"/>
    </font>
    <font>
      <sz val="11"/>
      <color theme="1"/>
      <name val="Times New Roman"/>
      <family val="1"/>
    </font>
    <font>
      <u/>
      <sz val="11"/>
      <color theme="10"/>
      <name val="Times New Roman"/>
      <family val="1"/>
    </font>
    <font>
      <b/>
      <sz val="11"/>
      <color theme="1"/>
      <name val="Times New Roman"/>
      <family val="1"/>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164" fontId="0" fillId="0" borderId="0" xfId="0" applyNumberFormat="1"/>
    <xf numFmtId="0" fontId="2" fillId="0" borderId="0" xfId="0" applyFont="1"/>
    <xf numFmtId="0" fontId="3" fillId="0" borderId="0" xfId="1" applyFont="1"/>
    <xf numFmtId="1" fontId="2" fillId="0" borderId="0" xfId="0" applyNumberFormat="1" applyFont="1"/>
    <xf numFmtId="0" fontId="2" fillId="0" borderId="0" xfId="0" applyFont="1" applyAlignment="1">
      <alignment wrapText="1"/>
    </xf>
    <xf numFmtId="0" fontId="0" fillId="0" borderId="0" xfId="0" applyAlignment="1">
      <alignment wrapText="1"/>
    </xf>
    <xf numFmtId="0" fontId="0" fillId="0" borderId="1" xfId="0" applyBorder="1"/>
    <xf numFmtId="0" fontId="4" fillId="2" borderId="1" xfId="0" applyFont="1" applyFill="1" applyBorder="1"/>
    <xf numFmtId="0" fontId="4" fillId="2" borderId="0" xfId="0" applyFont="1" applyFill="1"/>
    <xf numFmtId="0" fontId="4" fillId="2" borderId="2" xfId="0" applyFont="1" applyFill="1" applyBorder="1"/>
    <xf numFmtId="0" fontId="4" fillId="2" borderId="2" xfId="0" applyFont="1" applyFill="1" applyBorder="1" applyAlignment="1">
      <alignment wrapText="1"/>
    </xf>
    <xf numFmtId="0" fontId="0" fillId="2" borderId="2" xfId="0" applyFill="1" applyBorder="1"/>
    <xf numFmtId="0" fontId="3" fillId="0" borderId="1" xfId="1" applyFont="1" applyBorder="1"/>
    <xf numFmtId="0" fontId="2" fillId="0" borderId="1" xfId="0" applyFont="1" applyBorder="1"/>
    <xf numFmtId="1" fontId="2" fillId="0" borderId="1" xfId="0" applyNumberFormat="1" applyFont="1" applyBorder="1"/>
    <xf numFmtId="0" fontId="2"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hopi-nsn.gov/wp-content/uploads/2016/06/Hopi-Hazard-Mitigation-Plan.pdf" TargetMode="External"/><Relationship Id="rId18" Type="http://schemas.openxmlformats.org/officeDocument/2006/relationships/hyperlink" Target="https://www.gricready.org/view/download.php/emergency-management/emergency-plans/emergency-plans/multi-hazard-mitigation-plan-1" TargetMode="External"/><Relationship Id="rId26" Type="http://schemas.openxmlformats.org/officeDocument/2006/relationships/hyperlink" Target="https://www.chehalistribe.org/wp-content/uploads/2021/06/Chehalis_Tribe_HMP_final_FEMA_Review_12022020.pdf" TargetMode="External"/><Relationship Id="rId39" Type="http://schemas.openxmlformats.org/officeDocument/2006/relationships/hyperlink" Target="https://stcroixojibwe-nsn.gov/government/emergency-management-sct-fire-department/" TargetMode="External"/><Relationship Id="rId21" Type="http://schemas.openxmlformats.org/officeDocument/2006/relationships/hyperlink" Target="https://easternshoshone.org/tribal-regional-hazard-mitigation-plan-review/" TargetMode="External"/><Relationship Id="rId34" Type="http://schemas.openxmlformats.org/officeDocument/2006/relationships/hyperlink" Target="https://flathead.mt.gov/application/files/1916/9698/1431/mt_western_region_public_review_draft_combined.pdf" TargetMode="External"/><Relationship Id="rId42" Type="http://schemas.openxmlformats.org/officeDocument/2006/relationships/hyperlink" Target="https://www.puyalluptribe-nsn.gov/member-services/tribal-justice-safety/public-safety/" TargetMode="External"/><Relationship Id="rId47" Type="http://schemas.openxmlformats.org/officeDocument/2006/relationships/hyperlink" Target="https://ldftribe.com/files/Hazard%20Mitigation%20Plan.pdf" TargetMode="External"/><Relationship Id="rId50" Type="http://schemas.openxmlformats.org/officeDocument/2006/relationships/hyperlink" Target="https://www.isletapueblo.com/wp-content/uploads/2022/06/IFD-Isleta-HMP-FInal-Draft-6-9-2022-2.pdf" TargetMode="External"/><Relationship Id="rId55" Type="http://schemas.openxmlformats.org/officeDocument/2006/relationships/hyperlink" Target="https://www.stillaguamish.com/wp-content/uploads/2020/05/Stillaguamish-Tribe-HMP-05262020_Public_Review_Draft.pdf" TargetMode="External"/><Relationship Id="rId7" Type="http://schemas.openxmlformats.org/officeDocument/2006/relationships/hyperlink" Target="https://seccog.org/wp-content/uploads/2018/07/MPTN-Annex-Approved.pdf" TargetMode="External"/><Relationship Id="rId2" Type="http://schemas.openxmlformats.org/officeDocument/2006/relationships/hyperlink" Target="https://northforkrancheria-nsn.gov/file-category/projects/" TargetMode="External"/><Relationship Id="rId16" Type="http://schemas.openxmlformats.org/officeDocument/2006/relationships/hyperlink" Target="https://www.theofficialhavasupaitribe.com/files/Havasupai-Hazard-Mitigation-Plan-2022-Draft-Nov.-18-2022.pdf" TargetMode="External"/><Relationship Id="rId29" Type="http://schemas.openxmlformats.org/officeDocument/2006/relationships/hyperlink" Target="https://morongo.sfo2.digitaloceanspaces.com/morongo.com/Morongo-THMP-2017.pdf" TargetMode="External"/><Relationship Id="rId11" Type="http://schemas.openxmlformats.org/officeDocument/2006/relationships/hyperlink" Target="https://www.karuk.us/images/docs/Emergency%20Prep/Karuk%20Hazard%20Mitigation%20Plan%202015%20w_maps.pdf" TargetMode="External"/><Relationship Id="rId24" Type="http://schemas.openxmlformats.org/officeDocument/2006/relationships/hyperlink" Target="https://static1.squarespace.com/static/56a24f7f841aba12ab7ecfa9/t/5bcdbac4e5e5f0b9fb0e9383/1540209356733/CCT+HMP+DRAFT+for+public+comment.pdf" TargetMode="External"/><Relationship Id="rId32" Type="http://schemas.openxmlformats.org/officeDocument/2006/relationships/hyperlink" Target="https://www.gtbindians.org/downloads/gtb_final_mhp_2023.pdf" TargetMode="External"/><Relationship Id="rId37" Type="http://schemas.openxmlformats.org/officeDocument/2006/relationships/hyperlink" Target="https://www.chickahominytribe.org/wp-content/uploads/2021/09/Chickahominy-Indian-Tribe-Multi-Hazard-Mitigation-Plan-2021-Draft-.pdf" TargetMode="External"/><Relationship Id="rId40" Type="http://schemas.openxmlformats.org/officeDocument/2006/relationships/hyperlink" Target="https://quileutenation.org/wp-content/uploads/2017/02/Quileute_Tribe_Hazard_Mitigation_Plan_of_2015.pdf" TargetMode="External"/><Relationship Id="rId45" Type="http://schemas.openxmlformats.org/officeDocument/2006/relationships/hyperlink" Target="https://www.jeo.com/nct-hmp" TargetMode="External"/><Relationship Id="rId53" Type="http://schemas.openxmlformats.org/officeDocument/2006/relationships/hyperlink" Target="https://www.ncwrpc.org/mole-lake-all-hazards-mitigation-plan/" TargetMode="External"/><Relationship Id="rId58" Type="http://schemas.openxmlformats.org/officeDocument/2006/relationships/printerSettings" Target="../printerSettings/printerSettings1.bin"/><Relationship Id="rId5" Type="http://schemas.openxmlformats.org/officeDocument/2006/relationships/hyperlink" Target="https://seccog.org/wp-content/uploads/2018/07/Mohegan-Annex-Approved.pdf" TargetMode="External"/><Relationship Id="rId19" Type="http://schemas.openxmlformats.org/officeDocument/2006/relationships/hyperlink" Target="https://img1.wsimg.com/blobby/go/d94bfdb9-dd85-49bd-94c2-4822ef04bf3b/downloads/2022FortBelknapHMP.JAN2022.pdf?ver=1646838663150" TargetMode="External"/><Relationship Id="rId4" Type="http://schemas.openxmlformats.org/officeDocument/2006/relationships/hyperlink" Target="https://www.samishtribe.nsn.us/departments/planning/hazard-mitigation-plan" TargetMode="External"/><Relationship Id="rId9" Type="http://schemas.openxmlformats.org/officeDocument/2006/relationships/hyperlink" Target="https://nbmg.unr.edu/nhmpc/Approved_County_and_Tribal_Hazard_Mitigation_Plans/approved_tribal/Moapa_Band_of_Paiutes_Hazard_Mitigation_Plan_04-15-2015_Final.pdf" TargetMode="External"/><Relationship Id="rId14" Type="http://schemas.openxmlformats.org/officeDocument/2006/relationships/hyperlink" Target="https://www.hoopa-nsn.gov/wp-content/uploads/2021/03/2018-Hoopa-Valley-MHMP-Review-changes-11-30-2018.-rev-rm-master-doc-5.24.19.pdf" TargetMode="External"/><Relationship Id="rId22" Type="http://schemas.openxmlformats.org/officeDocument/2006/relationships/hyperlink" Target="https://warmsprings-nsn.gov/wp-content/uploads/2017/01/Warm-Springs-NHMP-2016.pdf" TargetMode="External"/><Relationship Id="rId27" Type="http://schemas.openxmlformats.org/officeDocument/2006/relationships/hyperlink" Target="https://ctsi.nsn.us/wp-content/uploads/2021/03/2020MHMP-FEMA-Apprv.pdf" TargetMode="External"/><Relationship Id="rId30" Type="http://schemas.openxmlformats.org/officeDocument/2006/relationships/hyperlink" Target="https://glisa.umich.edu/project/bad-river-band-fema-pre-hazard-mitigation-plan/" TargetMode="External"/><Relationship Id="rId35" Type="http://schemas.openxmlformats.org/officeDocument/2006/relationships/hyperlink" Target="http://resource-analysis.com/wp-content/uploads/2020/11/CdA_THMP_20110817_FINAL.pdf" TargetMode="External"/><Relationship Id="rId43" Type="http://schemas.openxmlformats.org/officeDocument/2006/relationships/hyperlink" Target="http://www.elemindiancolony.org/uncategorized/scotts-valley-band-of-pomo-indians-multi-tribal-hazard-mitigation-plan/" TargetMode="External"/><Relationship Id="rId48" Type="http://schemas.openxmlformats.org/officeDocument/2006/relationships/hyperlink" Target="http://www.palatribe.com/wp-content/uploads/2020/10/Pdf-Draft-2020-Pala-Hazard-Mitigation-Plan.pdf" TargetMode="External"/><Relationship Id="rId56" Type="http://schemas.openxmlformats.org/officeDocument/2006/relationships/hyperlink" Target="https://www.unitedstatesbd.com/images/unitedstatesbdcom/bizcategories/4960/files/USC%20Hazard%20Mitigation%20Plan%202022%20PUBLIC%20REVIEW_DRAFT-6.pdf" TargetMode="External"/><Relationship Id="rId8" Type="http://schemas.openxmlformats.org/officeDocument/2006/relationships/hyperlink" Target="https://www.networksnorthwest.org/community/natural-hazard-mitigation/little-river-band-of-ottawa-indians.html" TargetMode="External"/><Relationship Id="rId51" Type="http://schemas.openxmlformats.org/officeDocument/2006/relationships/hyperlink" Target="http://www.sagchip.org/planning/pdf/2021/Hazard%20Mitigation%20Plan.pdf" TargetMode="External"/><Relationship Id="rId3" Type="http://schemas.openxmlformats.org/officeDocument/2006/relationships/hyperlink" Target="https://nezperce.org/wp-content/uploads/2022/04/Nez-Perce-HMP-State-and-FEMA-Approved-Draft-20191011.pdf" TargetMode="External"/><Relationship Id="rId12" Type="http://schemas.openxmlformats.org/officeDocument/2006/relationships/hyperlink" Target="https://jamestowntribe.org/wp-content/uploads/2018/05/Tribal_Multi-Hazard_Plan.pdf" TargetMode="External"/><Relationship Id="rId17" Type="http://schemas.openxmlformats.org/officeDocument/2006/relationships/hyperlink" Target="http://resource-analysis.com/wp-content/uploads/2020/11/DVIRTHMP-20120124R.pdf" TargetMode="External"/><Relationship Id="rId25" Type="http://schemas.openxmlformats.org/officeDocument/2006/relationships/hyperlink" Target="https://ctclusi.org/wp-content/uploads/2022/07/CTCLUSI-2022-HMP-for-web.pdf" TargetMode="External"/><Relationship Id="rId33" Type="http://schemas.openxmlformats.org/officeDocument/2006/relationships/hyperlink" Target="https://nrd.kbic-nsn.gov/sites/default/files/KBICHMP_FINAL_Jan2021.pdf" TargetMode="External"/><Relationship Id="rId38" Type="http://schemas.openxmlformats.org/officeDocument/2006/relationships/hyperlink" Target="https://www.bishoptribeemo.com/Library/Multi-Hazard%20Mitigation%20Plan.181002.pdf" TargetMode="External"/><Relationship Id="rId46" Type="http://schemas.openxmlformats.org/officeDocument/2006/relationships/hyperlink" Target="https://mrsc.org/getmedia/a10d9802-12a6-4ea8-94c4-63cbe603a92c/m58sbttribalhmp.pdf.aspx" TargetMode="External"/><Relationship Id="rId20" Type="http://schemas.openxmlformats.org/officeDocument/2006/relationships/hyperlink" Target="https://santeesiouxnation.com/hazard-mitigation-plan" TargetMode="External"/><Relationship Id="rId41" Type="http://schemas.openxmlformats.org/officeDocument/2006/relationships/hyperlink" Target="https://www.quinaultindiannation.com/374/2023-Tribal-Hazard-Mitigation-Plan-Updat" TargetMode="External"/><Relationship Id="rId54" Type="http://schemas.openxmlformats.org/officeDocument/2006/relationships/hyperlink" Target="https://squaxinisland.org/community/emergency-operations/hazard-mitigation-plan/" TargetMode="External"/><Relationship Id="rId1" Type="http://schemas.openxmlformats.org/officeDocument/2006/relationships/hyperlink" Target="https://oneida-nsn.gov/wp-content/uploads/2022/04/ONEIDA-PDM-PLAN-2020-2025-FINAL-06-23-2021.pdf" TargetMode="External"/><Relationship Id="rId6" Type="http://schemas.openxmlformats.org/officeDocument/2006/relationships/hyperlink" Target="https://static1.squarespace.com/static/59ca33c0f09ca4a9c58455a9/t/5da7612ed2d7bf603d826b25/1571250511773/Draft+Mashpee+Wampanoag+Tribe+Multi-Hazard+Mitigation+Plan_191014.pdf" TargetMode="External"/><Relationship Id="rId15" Type="http://schemas.openxmlformats.org/officeDocument/2006/relationships/hyperlink" Target="https://hohtribe-nsn.org/wp-content/uploads/2022/10/Hoh_Tribe_HMP_Public_Review_10172022.pdf" TargetMode="External"/><Relationship Id="rId23" Type="http://schemas.openxmlformats.org/officeDocument/2006/relationships/hyperlink" Target="https://ctuir.org/media/gbybna2s/2021_ctuir-hazard-mitigation-plan-update_draft-for-public-review_091021.pdf/" TargetMode="External"/><Relationship Id="rId28" Type="http://schemas.openxmlformats.org/officeDocument/2006/relationships/hyperlink" Target="https://www.jeo.com/osthmp" TargetMode="External"/><Relationship Id="rId36" Type="http://schemas.openxmlformats.org/officeDocument/2006/relationships/hyperlink" Target="https://crit-nsn.gov/CRIT_MHMP_Draft_December_14.pdf" TargetMode="External"/><Relationship Id="rId49" Type="http://schemas.openxmlformats.org/officeDocument/2006/relationships/hyperlink" Target="https://pgst.nsn.us/special-projects/" TargetMode="External"/><Relationship Id="rId57" Type="http://schemas.openxmlformats.org/officeDocument/2006/relationships/hyperlink" Target="https://www.yurokoes.org/_files/ugd/23c897_e5a1f352bd064815aec25689a608ac5f.pdf" TargetMode="External"/><Relationship Id="rId10" Type="http://schemas.openxmlformats.org/officeDocument/2006/relationships/hyperlink" Target="https://www.quapawtribe.com/540/Hazard-Mitigation-Plan" TargetMode="External"/><Relationship Id="rId31" Type="http://schemas.openxmlformats.org/officeDocument/2006/relationships/hyperlink" Target="https://scse.d.umn.edu/sites/scse.d.umn.edu/files/mhmp_grandportage_annex_2019.pdf" TargetMode="External"/><Relationship Id="rId44" Type="http://schemas.openxmlformats.org/officeDocument/2006/relationships/hyperlink" Target="https://suquamish.nsn.us/home/departments/office-of-emergency-management/library/" TargetMode="External"/><Relationship Id="rId52" Type="http://schemas.openxmlformats.org/officeDocument/2006/relationships/hyperlink" Target="https://www.sauk-suiattle.com/Documents/-Sauk%20Tribe%20HMP04102020_Public_Draft_Review.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6D309-5C0A-4234-8D43-690DF4DD94A4}">
  <sheetPr>
    <pageSetUpPr fitToPage="1"/>
  </sheetPr>
  <dimension ref="A1:AY59"/>
  <sheetViews>
    <sheetView tabSelected="1" topLeftCell="Q27" zoomScale="80" zoomScaleNormal="80" workbookViewId="0">
      <selection activeCell="AX58" sqref="AX58"/>
    </sheetView>
  </sheetViews>
  <sheetFormatPr defaultRowHeight="15" x14ac:dyDescent="0.25"/>
  <cols>
    <col min="1" max="1" width="60.42578125" bestFit="1" customWidth="1"/>
    <col min="3" max="3" width="14.28515625" bestFit="1" customWidth="1"/>
    <col min="4" max="4" width="14.42578125" bestFit="1" customWidth="1"/>
    <col min="25" max="25" width="12.85546875" customWidth="1"/>
    <col min="38" max="38" width="11.85546875" customWidth="1"/>
    <col min="50" max="50" width="9.140625" style="2"/>
    <col min="51" max="51" width="27.85546875" style="6" customWidth="1"/>
  </cols>
  <sheetData>
    <row r="1" spans="1:51" s="12" customFormat="1" x14ac:dyDescent="0.25">
      <c r="A1" s="10" t="s">
        <v>0</v>
      </c>
      <c r="B1" s="10" t="s">
        <v>58</v>
      </c>
      <c r="C1" s="10" t="s">
        <v>59</v>
      </c>
      <c r="D1" s="10" t="s">
        <v>60</v>
      </c>
      <c r="E1" s="10" t="s">
        <v>137</v>
      </c>
      <c r="F1" s="10" t="s">
        <v>138</v>
      </c>
      <c r="G1" s="10" t="s">
        <v>139</v>
      </c>
      <c r="H1" s="10" t="s">
        <v>140</v>
      </c>
      <c r="I1" s="10" t="s">
        <v>141</v>
      </c>
      <c r="J1" s="10" t="s">
        <v>142</v>
      </c>
      <c r="K1" s="10" t="s">
        <v>143</v>
      </c>
      <c r="L1" s="10" t="s">
        <v>144</v>
      </c>
      <c r="M1" s="10" t="s">
        <v>145</v>
      </c>
      <c r="N1" s="10" t="s">
        <v>146</v>
      </c>
      <c r="O1" s="10" t="s">
        <v>147</v>
      </c>
      <c r="P1" s="10" t="s">
        <v>148</v>
      </c>
      <c r="Q1" s="10" t="s">
        <v>149</v>
      </c>
      <c r="R1" s="10" t="s">
        <v>150</v>
      </c>
      <c r="S1" s="10" t="s">
        <v>151</v>
      </c>
      <c r="T1" s="10" t="s">
        <v>152</v>
      </c>
      <c r="U1" s="10" t="s">
        <v>153</v>
      </c>
      <c r="V1" s="10" t="s">
        <v>154</v>
      </c>
      <c r="W1" s="10" t="s">
        <v>155</v>
      </c>
      <c r="X1" s="10" t="s">
        <v>156</v>
      </c>
      <c r="Y1" s="10" t="s">
        <v>157</v>
      </c>
      <c r="Z1" s="10" t="s">
        <v>158</v>
      </c>
      <c r="AA1" s="10" t="s">
        <v>159</v>
      </c>
      <c r="AB1" s="10" t="s">
        <v>160</v>
      </c>
      <c r="AC1" s="10" t="s">
        <v>161</v>
      </c>
      <c r="AD1" s="10" t="s">
        <v>162</v>
      </c>
      <c r="AE1" s="10" t="s">
        <v>172</v>
      </c>
      <c r="AF1" s="10" t="s">
        <v>173</v>
      </c>
      <c r="AG1" s="10" t="s">
        <v>174</v>
      </c>
      <c r="AH1" s="10" t="s">
        <v>175</v>
      </c>
      <c r="AI1" s="10" t="s">
        <v>176</v>
      </c>
      <c r="AJ1" s="10" t="s">
        <v>177</v>
      </c>
      <c r="AK1" s="10" t="s">
        <v>178</v>
      </c>
      <c r="AL1" s="10" t="s">
        <v>179</v>
      </c>
      <c r="AM1" s="10" t="s">
        <v>180</v>
      </c>
      <c r="AN1" s="10" t="s">
        <v>181</v>
      </c>
      <c r="AO1" s="10" t="s">
        <v>182</v>
      </c>
      <c r="AP1" s="10" t="s">
        <v>183</v>
      </c>
      <c r="AQ1" s="10" t="s">
        <v>184</v>
      </c>
      <c r="AR1" s="10" t="s">
        <v>187</v>
      </c>
      <c r="AS1" s="10" t="s">
        <v>188</v>
      </c>
      <c r="AT1" s="10" t="s">
        <v>189</v>
      </c>
      <c r="AU1" s="10" t="s">
        <v>190</v>
      </c>
      <c r="AV1" s="10" t="s">
        <v>191</v>
      </c>
      <c r="AW1" s="10" t="s">
        <v>192</v>
      </c>
      <c r="AX1" s="10" t="s">
        <v>193</v>
      </c>
      <c r="AY1" s="11" t="s">
        <v>194</v>
      </c>
    </row>
    <row r="2" spans="1:51" x14ac:dyDescent="0.25">
      <c r="A2" s="9" t="s">
        <v>1</v>
      </c>
      <c r="B2" s="3" t="s">
        <v>61</v>
      </c>
      <c r="C2" s="2" t="s">
        <v>62</v>
      </c>
      <c r="D2" s="4">
        <v>2019</v>
      </c>
      <c r="E2" s="2" t="s">
        <v>163</v>
      </c>
      <c r="F2" s="2" t="s">
        <v>164</v>
      </c>
      <c r="G2" s="2" t="s">
        <v>163</v>
      </c>
      <c r="H2" s="2" t="s">
        <v>163</v>
      </c>
      <c r="I2" s="2" t="s">
        <v>164</v>
      </c>
      <c r="J2" s="2" t="s">
        <v>164</v>
      </c>
      <c r="K2" s="2" t="s">
        <v>163</v>
      </c>
      <c r="L2" s="2" t="s">
        <v>164</v>
      </c>
      <c r="M2" s="2" t="s">
        <v>164</v>
      </c>
      <c r="N2" s="2" t="s">
        <v>164</v>
      </c>
      <c r="O2" s="2" t="s">
        <v>163</v>
      </c>
      <c r="P2" s="2" t="s">
        <v>163</v>
      </c>
      <c r="Q2" s="2" t="s">
        <v>164</v>
      </c>
      <c r="R2" s="2" t="s">
        <v>165</v>
      </c>
      <c r="S2" s="2" t="s">
        <v>166</v>
      </c>
      <c r="T2" s="2" t="s">
        <v>165</v>
      </c>
      <c r="U2" s="2" t="s">
        <v>165</v>
      </c>
      <c r="V2" s="2" t="s">
        <v>166</v>
      </c>
      <c r="W2" s="2" t="s">
        <v>167</v>
      </c>
      <c r="X2" s="2" t="s">
        <v>165</v>
      </c>
      <c r="Y2" s="2" t="s">
        <v>166</v>
      </c>
      <c r="Z2" s="2" t="s">
        <v>168</v>
      </c>
      <c r="AA2" s="2" t="s">
        <v>166</v>
      </c>
      <c r="AB2" s="2" t="s">
        <v>165</v>
      </c>
      <c r="AC2" s="2" t="s">
        <v>165</v>
      </c>
      <c r="AD2" s="2" t="s">
        <v>166</v>
      </c>
      <c r="AE2" s="2" t="s">
        <v>165</v>
      </c>
      <c r="AF2" s="2">
        <v>0</v>
      </c>
      <c r="AG2" s="2" t="s">
        <v>165</v>
      </c>
      <c r="AH2" s="2" t="s">
        <v>165</v>
      </c>
      <c r="AI2" s="2">
        <v>0</v>
      </c>
      <c r="AJ2" s="2">
        <v>0</v>
      </c>
      <c r="AK2" s="2" t="s">
        <v>165</v>
      </c>
      <c r="AL2" s="2">
        <v>0</v>
      </c>
      <c r="AM2" s="2">
        <v>0</v>
      </c>
      <c r="AN2" s="2">
        <v>0</v>
      </c>
      <c r="AO2" s="2" t="s">
        <v>165</v>
      </c>
      <c r="AP2" s="2" t="s">
        <v>165</v>
      </c>
      <c r="AQ2" s="2">
        <v>0</v>
      </c>
      <c r="AR2" s="2" t="s">
        <v>163</v>
      </c>
      <c r="AS2" s="2" t="s">
        <v>164</v>
      </c>
      <c r="AT2" s="2"/>
      <c r="AU2" s="2" t="s">
        <v>164</v>
      </c>
      <c r="AV2" s="2" t="s">
        <v>195</v>
      </c>
      <c r="AW2" s="2" t="s">
        <v>196</v>
      </c>
      <c r="AX2" s="2" t="s">
        <v>197</v>
      </c>
      <c r="AY2" s="5" t="s">
        <v>198</v>
      </c>
    </row>
    <row r="3" spans="1:51" x14ac:dyDescent="0.25">
      <c r="A3" s="9" t="s">
        <v>2</v>
      </c>
      <c r="B3" s="3" t="s">
        <v>63</v>
      </c>
      <c r="C3" s="2" t="s">
        <v>64</v>
      </c>
      <c r="D3" s="4">
        <v>2019</v>
      </c>
      <c r="E3" s="2" t="s">
        <v>163</v>
      </c>
      <c r="F3" s="2" t="s">
        <v>163</v>
      </c>
      <c r="G3" s="2" t="s">
        <v>164</v>
      </c>
      <c r="H3" s="2" t="s">
        <v>164</v>
      </c>
      <c r="I3" s="2" t="s">
        <v>163</v>
      </c>
      <c r="J3" s="2" t="s">
        <v>164</v>
      </c>
      <c r="K3" s="2" t="s">
        <v>164</v>
      </c>
      <c r="L3" s="2" t="s">
        <v>164</v>
      </c>
      <c r="M3" s="2" t="s">
        <v>163</v>
      </c>
      <c r="N3" s="2" t="s">
        <v>163</v>
      </c>
      <c r="O3" s="2" t="s">
        <v>164</v>
      </c>
      <c r="P3" s="2" t="s">
        <v>163</v>
      </c>
      <c r="Q3" s="2" t="s">
        <v>164</v>
      </c>
      <c r="R3" s="2" t="s">
        <v>165</v>
      </c>
      <c r="S3" s="2" t="s">
        <v>165</v>
      </c>
      <c r="T3" s="2" t="s">
        <v>168</v>
      </c>
      <c r="U3" s="2" t="s">
        <v>169</v>
      </c>
      <c r="V3" s="2" t="s">
        <v>165</v>
      </c>
      <c r="W3" s="2" t="s">
        <v>167</v>
      </c>
      <c r="X3" s="2" t="s">
        <v>168</v>
      </c>
      <c r="Y3" s="2" t="s">
        <v>166</v>
      </c>
      <c r="Z3" s="2" t="s">
        <v>165</v>
      </c>
      <c r="AA3" s="2" t="s">
        <v>165</v>
      </c>
      <c r="AB3" s="2" t="s">
        <v>168</v>
      </c>
      <c r="AC3" s="2" t="s">
        <v>165</v>
      </c>
      <c r="AD3" s="2" t="s">
        <v>166</v>
      </c>
      <c r="AE3" s="2" t="s">
        <v>165</v>
      </c>
      <c r="AF3" s="2" t="s">
        <v>165</v>
      </c>
      <c r="AG3" s="2">
        <v>2</v>
      </c>
      <c r="AH3" s="2">
        <v>4</v>
      </c>
      <c r="AI3" s="2" t="s">
        <v>165</v>
      </c>
      <c r="AJ3" s="2">
        <v>2</v>
      </c>
      <c r="AK3" s="2">
        <v>0</v>
      </c>
      <c r="AL3" s="2" t="s">
        <v>185</v>
      </c>
      <c r="AM3" s="2" t="s">
        <v>165</v>
      </c>
      <c r="AN3" s="2" t="s">
        <v>165</v>
      </c>
      <c r="AO3" s="2">
        <v>0</v>
      </c>
      <c r="AP3" s="2" t="s">
        <v>165</v>
      </c>
      <c r="AQ3" s="2" t="s">
        <v>185</v>
      </c>
      <c r="AR3" s="2" t="s">
        <v>164</v>
      </c>
      <c r="AS3" s="2" t="s">
        <v>164</v>
      </c>
      <c r="AT3" s="2"/>
      <c r="AU3" s="2" t="s">
        <v>164</v>
      </c>
      <c r="AV3" s="2" t="s">
        <v>165</v>
      </c>
      <c r="AW3" s="2" t="s">
        <v>199</v>
      </c>
      <c r="AY3" s="5" t="s">
        <v>200</v>
      </c>
    </row>
    <row r="4" spans="1:51" x14ac:dyDescent="0.25">
      <c r="A4" s="9" t="s">
        <v>3</v>
      </c>
      <c r="B4" s="3" t="s">
        <v>65</v>
      </c>
      <c r="C4" s="2" t="s">
        <v>66</v>
      </c>
      <c r="D4" s="4">
        <v>2019</v>
      </c>
      <c r="E4" s="2" t="s">
        <v>163</v>
      </c>
      <c r="F4" s="2" t="s">
        <v>164</v>
      </c>
      <c r="G4" s="2" t="s">
        <v>164</v>
      </c>
      <c r="H4" s="2" t="s">
        <v>163</v>
      </c>
      <c r="I4" s="2" t="s">
        <v>164</v>
      </c>
      <c r="J4" s="2" t="s">
        <v>164</v>
      </c>
      <c r="K4" s="2" t="s">
        <v>164</v>
      </c>
      <c r="L4" s="2" t="s">
        <v>164</v>
      </c>
      <c r="M4" s="2" t="s">
        <v>164</v>
      </c>
      <c r="N4" s="2" t="s">
        <v>164</v>
      </c>
      <c r="O4" s="2" t="s">
        <v>163</v>
      </c>
      <c r="P4" s="2" t="s">
        <v>164</v>
      </c>
      <c r="Q4" s="2" t="s">
        <v>164</v>
      </c>
      <c r="R4" s="2" t="s">
        <v>165</v>
      </c>
      <c r="S4" s="2" t="s">
        <v>169</v>
      </c>
      <c r="T4" s="2" t="s">
        <v>169</v>
      </c>
      <c r="U4" s="2" t="s">
        <v>165</v>
      </c>
      <c r="V4" s="2" t="s">
        <v>166</v>
      </c>
      <c r="W4" s="2" t="s">
        <v>167</v>
      </c>
      <c r="X4" s="2" t="s">
        <v>125</v>
      </c>
      <c r="Y4" s="2" t="s">
        <v>166</v>
      </c>
      <c r="Z4" s="2" t="s">
        <v>166</v>
      </c>
      <c r="AA4" s="2" t="s">
        <v>166</v>
      </c>
      <c r="AB4" s="2" t="s">
        <v>165</v>
      </c>
      <c r="AC4" s="2" t="s">
        <v>125</v>
      </c>
      <c r="AD4" s="2" t="s">
        <v>167</v>
      </c>
      <c r="AE4" s="2" t="s">
        <v>165</v>
      </c>
      <c r="AF4" s="2" t="s">
        <v>185</v>
      </c>
      <c r="AG4" s="2">
        <v>3</v>
      </c>
      <c r="AH4" s="2" t="s">
        <v>165</v>
      </c>
      <c r="AI4" s="2" t="s">
        <v>185</v>
      </c>
      <c r="AJ4" s="2">
        <v>3</v>
      </c>
      <c r="AK4" s="2">
        <v>0</v>
      </c>
      <c r="AL4" s="2" t="s">
        <v>185</v>
      </c>
      <c r="AM4" s="2" t="s">
        <v>185</v>
      </c>
      <c r="AN4" s="2" t="e">
        <v>#REF!</v>
      </c>
      <c r="AO4" s="2" t="s">
        <v>165</v>
      </c>
      <c r="AP4" s="2">
        <v>0</v>
      </c>
      <c r="AQ4" s="2" t="s">
        <v>185</v>
      </c>
      <c r="AR4" s="2" t="s">
        <v>163</v>
      </c>
      <c r="AS4" s="2" t="s">
        <v>163</v>
      </c>
      <c r="AT4" s="2"/>
      <c r="AU4" s="2" t="s">
        <v>164</v>
      </c>
      <c r="AV4" s="2" t="s">
        <v>201</v>
      </c>
      <c r="AW4" s="2" t="s">
        <v>196</v>
      </c>
      <c r="AX4" s="2" t="s">
        <v>202</v>
      </c>
      <c r="AY4" s="5" t="s">
        <v>203</v>
      </c>
    </row>
    <row r="5" spans="1:51" x14ac:dyDescent="0.25">
      <c r="A5" s="9" t="s">
        <v>4</v>
      </c>
      <c r="B5" s="3" t="s">
        <v>67</v>
      </c>
      <c r="C5" s="2" t="s">
        <v>64</v>
      </c>
      <c r="D5" s="4">
        <v>2019</v>
      </c>
      <c r="E5" s="2" t="s">
        <v>163</v>
      </c>
      <c r="F5" s="2" t="s">
        <v>164</v>
      </c>
      <c r="G5" s="2" t="s">
        <v>164</v>
      </c>
      <c r="H5" s="2" t="s">
        <v>163</v>
      </c>
      <c r="I5" s="2" t="s">
        <v>163</v>
      </c>
      <c r="J5" s="2" t="s">
        <v>164</v>
      </c>
      <c r="K5" s="2" t="s">
        <v>164</v>
      </c>
      <c r="L5" s="2" t="s">
        <v>164</v>
      </c>
      <c r="M5" s="2" t="s">
        <v>164</v>
      </c>
      <c r="N5" s="2" t="s">
        <v>164</v>
      </c>
      <c r="O5" s="2" t="s">
        <v>164</v>
      </c>
      <c r="P5" s="2" t="s">
        <v>163</v>
      </c>
      <c r="Q5" s="2" t="s">
        <v>164</v>
      </c>
      <c r="R5" s="2" t="s">
        <v>165</v>
      </c>
      <c r="S5" s="2" t="s">
        <v>166</v>
      </c>
      <c r="T5" s="2" t="s">
        <v>166</v>
      </c>
      <c r="U5" s="2" t="s">
        <v>165</v>
      </c>
      <c r="V5" s="2" t="s">
        <v>165</v>
      </c>
      <c r="W5" s="2" t="s">
        <v>167</v>
      </c>
      <c r="X5" s="2" t="s">
        <v>166</v>
      </c>
      <c r="Y5" s="2" t="s">
        <v>166</v>
      </c>
      <c r="Z5" s="2" t="s">
        <v>166</v>
      </c>
      <c r="AA5" s="2" t="s">
        <v>166</v>
      </c>
      <c r="AB5" s="2" t="s">
        <v>168</v>
      </c>
      <c r="AC5" s="2" t="s">
        <v>165</v>
      </c>
      <c r="AD5" s="2" t="s">
        <v>166</v>
      </c>
      <c r="AE5" s="2" t="s">
        <v>165</v>
      </c>
      <c r="AF5" s="2" t="s">
        <v>185</v>
      </c>
      <c r="AG5" s="2" t="s">
        <v>185</v>
      </c>
      <c r="AH5" s="2" t="s">
        <v>165</v>
      </c>
      <c r="AI5" s="2" t="s">
        <v>165</v>
      </c>
      <c r="AJ5" s="2" t="s">
        <v>125</v>
      </c>
      <c r="AK5" s="2" t="s">
        <v>185</v>
      </c>
      <c r="AL5" s="2" t="s">
        <v>185</v>
      </c>
      <c r="AM5" s="2" t="s">
        <v>185</v>
      </c>
      <c r="AN5" s="2" t="s">
        <v>185</v>
      </c>
      <c r="AO5" s="2">
        <v>0</v>
      </c>
      <c r="AP5" s="2" t="s">
        <v>165</v>
      </c>
      <c r="AQ5" s="2" t="s">
        <v>125</v>
      </c>
      <c r="AR5" s="2" t="s">
        <v>163</v>
      </c>
      <c r="AS5" s="2" t="s">
        <v>164</v>
      </c>
      <c r="AT5" s="2"/>
      <c r="AU5" s="2" t="s">
        <v>164</v>
      </c>
      <c r="AV5" s="2" t="s">
        <v>125</v>
      </c>
      <c r="AW5" s="2" t="s">
        <v>199</v>
      </c>
      <c r="AX5" s="2" t="s">
        <v>204</v>
      </c>
      <c r="AY5" s="5" t="s">
        <v>205</v>
      </c>
    </row>
    <row r="6" spans="1:51" x14ac:dyDescent="0.25">
      <c r="A6" s="9" t="s">
        <v>5</v>
      </c>
      <c r="B6" s="3" t="s">
        <v>68</v>
      </c>
      <c r="C6" s="2" t="s">
        <v>69</v>
      </c>
      <c r="D6" s="4">
        <v>2019</v>
      </c>
      <c r="E6" s="2" t="s">
        <v>163</v>
      </c>
      <c r="F6" s="2" t="s">
        <v>164</v>
      </c>
      <c r="G6" s="2" t="s">
        <v>164</v>
      </c>
      <c r="H6" s="2" t="s">
        <v>164</v>
      </c>
      <c r="I6" s="2" t="s">
        <v>164</v>
      </c>
      <c r="J6" s="2" t="s">
        <v>164</v>
      </c>
      <c r="K6" s="2" t="s">
        <v>164</v>
      </c>
      <c r="L6" s="2" t="s">
        <v>164</v>
      </c>
      <c r="M6" s="2" t="s">
        <v>164</v>
      </c>
      <c r="N6" s="2" t="s">
        <v>163</v>
      </c>
      <c r="O6" s="2" t="s">
        <v>163</v>
      </c>
      <c r="P6" s="2" t="s">
        <v>163</v>
      </c>
      <c r="Q6" s="2" t="s">
        <v>164</v>
      </c>
      <c r="R6" s="2" t="s">
        <v>125</v>
      </c>
      <c r="S6" s="2" t="s">
        <v>125</v>
      </c>
      <c r="T6" s="2" t="s">
        <v>125</v>
      </c>
      <c r="U6" s="2" t="s">
        <v>125</v>
      </c>
      <c r="V6" s="2" t="s">
        <v>125</v>
      </c>
      <c r="W6" s="2" t="s">
        <v>125</v>
      </c>
      <c r="X6" s="2" t="s">
        <v>125</v>
      </c>
      <c r="Y6" s="2" t="s">
        <v>125</v>
      </c>
      <c r="Z6" s="2" t="s">
        <v>125</v>
      </c>
      <c r="AA6" s="2" t="s">
        <v>125</v>
      </c>
      <c r="AB6" s="2" t="s">
        <v>125</v>
      </c>
      <c r="AC6" s="2" t="s">
        <v>125</v>
      </c>
      <c r="AD6" s="2" t="s">
        <v>125</v>
      </c>
      <c r="AE6" s="2" t="s">
        <v>125</v>
      </c>
      <c r="AF6" s="2" t="s">
        <v>125</v>
      </c>
      <c r="AG6" s="2" t="s">
        <v>125</v>
      </c>
      <c r="AH6" s="2" t="s">
        <v>125</v>
      </c>
      <c r="AI6" s="2" t="s">
        <v>125</v>
      </c>
      <c r="AJ6" s="2" t="s">
        <v>125</v>
      </c>
      <c r="AK6" s="2" t="s">
        <v>125</v>
      </c>
      <c r="AL6" s="2" t="s">
        <v>125</v>
      </c>
      <c r="AM6" s="2" t="s">
        <v>125</v>
      </c>
      <c r="AN6" s="2" t="s">
        <v>125</v>
      </c>
      <c r="AO6" s="2" t="s">
        <v>125</v>
      </c>
      <c r="AP6" s="2" t="s">
        <v>125</v>
      </c>
      <c r="AQ6" s="2" t="s">
        <v>125</v>
      </c>
      <c r="AR6" s="2" t="s">
        <v>163</v>
      </c>
      <c r="AS6" s="2" t="s">
        <v>164</v>
      </c>
      <c r="AT6" s="2"/>
      <c r="AU6" s="2" t="s">
        <v>164</v>
      </c>
      <c r="AV6" s="2" t="s">
        <v>125</v>
      </c>
      <c r="AW6" s="2" t="s">
        <v>196</v>
      </c>
      <c r="AX6" s="2" t="s">
        <v>206</v>
      </c>
      <c r="AY6" s="5" t="s">
        <v>207</v>
      </c>
    </row>
    <row r="7" spans="1:51" x14ac:dyDescent="0.25">
      <c r="A7" s="9" t="s">
        <v>6</v>
      </c>
      <c r="B7" s="3" t="s">
        <v>70</v>
      </c>
      <c r="C7" s="2" t="s">
        <v>64</v>
      </c>
      <c r="D7" s="4">
        <v>2022</v>
      </c>
      <c r="E7" s="2" t="s">
        <v>164</v>
      </c>
      <c r="F7" s="2" t="s">
        <v>164</v>
      </c>
      <c r="G7" s="2" t="s">
        <v>164</v>
      </c>
      <c r="H7" s="2" t="s">
        <v>163</v>
      </c>
      <c r="I7" s="2" t="s">
        <v>163</v>
      </c>
      <c r="J7" s="2" t="s">
        <v>164</v>
      </c>
      <c r="K7" s="2" t="s">
        <v>164</v>
      </c>
      <c r="L7" s="2" t="s">
        <v>164</v>
      </c>
      <c r="M7" s="2" t="s">
        <v>163</v>
      </c>
      <c r="N7" s="2" t="s">
        <v>163</v>
      </c>
      <c r="O7" s="2" t="s">
        <v>164</v>
      </c>
      <c r="P7" s="2" t="s">
        <v>164</v>
      </c>
      <c r="Q7" s="2" t="s">
        <v>164</v>
      </c>
      <c r="R7" s="2" t="s">
        <v>165</v>
      </c>
      <c r="S7" s="2" t="s">
        <v>165</v>
      </c>
      <c r="T7" s="2" t="s">
        <v>165</v>
      </c>
      <c r="U7" s="2" t="s">
        <v>165</v>
      </c>
      <c r="V7" s="2" t="s">
        <v>165</v>
      </c>
      <c r="W7" s="2" t="s">
        <v>165</v>
      </c>
      <c r="X7" s="2" t="s">
        <v>165</v>
      </c>
      <c r="Y7" s="2" t="s">
        <v>165</v>
      </c>
      <c r="Z7" s="2" t="s">
        <v>165</v>
      </c>
      <c r="AA7" s="2" t="s">
        <v>165</v>
      </c>
      <c r="AB7" s="2" t="s">
        <v>165</v>
      </c>
      <c r="AC7" s="2" t="s">
        <v>165</v>
      </c>
      <c r="AD7" s="2" t="s">
        <v>165</v>
      </c>
      <c r="AE7" s="2" t="s">
        <v>165</v>
      </c>
      <c r="AF7" s="2" t="s">
        <v>165</v>
      </c>
      <c r="AG7" s="2" t="s">
        <v>165</v>
      </c>
      <c r="AH7" s="2" t="s">
        <v>165</v>
      </c>
      <c r="AI7" s="2" t="s">
        <v>165</v>
      </c>
      <c r="AJ7" s="2" t="s">
        <v>165</v>
      </c>
      <c r="AK7" s="2" t="s">
        <v>165</v>
      </c>
      <c r="AL7" s="2" t="s">
        <v>165</v>
      </c>
      <c r="AM7" s="2" t="s">
        <v>165</v>
      </c>
      <c r="AN7" s="2" t="s">
        <v>165</v>
      </c>
      <c r="AO7" s="2" t="s">
        <v>165</v>
      </c>
      <c r="AP7" s="2" t="s">
        <v>165</v>
      </c>
      <c r="AQ7" s="2" t="s">
        <v>165</v>
      </c>
      <c r="AR7" s="2"/>
      <c r="AS7" s="2"/>
      <c r="AT7" s="2"/>
      <c r="AU7" s="2" t="s">
        <v>163</v>
      </c>
      <c r="AV7" s="2" t="s">
        <v>165</v>
      </c>
      <c r="AW7" s="2"/>
      <c r="AY7" s="5" t="s">
        <v>205</v>
      </c>
    </row>
    <row r="8" spans="1:51" ht="30" x14ac:dyDescent="0.25">
      <c r="A8" s="9" t="s">
        <v>7</v>
      </c>
      <c r="B8" s="3" t="s">
        <v>71</v>
      </c>
      <c r="C8" s="2" t="s">
        <v>64</v>
      </c>
      <c r="D8" s="4">
        <v>2015</v>
      </c>
      <c r="E8" s="2" t="s">
        <v>163</v>
      </c>
      <c r="F8" s="2" t="s">
        <v>163</v>
      </c>
      <c r="G8" s="2" t="s">
        <v>164</v>
      </c>
      <c r="H8" s="2" t="s">
        <v>164</v>
      </c>
      <c r="I8" s="2" t="s">
        <v>163</v>
      </c>
      <c r="J8" s="2" t="s">
        <v>164</v>
      </c>
      <c r="K8" s="2" t="s">
        <v>164</v>
      </c>
      <c r="L8" s="2" t="s">
        <v>163</v>
      </c>
      <c r="M8" s="2" t="s">
        <v>164</v>
      </c>
      <c r="N8" s="2" t="s">
        <v>164</v>
      </c>
      <c r="O8" s="2" t="s">
        <v>164</v>
      </c>
      <c r="P8" s="2" t="s">
        <v>163</v>
      </c>
      <c r="Q8" s="2" t="s">
        <v>164</v>
      </c>
      <c r="R8" s="2" t="s">
        <v>165</v>
      </c>
      <c r="S8" s="2" t="s">
        <v>165</v>
      </c>
      <c r="T8" s="2" t="s">
        <v>167</v>
      </c>
      <c r="U8" s="2" t="s">
        <v>166</v>
      </c>
      <c r="V8" s="2" t="s">
        <v>165</v>
      </c>
      <c r="W8" s="2" t="s">
        <v>166</v>
      </c>
      <c r="X8" s="2" t="s">
        <v>169</v>
      </c>
      <c r="Y8" s="2" t="s">
        <v>165</v>
      </c>
      <c r="Z8" s="2" t="s">
        <v>166</v>
      </c>
      <c r="AA8" s="2" t="s">
        <v>166</v>
      </c>
      <c r="AB8" s="2" t="s">
        <v>169</v>
      </c>
      <c r="AC8" s="2" t="s">
        <v>165</v>
      </c>
      <c r="AD8" s="2" t="s">
        <v>167</v>
      </c>
      <c r="AE8" s="2" t="s">
        <v>165</v>
      </c>
      <c r="AF8" s="2" t="s">
        <v>165</v>
      </c>
      <c r="AG8" s="2">
        <v>0</v>
      </c>
      <c r="AH8" s="2" t="s">
        <v>185</v>
      </c>
      <c r="AI8" s="2" t="s">
        <v>165</v>
      </c>
      <c r="AJ8" s="2" t="s">
        <v>185</v>
      </c>
      <c r="AK8" s="2">
        <v>0</v>
      </c>
      <c r="AL8" s="2" t="s">
        <v>165</v>
      </c>
      <c r="AM8" s="2">
        <v>2</v>
      </c>
      <c r="AN8" s="2">
        <v>1</v>
      </c>
      <c r="AO8" s="2">
        <v>0</v>
      </c>
      <c r="AP8" s="2" t="s">
        <v>165</v>
      </c>
      <c r="AQ8" s="2">
        <v>0</v>
      </c>
      <c r="AR8" s="2" t="s">
        <v>164</v>
      </c>
      <c r="AS8" s="2" t="s">
        <v>163</v>
      </c>
      <c r="AT8" s="2"/>
      <c r="AU8" s="2" t="s">
        <v>164</v>
      </c>
      <c r="AV8" s="2" t="s">
        <v>165</v>
      </c>
      <c r="AW8" s="2" t="s">
        <v>199</v>
      </c>
      <c r="AX8" s="2" t="s">
        <v>208</v>
      </c>
      <c r="AY8" s="5" t="s">
        <v>209</v>
      </c>
    </row>
    <row r="9" spans="1:51" ht="30" x14ac:dyDescent="0.25">
      <c r="A9" s="9" t="s">
        <v>8</v>
      </c>
      <c r="B9" s="3" t="s">
        <v>72</v>
      </c>
      <c r="C9" s="2" t="s">
        <v>62</v>
      </c>
      <c r="D9" s="4">
        <v>2022</v>
      </c>
      <c r="E9" s="2" t="s">
        <v>163</v>
      </c>
      <c r="F9" s="2" t="s">
        <v>164</v>
      </c>
      <c r="G9" s="2" t="s">
        <v>163</v>
      </c>
      <c r="H9" s="2" t="s">
        <v>164</v>
      </c>
      <c r="I9" s="2" t="s">
        <v>164</v>
      </c>
      <c r="J9" s="2" t="s">
        <v>164</v>
      </c>
      <c r="K9" s="2" t="s">
        <v>163</v>
      </c>
      <c r="L9" s="2" t="s">
        <v>164</v>
      </c>
      <c r="M9" s="2" t="s">
        <v>164</v>
      </c>
      <c r="N9" s="2" t="s">
        <v>164</v>
      </c>
      <c r="O9" s="2" t="s">
        <v>163</v>
      </c>
      <c r="P9" s="2" t="s">
        <v>163</v>
      </c>
      <c r="Q9" s="2" t="s">
        <v>164</v>
      </c>
      <c r="R9" s="2" t="s">
        <v>165</v>
      </c>
      <c r="S9" s="2" t="s">
        <v>166</v>
      </c>
      <c r="T9" s="2" t="s">
        <v>165</v>
      </c>
      <c r="U9" s="2" t="s">
        <v>166</v>
      </c>
      <c r="V9" s="2" t="s">
        <v>166</v>
      </c>
      <c r="W9" s="2" t="s">
        <v>167</v>
      </c>
      <c r="X9" s="2" t="s">
        <v>165</v>
      </c>
      <c r="Y9" s="2" t="s">
        <v>165</v>
      </c>
      <c r="Z9" s="2" t="s">
        <v>167</v>
      </c>
      <c r="AA9" s="2" t="s">
        <v>166</v>
      </c>
      <c r="AB9" s="2" t="s">
        <v>165</v>
      </c>
      <c r="AC9" s="2" t="s">
        <v>165</v>
      </c>
      <c r="AD9" s="2" t="s">
        <v>166</v>
      </c>
      <c r="AE9" s="2" t="s">
        <v>165</v>
      </c>
      <c r="AF9" s="2" t="s">
        <v>185</v>
      </c>
      <c r="AG9" s="2" t="s">
        <v>165</v>
      </c>
      <c r="AH9" s="2" t="s">
        <v>185</v>
      </c>
      <c r="AI9" s="2" t="s">
        <v>185</v>
      </c>
      <c r="AJ9" s="2">
        <v>10</v>
      </c>
      <c r="AK9" s="2" t="s">
        <v>165</v>
      </c>
      <c r="AL9" s="2" t="s">
        <v>165</v>
      </c>
      <c r="AM9" s="2">
        <v>3</v>
      </c>
      <c r="AN9" s="2" t="s">
        <v>185</v>
      </c>
      <c r="AO9" s="2" t="s">
        <v>165</v>
      </c>
      <c r="AP9" s="2" t="s">
        <v>165</v>
      </c>
      <c r="AQ9" s="2" t="s">
        <v>185</v>
      </c>
      <c r="AR9" s="2" t="s">
        <v>163</v>
      </c>
      <c r="AS9" s="2" t="s">
        <v>163</v>
      </c>
      <c r="AT9" s="2"/>
      <c r="AU9" s="2" t="s">
        <v>164</v>
      </c>
      <c r="AV9" s="2" t="s">
        <v>210</v>
      </c>
      <c r="AW9" s="2" t="s">
        <v>196</v>
      </c>
      <c r="AX9" s="2" t="s">
        <v>211</v>
      </c>
      <c r="AY9" s="5" t="s">
        <v>212</v>
      </c>
    </row>
    <row r="10" spans="1:51" x14ac:dyDescent="0.25">
      <c r="A10" s="9" t="s">
        <v>9</v>
      </c>
      <c r="B10" s="3" t="s">
        <v>73</v>
      </c>
      <c r="C10" s="2" t="s">
        <v>74</v>
      </c>
      <c r="D10" s="4">
        <v>2020</v>
      </c>
      <c r="E10" s="2" t="s">
        <v>163</v>
      </c>
      <c r="F10" s="2" t="s">
        <v>164</v>
      </c>
      <c r="G10" s="2" t="s">
        <v>163</v>
      </c>
      <c r="H10" s="2" t="s">
        <v>164</v>
      </c>
      <c r="I10" s="2" t="s">
        <v>164</v>
      </c>
      <c r="J10" s="2" t="s">
        <v>164</v>
      </c>
      <c r="K10" s="2" t="s">
        <v>163</v>
      </c>
      <c r="L10" s="2" t="s">
        <v>163</v>
      </c>
      <c r="M10" s="2" t="s">
        <v>164</v>
      </c>
      <c r="N10" s="2" t="s">
        <v>164</v>
      </c>
      <c r="O10" s="2" t="s">
        <v>163</v>
      </c>
      <c r="P10" s="2" t="s">
        <v>163</v>
      </c>
      <c r="Q10" s="2" t="s">
        <v>164</v>
      </c>
      <c r="R10" s="2" t="s">
        <v>165</v>
      </c>
      <c r="S10" s="2" t="s">
        <v>168</v>
      </c>
      <c r="T10" s="2" t="s">
        <v>165</v>
      </c>
      <c r="U10" s="2" t="s">
        <v>166</v>
      </c>
      <c r="V10" s="2" t="s">
        <v>166</v>
      </c>
      <c r="W10" s="2" t="s">
        <v>167</v>
      </c>
      <c r="X10" s="2" t="s">
        <v>165</v>
      </c>
      <c r="Y10" s="2" t="s">
        <v>165</v>
      </c>
      <c r="Z10" s="2" t="s">
        <v>167</v>
      </c>
      <c r="AA10" s="2" t="s">
        <v>166</v>
      </c>
      <c r="AB10" s="2" t="s">
        <v>165</v>
      </c>
      <c r="AC10" s="2" t="s">
        <v>165</v>
      </c>
      <c r="AD10" s="2" t="s">
        <v>168</v>
      </c>
      <c r="AE10" s="2" t="s">
        <v>165</v>
      </c>
      <c r="AF10" s="2">
        <v>0</v>
      </c>
      <c r="AG10" s="2" t="s">
        <v>165</v>
      </c>
      <c r="AH10" s="2" t="s">
        <v>185</v>
      </c>
      <c r="AI10" s="2" t="s">
        <v>185</v>
      </c>
      <c r="AJ10" s="2" t="s">
        <v>185</v>
      </c>
      <c r="AK10" s="2" t="s">
        <v>165</v>
      </c>
      <c r="AL10" s="2" t="s">
        <v>165</v>
      </c>
      <c r="AM10" s="2">
        <v>4</v>
      </c>
      <c r="AN10" s="2" t="s">
        <v>185</v>
      </c>
      <c r="AO10" s="2" t="s">
        <v>165</v>
      </c>
      <c r="AP10" s="2" t="s">
        <v>165</v>
      </c>
      <c r="AQ10" s="2">
        <v>1</v>
      </c>
      <c r="AR10" s="2" t="s">
        <v>163</v>
      </c>
      <c r="AS10" s="2" t="s">
        <v>163</v>
      </c>
      <c r="AT10" s="2"/>
      <c r="AU10" s="2" t="s">
        <v>164</v>
      </c>
      <c r="AV10" s="2" t="s">
        <v>213</v>
      </c>
      <c r="AW10" s="2" t="s">
        <v>214</v>
      </c>
      <c r="AX10" s="2" t="s">
        <v>215</v>
      </c>
      <c r="AY10" s="5" t="s">
        <v>205</v>
      </c>
    </row>
    <row r="11" spans="1:51" x14ac:dyDescent="0.25">
      <c r="A11" s="9" t="s">
        <v>10</v>
      </c>
      <c r="B11" s="3" t="s">
        <v>75</v>
      </c>
      <c r="C11" s="2" t="s">
        <v>69</v>
      </c>
      <c r="D11" s="4">
        <v>2018</v>
      </c>
      <c r="E11" s="2" t="s">
        <v>163</v>
      </c>
      <c r="F11" s="2" t="s">
        <v>163</v>
      </c>
      <c r="G11" s="2" t="s">
        <v>164</v>
      </c>
      <c r="H11" s="2" t="s">
        <v>163</v>
      </c>
      <c r="I11" s="2" t="s">
        <v>163</v>
      </c>
      <c r="J11" s="2" t="s">
        <v>164</v>
      </c>
      <c r="K11" s="2" t="s">
        <v>163</v>
      </c>
      <c r="L11" s="2" t="s">
        <v>163</v>
      </c>
      <c r="M11" s="2" t="s">
        <v>163</v>
      </c>
      <c r="N11" s="2" t="s">
        <v>163</v>
      </c>
      <c r="O11" s="2" t="s">
        <v>163</v>
      </c>
      <c r="P11" s="2" t="s">
        <v>164</v>
      </c>
      <c r="Q11" s="2" t="s">
        <v>164</v>
      </c>
      <c r="R11" s="2" t="s">
        <v>165</v>
      </c>
      <c r="S11" s="2" t="s">
        <v>165</v>
      </c>
      <c r="T11" s="2" t="s">
        <v>169</v>
      </c>
      <c r="U11" s="2" t="s">
        <v>165</v>
      </c>
      <c r="V11" s="2" t="s">
        <v>165</v>
      </c>
      <c r="W11" s="2" t="s">
        <v>167</v>
      </c>
      <c r="X11" s="2" t="s">
        <v>165</v>
      </c>
      <c r="Y11" s="2" t="s">
        <v>165</v>
      </c>
      <c r="Z11" s="2" t="s">
        <v>165</v>
      </c>
      <c r="AA11" s="2" t="s">
        <v>165</v>
      </c>
      <c r="AB11" s="2" t="s">
        <v>165</v>
      </c>
      <c r="AC11" s="2" t="s">
        <v>168</v>
      </c>
      <c r="AD11" s="2" t="s">
        <v>167</v>
      </c>
      <c r="AE11" s="2" t="s">
        <v>165</v>
      </c>
      <c r="AF11" s="2" t="s">
        <v>165</v>
      </c>
      <c r="AG11" s="2">
        <v>1</v>
      </c>
      <c r="AH11" s="2" t="s">
        <v>165</v>
      </c>
      <c r="AI11" s="2" t="s">
        <v>165</v>
      </c>
      <c r="AJ11" s="2">
        <v>6</v>
      </c>
      <c r="AK11" s="2" t="s">
        <v>165</v>
      </c>
      <c r="AL11" s="2" t="s">
        <v>165</v>
      </c>
      <c r="AM11" s="2" t="s">
        <v>165</v>
      </c>
      <c r="AN11" s="2" t="s">
        <v>165</v>
      </c>
      <c r="AO11" s="2" t="s">
        <v>165</v>
      </c>
      <c r="AP11" s="2">
        <v>0</v>
      </c>
      <c r="AQ11" s="2">
        <v>3</v>
      </c>
      <c r="AR11" s="2" t="s">
        <v>163</v>
      </c>
      <c r="AS11" s="2" t="s">
        <v>163</v>
      </c>
      <c r="AT11" s="2"/>
      <c r="AU11" s="2" t="s">
        <v>164</v>
      </c>
      <c r="AV11" s="2" t="s">
        <v>216</v>
      </c>
      <c r="AW11" s="2" t="s">
        <v>196</v>
      </c>
      <c r="AX11" s="2" t="s">
        <v>217</v>
      </c>
      <c r="AY11" s="5" t="s">
        <v>205</v>
      </c>
    </row>
    <row r="12" spans="1:51" x14ac:dyDescent="0.25">
      <c r="A12" s="9" t="s">
        <v>11</v>
      </c>
      <c r="B12" s="3" t="s">
        <v>76</v>
      </c>
      <c r="C12" s="2" t="s">
        <v>77</v>
      </c>
      <c r="D12" s="4">
        <v>2021</v>
      </c>
      <c r="E12" s="2" t="s">
        <v>163</v>
      </c>
      <c r="F12" s="2" t="s">
        <v>164</v>
      </c>
      <c r="G12" s="2" t="s">
        <v>164</v>
      </c>
      <c r="H12" s="2" t="s">
        <v>163</v>
      </c>
      <c r="I12" s="2" t="s">
        <v>164</v>
      </c>
      <c r="J12" s="2" t="s">
        <v>164</v>
      </c>
      <c r="K12" s="2" t="s">
        <v>164</v>
      </c>
      <c r="L12" s="2" t="s">
        <v>163</v>
      </c>
      <c r="M12" s="2" t="s">
        <v>164</v>
      </c>
      <c r="N12" s="2" t="s">
        <v>164</v>
      </c>
      <c r="O12" s="2" t="s">
        <v>163</v>
      </c>
      <c r="P12" s="2" t="s">
        <v>163</v>
      </c>
      <c r="Q12" s="2" t="s">
        <v>164</v>
      </c>
      <c r="R12" s="2" t="s">
        <v>165</v>
      </c>
      <c r="S12" s="2" t="s">
        <v>166</v>
      </c>
      <c r="T12" s="2" t="s">
        <v>168</v>
      </c>
      <c r="U12" s="2" t="s">
        <v>165</v>
      </c>
      <c r="V12" s="2" t="s">
        <v>166</v>
      </c>
      <c r="W12" s="2" t="s">
        <v>166</v>
      </c>
      <c r="X12" s="2" t="s">
        <v>168</v>
      </c>
      <c r="Y12" s="2" t="s">
        <v>166</v>
      </c>
      <c r="Z12" s="2" t="s">
        <v>166</v>
      </c>
      <c r="AA12" s="2" t="s">
        <v>166</v>
      </c>
      <c r="AB12" s="2" t="s">
        <v>165</v>
      </c>
      <c r="AC12" s="2" t="s">
        <v>165</v>
      </c>
      <c r="AD12" s="2" t="s">
        <v>168</v>
      </c>
      <c r="AE12" s="2" t="s">
        <v>165</v>
      </c>
      <c r="AF12" s="2">
        <v>2</v>
      </c>
      <c r="AG12" s="2">
        <v>0</v>
      </c>
      <c r="AH12" s="2" t="s">
        <v>165</v>
      </c>
      <c r="AI12" s="2" t="s">
        <v>185</v>
      </c>
      <c r="AJ12" s="2">
        <v>9</v>
      </c>
      <c r="AK12" s="2">
        <v>0</v>
      </c>
      <c r="AL12" s="2" t="s">
        <v>185</v>
      </c>
      <c r="AM12" s="2" t="s">
        <v>185</v>
      </c>
      <c r="AN12" s="2" t="s">
        <v>185</v>
      </c>
      <c r="AO12" s="2" t="s">
        <v>165</v>
      </c>
      <c r="AP12" s="2" t="s">
        <v>165</v>
      </c>
      <c r="AQ12" s="2">
        <v>0</v>
      </c>
      <c r="AR12" s="2" t="s">
        <v>163</v>
      </c>
      <c r="AS12" s="2" t="s">
        <v>164</v>
      </c>
      <c r="AT12" s="2"/>
      <c r="AU12" s="2" t="s">
        <v>164</v>
      </c>
      <c r="AV12" s="2" t="s">
        <v>213</v>
      </c>
      <c r="AW12" s="2" t="s">
        <v>196</v>
      </c>
      <c r="AX12" s="2" t="s">
        <v>218</v>
      </c>
      <c r="AY12" s="5" t="s">
        <v>205</v>
      </c>
    </row>
    <row r="13" spans="1:51" x14ac:dyDescent="0.25">
      <c r="A13" s="9" t="s">
        <v>12</v>
      </c>
      <c r="B13" s="3" t="s">
        <v>78</v>
      </c>
      <c r="C13" s="2" t="s">
        <v>79</v>
      </c>
      <c r="D13" s="4">
        <v>2018</v>
      </c>
      <c r="E13" s="2" t="s">
        <v>163</v>
      </c>
      <c r="F13" s="2" t="s">
        <v>164</v>
      </c>
      <c r="G13" s="2" t="s">
        <v>164</v>
      </c>
      <c r="H13" s="2" t="s">
        <v>163</v>
      </c>
      <c r="I13" s="2" t="s">
        <v>164</v>
      </c>
      <c r="J13" s="2" t="s">
        <v>164</v>
      </c>
      <c r="K13" s="2" t="s">
        <v>164</v>
      </c>
      <c r="L13" s="2" t="s">
        <v>163</v>
      </c>
      <c r="M13" s="2" t="s">
        <v>164</v>
      </c>
      <c r="N13" s="2" t="s">
        <v>164</v>
      </c>
      <c r="O13" s="2" t="s">
        <v>163</v>
      </c>
      <c r="P13" s="2" t="s">
        <v>163</v>
      </c>
      <c r="Q13" s="2" t="s">
        <v>164</v>
      </c>
      <c r="R13" s="2" t="s">
        <v>165</v>
      </c>
      <c r="S13" s="2" t="s">
        <v>167</v>
      </c>
      <c r="T13" s="2" t="s">
        <v>168</v>
      </c>
      <c r="U13" s="2" t="s">
        <v>165</v>
      </c>
      <c r="V13" s="2" t="s">
        <v>166</v>
      </c>
      <c r="W13" s="2" t="s">
        <v>169</v>
      </c>
      <c r="X13" s="2" t="s">
        <v>168</v>
      </c>
      <c r="Y13" s="2" t="s">
        <v>165</v>
      </c>
      <c r="Z13" s="2" t="s">
        <v>166</v>
      </c>
      <c r="AA13" s="2" t="s">
        <v>168</v>
      </c>
      <c r="AB13" s="2" t="s">
        <v>165</v>
      </c>
      <c r="AC13" s="2" t="s">
        <v>165</v>
      </c>
      <c r="AD13" s="2" t="s">
        <v>166</v>
      </c>
      <c r="AE13" s="2" t="s">
        <v>165</v>
      </c>
      <c r="AF13" s="2" t="s">
        <v>185</v>
      </c>
      <c r="AG13" s="2">
        <v>0</v>
      </c>
      <c r="AH13" s="2" t="s">
        <v>185</v>
      </c>
      <c r="AI13" s="2" t="s">
        <v>185</v>
      </c>
      <c r="AJ13" s="2">
        <v>0</v>
      </c>
      <c r="AK13" s="2">
        <v>0</v>
      </c>
      <c r="AL13" s="2" t="s">
        <v>165</v>
      </c>
      <c r="AM13" s="2">
        <v>4</v>
      </c>
      <c r="AN13" s="2" t="s">
        <v>165</v>
      </c>
      <c r="AO13" s="2" t="s">
        <v>165</v>
      </c>
      <c r="AP13" s="2" t="s">
        <v>165</v>
      </c>
      <c r="AQ13" s="2" t="s">
        <v>185</v>
      </c>
      <c r="AR13" s="2" t="s">
        <v>163</v>
      </c>
      <c r="AS13" s="2" t="s">
        <v>163</v>
      </c>
      <c r="AT13" s="2"/>
      <c r="AU13" s="2" t="s">
        <v>164</v>
      </c>
      <c r="AV13" s="2" t="s">
        <v>219</v>
      </c>
      <c r="AW13" s="2" t="s">
        <v>220</v>
      </c>
      <c r="AX13" s="2" t="s">
        <v>221</v>
      </c>
      <c r="AY13" s="5" t="s">
        <v>222</v>
      </c>
    </row>
    <row r="14" spans="1:51" x14ac:dyDescent="0.25">
      <c r="A14" s="9" t="s">
        <v>13</v>
      </c>
      <c r="B14" s="3" t="s">
        <v>80</v>
      </c>
      <c r="C14" s="2" t="s">
        <v>81</v>
      </c>
      <c r="D14" s="4">
        <v>2011</v>
      </c>
      <c r="E14" s="2" t="s">
        <v>163</v>
      </c>
      <c r="F14" s="2" t="s">
        <v>164</v>
      </c>
      <c r="G14" s="2" t="s">
        <v>164</v>
      </c>
      <c r="H14" s="2" t="s">
        <v>163</v>
      </c>
      <c r="I14" s="2" t="s">
        <v>164</v>
      </c>
      <c r="J14" s="2" t="s">
        <v>164</v>
      </c>
      <c r="K14" s="2" t="s">
        <v>164</v>
      </c>
      <c r="L14" s="2" t="s">
        <v>163</v>
      </c>
      <c r="M14" s="2" t="s">
        <v>164</v>
      </c>
      <c r="N14" s="2" t="s">
        <v>164</v>
      </c>
      <c r="O14" s="2" t="s">
        <v>163</v>
      </c>
      <c r="P14" s="2" t="s">
        <v>163</v>
      </c>
      <c r="Q14" s="2" t="s">
        <v>164</v>
      </c>
      <c r="R14" s="2" t="s">
        <v>165</v>
      </c>
      <c r="S14" s="2" t="s">
        <v>167</v>
      </c>
      <c r="T14" s="2"/>
      <c r="U14" s="2" t="s">
        <v>165</v>
      </c>
      <c r="V14" s="2" t="s">
        <v>166</v>
      </c>
      <c r="W14" s="2" t="s">
        <v>166</v>
      </c>
      <c r="X14" s="2" t="s">
        <v>168</v>
      </c>
      <c r="Y14" s="2" t="s">
        <v>166</v>
      </c>
      <c r="Z14" s="2" t="s">
        <v>170</v>
      </c>
      <c r="AA14" s="2" t="s">
        <v>167</v>
      </c>
      <c r="AB14" s="2" t="s">
        <v>165</v>
      </c>
      <c r="AC14" s="2" t="s">
        <v>165</v>
      </c>
      <c r="AD14" s="2" t="s">
        <v>167</v>
      </c>
      <c r="AE14" s="2" t="s">
        <v>165</v>
      </c>
      <c r="AF14" s="2">
        <v>0</v>
      </c>
      <c r="AG14" s="2">
        <v>0</v>
      </c>
      <c r="AH14" s="2" t="s">
        <v>165</v>
      </c>
      <c r="AI14" s="2" t="s">
        <v>185</v>
      </c>
      <c r="AJ14" s="2">
        <v>2</v>
      </c>
      <c r="AK14" s="2">
        <v>0</v>
      </c>
      <c r="AL14" s="2">
        <v>5</v>
      </c>
      <c r="AM14" s="2">
        <v>8</v>
      </c>
      <c r="AN14" s="2">
        <v>0</v>
      </c>
      <c r="AO14" s="2">
        <v>0</v>
      </c>
      <c r="AP14" s="2">
        <v>0</v>
      </c>
      <c r="AQ14" s="2">
        <v>0</v>
      </c>
      <c r="AR14" s="2" t="s">
        <v>163</v>
      </c>
      <c r="AS14" s="2" t="s">
        <v>163</v>
      </c>
      <c r="AT14" s="2"/>
      <c r="AU14" s="2" t="s">
        <v>164</v>
      </c>
      <c r="AV14" s="2" t="s">
        <v>223</v>
      </c>
      <c r="AW14" s="2" t="s">
        <v>196</v>
      </c>
      <c r="AX14" s="2" t="s">
        <v>224</v>
      </c>
      <c r="AY14" s="5" t="s">
        <v>225</v>
      </c>
    </row>
    <row r="15" spans="1:51" x14ac:dyDescent="0.25">
      <c r="A15" s="9" t="s">
        <v>14</v>
      </c>
      <c r="B15" s="3" t="s">
        <v>82</v>
      </c>
      <c r="C15" s="2" t="s">
        <v>66</v>
      </c>
      <c r="D15" s="4">
        <v>2016</v>
      </c>
      <c r="E15" s="2" t="s">
        <v>163</v>
      </c>
      <c r="F15" s="2" t="s">
        <v>164</v>
      </c>
      <c r="G15" s="2" t="s">
        <v>164</v>
      </c>
      <c r="H15" s="2" t="s">
        <v>163</v>
      </c>
      <c r="I15" s="2" t="s">
        <v>164</v>
      </c>
      <c r="J15" s="2" t="s">
        <v>164</v>
      </c>
      <c r="K15" s="2" t="s">
        <v>164</v>
      </c>
      <c r="L15" s="2" t="s">
        <v>163</v>
      </c>
      <c r="M15" s="2" t="s">
        <v>163</v>
      </c>
      <c r="N15" s="2" t="s">
        <v>164</v>
      </c>
      <c r="O15" s="2" t="s">
        <v>163</v>
      </c>
      <c r="P15" s="2" t="s">
        <v>164</v>
      </c>
      <c r="Q15" s="2" t="s">
        <v>164</v>
      </c>
      <c r="R15" s="2" t="s">
        <v>165</v>
      </c>
      <c r="S15" s="2" t="s">
        <v>168</v>
      </c>
      <c r="T15" s="2" t="s">
        <v>167</v>
      </c>
      <c r="U15" s="2" t="s">
        <v>165</v>
      </c>
      <c r="V15" s="2" t="s">
        <v>167</v>
      </c>
      <c r="W15" s="2" t="s">
        <v>169</v>
      </c>
      <c r="X15" s="2" t="s">
        <v>167</v>
      </c>
      <c r="Y15" s="2" t="s">
        <v>165</v>
      </c>
      <c r="Z15" s="2" t="s">
        <v>165</v>
      </c>
      <c r="AA15" s="2" t="s">
        <v>166</v>
      </c>
      <c r="AB15" s="2" t="s">
        <v>165</v>
      </c>
      <c r="AC15" s="2" t="s">
        <v>168</v>
      </c>
      <c r="AD15" s="2" t="s">
        <v>166</v>
      </c>
      <c r="AE15" s="2" t="s">
        <v>165</v>
      </c>
      <c r="AF15" s="2" t="s">
        <v>165</v>
      </c>
      <c r="AG15" s="2">
        <v>0</v>
      </c>
      <c r="AH15" s="2" t="s">
        <v>165</v>
      </c>
      <c r="AI15" s="2" t="s">
        <v>185</v>
      </c>
      <c r="AJ15" s="2">
        <v>0</v>
      </c>
      <c r="AK15" s="2" t="s">
        <v>165</v>
      </c>
      <c r="AL15" s="2" t="s">
        <v>185</v>
      </c>
      <c r="AM15" s="2">
        <v>0</v>
      </c>
      <c r="AN15" s="2">
        <v>0</v>
      </c>
      <c r="AO15" s="2" t="s">
        <v>165</v>
      </c>
      <c r="AP15" s="2" t="s">
        <v>165</v>
      </c>
      <c r="AQ15" s="2">
        <v>0</v>
      </c>
      <c r="AR15" s="2" t="s">
        <v>163</v>
      </c>
      <c r="AS15" s="2" t="s">
        <v>163</v>
      </c>
      <c r="AT15" s="2"/>
      <c r="AU15" s="2" t="s">
        <v>164</v>
      </c>
      <c r="AV15" s="2" t="s">
        <v>223</v>
      </c>
      <c r="AW15" s="2" t="s">
        <v>226</v>
      </c>
      <c r="AX15" s="2" t="s">
        <v>227</v>
      </c>
      <c r="AY15" s="5" t="s">
        <v>205</v>
      </c>
    </row>
    <row r="16" spans="1:51" x14ac:dyDescent="0.25">
      <c r="A16" s="9" t="s">
        <v>15</v>
      </c>
      <c r="B16" s="3" t="s">
        <v>83</v>
      </c>
      <c r="C16" s="2" t="s">
        <v>74</v>
      </c>
      <c r="D16" s="4">
        <v>2020</v>
      </c>
      <c r="E16" s="2" t="s">
        <v>163</v>
      </c>
      <c r="F16" s="2" t="s">
        <v>164</v>
      </c>
      <c r="G16" s="2" t="s">
        <v>163</v>
      </c>
      <c r="H16" s="2" t="s">
        <v>164</v>
      </c>
      <c r="I16" s="2" t="s">
        <v>164</v>
      </c>
      <c r="J16" s="2" t="s">
        <v>164</v>
      </c>
      <c r="K16" s="2" t="s">
        <v>163</v>
      </c>
      <c r="L16" s="2" t="s">
        <v>164</v>
      </c>
      <c r="M16" s="2" t="s">
        <v>164</v>
      </c>
      <c r="N16" s="2" t="s">
        <v>164</v>
      </c>
      <c r="O16" s="2" t="s">
        <v>163</v>
      </c>
      <c r="P16" s="2" t="s">
        <v>163</v>
      </c>
      <c r="Q16" s="2" t="s">
        <v>164</v>
      </c>
      <c r="R16" s="2" t="s">
        <v>165</v>
      </c>
      <c r="S16" s="2" t="s">
        <v>169</v>
      </c>
      <c r="T16" s="2" t="s">
        <v>165</v>
      </c>
      <c r="U16" s="2" t="s">
        <v>166</v>
      </c>
      <c r="V16" s="2" t="s">
        <v>167</v>
      </c>
      <c r="W16" s="2" t="s">
        <v>166</v>
      </c>
      <c r="X16" s="2" t="s">
        <v>165</v>
      </c>
      <c r="Y16" s="2" t="s">
        <v>166</v>
      </c>
      <c r="Z16" s="2" t="s">
        <v>165</v>
      </c>
      <c r="AA16" s="2" t="s">
        <v>166</v>
      </c>
      <c r="AB16" s="2" t="s">
        <v>165</v>
      </c>
      <c r="AC16" s="2" t="s">
        <v>165</v>
      </c>
      <c r="AD16" s="2" t="s">
        <v>167</v>
      </c>
      <c r="AE16" s="2" t="s">
        <v>165</v>
      </c>
      <c r="AF16" s="2">
        <v>1</v>
      </c>
      <c r="AG16" s="2" t="s">
        <v>165</v>
      </c>
      <c r="AH16" s="2" t="s">
        <v>185</v>
      </c>
      <c r="AI16" s="2" t="s">
        <v>185</v>
      </c>
      <c r="AJ16" s="2" t="s">
        <v>185</v>
      </c>
      <c r="AK16" s="2" t="s">
        <v>165</v>
      </c>
      <c r="AL16" s="2" t="s">
        <v>185</v>
      </c>
      <c r="AM16" s="2">
        <v>3</v>
      </c>
      <c r="AN16" s="2" t="s">
        <v>185</v>
      </c>
      <c r="AO16" s="2" t="s">
        <v>165</v>
      </c>
      <c r="AP16" s="2" t="s">
        <v>165</v>
      </c>
      <c r="AQ16" s="2">
        <v>0</v>
      </c>
      <c r="AR16" s="2" t="s">
        <v>163</v>
      </c>
      <c r="AS16" s="2" t="s">
        <v>164</v>
      </c>
      <c r="AT16" s="2"/>
      <c r="AU16" s="2" t="s">
        <v>164</v>
      </c>
      <c r="AV16" s="2" t="s">
        <v>213</v>
      </c>
      <c r="AW16" s="2" t="s">
        <v>228</v>
      </c>
      <c r="AX16" s="2" t="s">
        <v>229</v>
      </c>
      <c r="AY16" s="5" t="s">
        <v>205</v>
      </c>
    </row>
    <row r="17" spans="1:51" x14ac:dyDescent="0.25">
      <c r="A17" s="9" t="s">
        <v>16</v>
      </c>
      <c r="B17" s="3" t="s">
        <v>84</v>
      </c>
      <c r="C17" s="2" t="s">
        <v>69</v>
      </c>
      <c r="D17" s="4">
        <v>2017</v>
      </c>
      <c r="E17" s="2" t="s">
        <v>163</v>
      </c>
      <c r="F17" s="2" t="s">
        <v>164</v>
      </c>
      <c r="G17" s="2" t="s">
        <v>164</v>
      </c>
      <c r="H17" s="2" t="s">
        <v>163</v>
      </c>
      <c r="I17" s="2" t="s">
        <v>164</v>
      </c>
      <c r="J17" s="2" t="s">
        <v>164</v>
      </c>
      <c r="K17" s="2" t="s">
        <v>163</v>
      </c>
      <c r="L17" s="2" t="s">
        <v>163</v>
      </c>
      <c r="M17" s="2" t="s">
        <v>164</v>
      </c>
      <c r="N17" s="2" t="s">
        <v>163</v>
      </c>
      <c r="O17" s="2" t="s">
        <v>163</v>
      </c>
      <c r="P17" s="2" t="s">
        <v>163</v>
      </c>
      <c r="Q17" s="2" t="s">
        <v>164</v>
      </c>
      <c r="R17" s="2" t="s">
        <v>165</v>
      </c>
      <c r="S17" s="2" t="s">
        <v>169</v>
      </c>
      <c r="T17" s="2" t="s">
        <v>167</v>
      </c>
      <c r="U17" s="2" t="s">
        <v>165</v>
      </c>
      <c r="V17" s="2" t="s">
        <v>167</v>
      </c>
      <c r="W17" s="2" t="s">
        <v>167</v>
      </c>
      <c r="X17" s="2" t="s">
        <v>165</v>
      </c>
      <c r="Y17" s="2" t="s">
        <v>165</v>
      </c>
      <c r="Z17" s="2" t="s">
        <v>167</v>
      </c>
      <c r="AA17" s="2" t="s">
        <v>165</v>
      </c>
      <c r="AB17" s="2" t="s">
        <v>165</v>
      </c>
      <c r="AC17" s="2" t="s">
        <v>165</v>
      </c>
      <c r="AD17" s="2" t="s">
        <v>166</v>
      </c>
      <c r="AE17" s="2" t="s">
        <v>165</v>
      </c>
      <c r="AF17" s="2" t="s">
        <v>185</v>
      </c>
      <c r="AG17" s="2" t="s">
        <v>185</v>
      </c>
      <c r="AH17" s="2" t="s">
        <v>165</v>
      </c>
      <c r="AI17" s="2" t="s">
        <v>185</v>
      </c>
      <c r="AJ17" s="2">
        <v>4</v>
      </c>
      <c r="AK17" s="2" t="s">
        <v>165</v>
      </c>
      <c r="AL17" s="2" t="s">
        <v>165</v>
      </c>
      <c r="AM17" s="2">
        <v>9</v>
      </c>
      <c r="AN17" s="2" t="s">
        <v>165</v>
      </c>
      <c r="AO17" s="2" t="s">
        <v>165</v>
      </c>
      <c r="AP17" s="2" t="s">
        <v>165</v>
      </c>
      <c r="AQ17" s="2" t="s">
        <v>165</v>
      </c>
      <c r="AR17" s="2" t="s">
        <v>163</v>
      </c>
      <c r="AS17" s="2" t="s">
        <v>163</v>
      </c>
      <c r="AT17" s="2"/>
      <c r="AU17" s="2" t="s">
        <v>164</v>
      </c>
      <c r="AV17" s="2" t="s">
        <v>216</v>
      </c>
      <c r="AW17" s="2" t="s">
        <v>230</v>
      </c>
      <c r="AX17" s="2" t="s">
        <v>231</v>
      </c>
      <c r="AY17" s="5" t="s">
        <v>205</v>
      </c>
    </row>
    <row r="18" spans="1:51" x14ac:dyDescent="0.25">
      <c r="A18" s="9" t="s">
        <v>17</v>
      </c>
      <c r="B18" s="3" t="s">
        <v>85</v>
      </c>
      <c r="C18" s="2" t="s">
        <v>86</v>
      </c>
      <c r="D18" s="4">
        <v>2019</v>
      </c>
      <c r="E18" s="2" t="s">
        <v>163</v>
      </c>
      <c r="F18" s="2" t="s">
        <v>164</v>
      </c>
      <c r="G18" s="2" t="s">
        <v>164</v>
      </c>
      <c r="H18" s="2" t="s">
        <v>163</v>
      </c>
      <c r="I18" s="2" t="s">
        <v>164</v>
      </c>
      <c r="J18" s="2" t="s">
        <v>164</v>
      </c>
      <c r="K18" s="2" t="s">
        <v>163</v>
      </c>
      <c r="L18" s="2" t="s">
        <v>164</v>
      </c>
      <c r="M18" s="2" t="s">
        <v>164</v>
      </c>
      <c r="N18" s="2" t="s">
        <v>164</v>
      </c>
      <c r="O18" s="2" t="s">
        <v>163</v>
      </c>
      <c r="P18" s="2" t="s">
        <v>163</v>
      </c>
      <c r="Q18" s="2" t="s">
        <v>164</v>
      </c>
      <c r="R18" s="2" t="s">
        <v>165</v>
      </c>
      <c r="S18" s="2" t="s">
        <v>169</v>
      </c>
      <c r="T18" s="2" t="s">
        <v>168</v>
      </c>
      <c r="U18" s="2" t="s">
        <v>165</v>
      </c>
      <c r="V18" s="2" t="s">
        <v>166</v>
      </c>
      <c r="W18" s="2" t="s">
        <v>166</v>
      </c>
      <c r="X18" s="2" t="s">
        <v>165</v>
      </c>
      <c r="Y18" s="2" t="s">
        <v>166</v>
      </c>
      <c r="Z18" s="2" t="s">
        <v>166</v>
      </c>
      <c r="AA18" s="2" t="s">
        <v>166</v>
      </c>
      <c r="AB18" s="2" t="s">
        <v>165</v>
      </c>
      <c r="AC18" s="2" t="s">
        <v>165</v>
      </c>
      <c r="AD18" s="2" t="s">
        <v>166</v>
      </c>
      <c r="AE18" s="2" t="s">
        <v>165</v>
      </c>
      <c r="AF18" s="2" t="s">
        <v>185</v>
      </c>
      <c r="AG18" s="2">
        <v>0</v>
      </c>
      <c r="AH18" s="2" t="s">
        <v>165</v>
      </c>
      <c r="AI18" s="2" t="s">
        <v>185</v>
      </c>
      <c r="AJ18" s="2" t="s">
        <v>165</v>
      </c>
      <c r="AK18" s="2" t="s">
        <v>165</v>
      </c>
      <c r="AL18" s="2" t="s">
        <v>185</v>
      </c>
      <c r="AM18" s="2" t="s">
        <v>185</v>
      </c>
      <c r="AN18" s="2" t="s">
        <v>185</v>
      </c>
      <c r="AO18" s="2" t="s">
        <v>186</v>
      </c>
      <c r="AP18" s="2" t="s">
        <v>165</v>
      </c>
      <c r="AQ18" s="2" t="s">
        <v>185</v>
      </c>
      <c r="AR18" s="2" t="s">
        <v>163</v>
      </c>
      <c r="AS18" s="2" t="s">
        <v>163</v>
      </c>
      <c r="AT18" s="2"/>
      <c r="AU18" s="2" t="s">
        <v>164</v>
      </c>
      <c r="AV18" s="2" t="s">
        <v>232</v>
      </c>
      <c r="AW18" s="2" t="s">
        <v>226</v>
      </c>
      <c r="AX18" s="2" t="s">
        <v>233</v>
      </c>
      <c r="AY18" s="5" t="s">
        <v>203</v>
      </c>
    </row>
    <row r="19" spans="1:51" x14ac:dyDescent="0.25">
      <c r="A19" s="9" t="s">
        <v>18</v>
      </c>
      <c r="B19" s="3" t="s">
        <v>87</v>
      </c>
      <c r="C19" s="2" t="s">
        <v>88</v>
      </c>
      <c r="D19" s="4">
        <v>2020</v>
      </c>
      <c r="E19" s="2" t="s">
        <v>163</v>
      </c>
      <c r="F19" s="2" t="s">
        <v>164</v>
      </c>
      <c r="G19" s="2" t="s">
        <v>164</v>
      </c>
      <c r="H19" s="2" t="s">
        <v>163</v>
      </c>
      <c r="I19" s="2" t="s">
        <v>163</v>
      </c>
      <c r="J19" s="2" t="s">
        <v>164</v>
      </c>
      <c r="K19" s="2" t="s">
        <v>164</v>
      </c>
      <c r="L19" s="2"/>
      <c r="M19" s="2"/>
      <c r="N19" s="2"/>
      <c r="O19" s="2"/>
      <c r="P19" s="2"/>
      <c r="Q19" s="2"/>
      <c r="R19" s="2" t="s">
        <v>165</v>
      </c>
      <c r="S19" s="2" t="s">
        <v>168</v>
      </c>
      <c r="T19" s="2" t="s">
        <v>168</v>
      </c>
      <c r="U19" s="2" t="s">
        <v>165</v>
      </c>
      <c r="V19" s="2" t="s">
        <v>165</v>
      </c>
      <c r="W19" s="2" t="s">
        <v>166</v>
      </c>
      <c r="X19" s="2" t="s">
        <v>169</v>
      </c>
      <c r="Y19" s="2"/>
      <c r="Z19" s="2"/>
      <c r="AA19" s="2"/>
      <c r="AB19" s="2"/>
      <c r="AC19" s="2"/>
      <c r="AD19" s="2"/>
      <c r="AE19" s="2" t="s">
        <v>165</v>
      </c>
      <c r="AF19" s="2" t="s">
        <v>165</v>
      </c>
      <c r="AG19" s="2">
        <v>0</v>
      </c>
      <c r="AH19" s="2" t="s">
        <v>165</v>
      </c>
      <c r="AI19" s="2" t="s">
        <v>165</v>
      </c>
      <c r="AJ19" s="2">
        <v>0</v>
      </c>
      <c r="AK19" s="2"/>
      <c r="AL19" s="2" t="s">
        <v>165</v>
      </c>
      <c r="AM19" s="2" t="s">
        <v>165</v>
      </c>
      <c r="AN19" s="2" t="s">
        <v>165</v>
      </c>
      <c r="AO19" s="2" t="s">
        <v>165</v>
      </c>
      <c r="AP19" s="2" t="s">
        <v>165</v>
      </c>
      <c r="AQ19" s="2" t="s">
        <v>165</v>
      </c>
      <c r="AR19" s="2" t="s">
        <v>163</v>
      </c>
      <c r="AS19" s="2" t="s">
        <v>163</v>
      </c>
      <c r="AT19" s="2"/>
      <c r="AU19" s="2"/>
      <c r="AV19" s="2" t="s">
        <v>125</v>
      </c>
      <c r="AW19" s="2"/>
      <c r="AY19" s="5"/>
    </row>
    <row r="20" spans="1:51" x14ac:dyDescent="0.25">
      <c r="A20" s="9" t="s">
        <v>19</v>
      </c>
      <c r="B20" s="3" t="s">
        <v>89</v>
      </c>
      <c r="C20" s="2" t="s">
        <v>64</v>
      </c>
      <c r="D20" s="4">
        <v>2021</v>
      </c>
      <c r="E20" s="2" t="s">
        <v>163</v>
      </c>
      <c r="F20" s="2" t="s">
        <v>164</v>
      </c>
      <c r="G20" s="2" t="s">
        <v>164</v>
      </c>
      <c r="H20" s="2" t="s">
        <v>163</v>
      </c>
      <c r="I20" s="2" t="s">
        <v>163</v>
      </c>
      <c r="J20" s="2" t="s">
        <v>164</v>
      </c>
      <c r="K20" s="2" t="s">
        <v>163</v>
      </c>
      <c r="L20" s="2" t="s">
        <v>164</v>
      </c>
      <c r="M20" s="2" t="s">
        <v>163</v>
      </c>
      <c r="N20" s="2" t="s">
        <v>163</v>
      </c>
      <c r="O20" s="2" t="s">
        <v>163</v>
      </c>
      <c r="P20" s="2" t="s">
        <v>164</v>
      </c>
      <c r="Q20" s="2" t="s">
        <v>164</v>
      </c>
      <c r="R20" s="2" t="s">
        <v>165</v>
      </c>
      <c r="S20" s="2" t="s">
        <v>167</v>
      </c>
      <c r="T20" s="2" t="s">
        <v>167</v>
      </c>
      <c r="U20" s="2" t="s">
        <v>165</v>
      </c>
      <c r="V20" s="2" t="s">
        <v>165</v>
      </c>
      <c r="W20" s="2" t="s">
        <v>166</v>
      </c>
      <c r="X20" s="2" t="s">
        <v>165</v>
      </c>
      <c r="Y20" s="2" t="s">
        <v>166</v>
      </c>
      <c r="Z20" s="2" t="s">
        <v>165</v>
      </c>
      <c r="AA20" s="2" t="s">
        <v>165</v>
      </c>
      <c r="AB20" s="2" t="s">
        <v>165</v>
      </c>
      <c r="AC20" s="2" t="s">
        <v>168</v>
      </c>
      <c r="AD20" s="2" t="s">
        <v>167</v>
      </c>
      <c r="AE20" s="2" t="s">
        <v>165</v>
      </c>
      <c r="AF20" s="2">
        <v>2</v>
      </c>
      <c r="AG20" s="2">
        <v>1</v>
      </c>
      <c r="AH20" s="2" t="s">
        <v>165</v>
      </c>
      <c r="AI20" s="2" t="s">
        <v>165</v>
      </c>
      <c r="AJ20" s="2">
        <v>1</v>
      </c>
      <c r="AK20" s="2" t="s">
        <v>165</v>
      </c>
      <c r="AL20" s="2" t="s">
        <v>185</v>
      </c>
      <c r="AM20" s="2" t="s">
        <v>165</v>
      </c>
      <c r="AN20" s="2" t="s">
        <v>165</v>
      </c>
      <c r="AO20" s="2" t="s">
        <v>165</v>
      </c>
      <c r="AP20" s="2">
        <v>0</v>
      </c>
      <c r="AQ20" s="2">
        <v>0</v>
      </c>
      <c r="AR20" s="2" t="s">
        <v>164</v>
      </c>
      <c r="AS20" s="2" t="s">
        <v>164</v>
      </c>
      <c r="AT20" s="2"/>
      <c r="AU20" s="2" t="s">
        <v>164</v>
      </c>
      <c r="AV20" s="2" t="s">
        <v>165</v>
      </c>
      <c r="AW20" s="2" t="s">
        <v>234</v>
      </c>
      <c r="AX20" s="2" t="s">
        <v>235</v>
      </c>
      <c r="AY20" s="5" t="s">
        <v>236</v>
      </c>
    </row>
    <row r="21" spans="1:51" x14ac:dyDescent="0.25">
      <c r="A21" s="9" t="s">
        <v>20</v>
      </c>
      <c r="B21" s="3" t="s">
        <v>90</v>
      </c>
      <c r="C21" s="2" t="s">
        <v>64</v>
      </c>
      <c r="D21" s="4">
        <v>2018</v>
      </c>
      <c r="E21" s="2" t="s">
        <v>163</v>
      </c>
      <c r="F21" s="2" t="s">
        <v>164</v>
      </c>
      <c r="G21" s="2" t="s">
        <v>164</v>
      </c>
      <c r="H21" s="2" t="s">
        <v>163</v>
      </c>
      <c r="I21" s="2" t="s">
        <v>163</v>
      </c>
      <c r="J21" s="2" t="s">
        <v>164</v>
      </c>
      <c r="K21" s="2" t="s">
        <v>164</v>
      </c>
      <c r="L21" s="2" t="s">
        <v>164</v>
      </c>
      <c r="M21" s="2" t="s">
        <v>163</v>
      </c>
      <c r="N21" s="2" t="s">
        <v>163</v>
      </c>
      <c r="O21" s="2" t="s">
        <v>163</v>
      </c>
      <c r="P21" s="2" t="s">
        <v>164</v>
      </c>
      <c r="Q21" s="2" t="s">
        <v>164</v>
      </c>
      <c r="R21" s="2" t="s">
        <v>165</v>
      </c>
      <c r="S21" s="2" t="s">
        <v>167</v>
      </c>
      <c r="T21" s="2" t="s">
        <v>168</v>
      </c>
      <c r="U21" s="2" t="s">
        <v>165</v>
      </c>
      <c r="V21" s="2" t="s">
        <v>165</v>
      </c>
      <c r="W21" s="2" t="s">
        <v>167</v>
      </c>
      <c r="X21" s="2" t="s">
        <v>167</v>
      </c>
      <c r="Y21" s="2" t="s">
        <v>167</v>
      </c>
      <c r="Z21" s="2" t="s">
        <v>165</v>
      </c>
      <c r="AA21" s="2" t="s">
        <v>165</v>
      </c>
      <c r="AB21" s="2" t="s">
        <v>165</v>
      </c>
      <c r="AC21" s="2" t="s">
        <v>170</v>
      </c>
      <c r="AD21" s="2" t="s">
        <v>166</v>
      </c>
      <c r="AE21" s="2" t="s">
        <v>165</v>
      </c>
      <c r="AF21" s="2">
        <v>2</v>
      </c>
      <c r="AG21" s="2">
        <v>0</v>
      </c>
      <c r="AH21" s="2" t="s">
        <v>165</v>
      </c>
      <c r="AI21" s="2" t="s">
        <v>165</v>
      </c>
      <c r="AJ21" s="2">
        <v>2</v>
      </c>
      <c r="AK21" s="2">
        <v>2</v>
      </c>
      <c r="AL21" s="2" t="s">
        <v>185</v>
      </c>
      <c r="AM21" s="2" t="s">
        <v>165</v>
      </c>
      <c r="AN21" s="2" t="s">
        <v>165</v>
      </c>
      <c r="AO21" s="2" t="s">
        <v>165</v>
      </c>
      <c r="AP21" s="2">
        <v>0</v>
      </c>
      <c r="AQ21" s="2">
        <v>3</v>
      </c>
      <c r="AR21" s="2" t="s">
        <v>164</v>
      </c>
      <c r="AS21" s="2" t="s">
        <v>163</v>
      </c>
      <c r="AT21" s="2"/>
      <c r="AU21" s="2" t="s">
        <v>164</v>
      </c>
      <c r="AV21" s="2" t="s">
        <v>165</v>
      </c>
      <c r="AW21" s="2" t="s">
        <v>237</v>
      </c>
      <c r="AX21" s="2" t="s">
        <v>238</v>
      </c>
      <c r="AY21" s="5" t="s">
        <v>205</v>
      </c>
    </row>
    <row r="22" spans="1:51" x14ac:dyDescent="0.25">
      <c r="A22" s="9" t="s">
        <v>21</v>
      </c>
      <c r="B22" s="3" t="s">
        <v>91</v>
      </c>
      <c r="C22" s="2" t="s">
        <v>64</v>
      </c>
      <c r="D22" s="4">
        <v>2022</v>
      </c>
      <c r="E22" s="2" t="s">
        <v>163</v>
      </c>
      <c r="F22" s="2" t="s">
        <v>163</v>
      </c>
      <c r="G22" s="2" t="s">
        <v>164</v>
      </c>
      <c r="H22" s="2" t="s">
        <v>163</v>
      </c>
      <c r="I22" s="2" t="s">
        <v>163</v>
      </c>
      <c r="J22" s="2" t="s">
        <v>164</v>
      </c>
      <c r="K22" s="2" t="s">
        <v>164</v>
      </c>
      <c r="L22" s="2" t="s">
        <v>164</v>
      </c>
      <c r="M22" s="2" t="s">
        <v>163</v>
      </c>
      <c r="N22" s="2" t="s">
        <v>163</v>
      </c>
      <c r="O22" s="2" t="s">
        <v>164</v>
      </c>
      <c r="P22" s="2" t="s">
        <v>163</v>
      </c>
      <c r="Q22" s="2" t="s">
        <v>164</v>
      </c>
      <c r="R22" s="2" t="s">
        <v>165</v>
      </c>
      <c r="S22" s="2" t="s">
        <v>165</v>
      </c>
      <c r="T22" s="2" t="s">
        <v>168</v>
      </c>
      <c r="U22" s="2" t="s">
        <v>165</v>
      </c>
      <c r="V22" s="2" t="s">
        <v>165</v>
      </c>
      <c r="W22" s="2" t="s">
        <v>166</v>
      </c>
      <c r="X22" s="2" t="s">
        <v>166</v>
      </c>
      <c r="Y22" s="2" t="s">
        <v>166</v>
      </c>
      <c r="Z22" s="2" t="s">
        <v>165</v>
      </c>
      <c r="AA22" s="2" t="s">
        <v>165</v>
      </c>
      <c r="AB22" s="2" t="s">
        <v>168</v>
      </c>
      <c r="AC22" s="2" t="s">
        <v>165</v>
      </c>
      <c r="AD22" s="2" t="s">
        <v>166</v>
      </c>
      <c r="AE22" s="2" t="s">
        <v>165</v>
      </c>
      <c r="AF22" s="2" t="s">
        <v>165</v>
      </c>
      <c r="AG22" s="2">
        <v>3</v>
      </c>
      <c r="AH22" s="2" t="s">
        <v>165</v>
      </c>
      <c r="AI22" s="2" t="s">
        <v>165</v>
      </c>
      <c r="AJ22" s="2">
        <v>6</v>
      </c>
      <c r="AK22" s="2">
        <v>4</v>
      </c>
      <c r="AL22" s="2" t="s">
        <v>185</v>
      </c>
      <c r="AM22" s="2" t="s">
        <v>165</v>
      </c>
      <c r="AN22" s="2" t="s">
        <v>165</v>
      </c>
      <c r="AO22" s="2">
        <v>1</v>
      </c>
      <c r="AP22" s="2" t="s">
        <v>165</v>
      </c>
      <c r="AQ22" s="2" t="s">
        <v>185</v>
      </c>
      <c r="AR22" s="2" t="s">
        <v>163</v>
      </c>
      <c r="AS22" s="2" t="s">
        <v>163</v>
      </c>
      <c r="AT22" s="2"/>
      <c r="AU22" s="2" t="s">
        <v>164</v>
      </c>
      <c r="AV22" s="2" t="s">
        <v>239</v>
      </c>
      <c r="AW22" s="2" t="s">
        <v>234</v>
      </c>
      <c r="AX22" s="2" t="s">
        <v>240</v>
      </c>
      <c r="AY22" s="5" t="s">
        <v>241</v>
      </c>
    </row>
    <row r="23" spans="1:51" ht="30" x14ac:dyDescent="0.25">
      <c r="A23" s="9" t="s">
        <v>22</v>
      </c>
      <c r="B23" s="3" t="s">
        <v>92</v>
      </c>
      <c r="C23" s="2" t="s">
        <v>88</v>
      </c>
      <c r="D23" s="4">
        <v>2021</v>
      </c>
      <c r="E23" s="2" t="s">
        <v>163</v>
      </c>
      <c r="F23" s="2" t="s">
        <v>164</v>
      </c>
      <c r="G23" s="2" t="s">
        <v>164</v>
      </c>
      <c r="H23" s="2" t="s">
        <v>163</v>
      </c>
      <c r="I23" s="2" t="s">
        <v>164</v>
      </c>
      <c r="J23" s="2" t="s">
        <v>164</v>
      </c>
      <c r="K23" s="2" t="s">
        <v>164</v>
      </c>
      <c r="L23" s="2" t="s">
        <v>164</v>
      </c>
      <c r="M23" s="2" t="s">
        <v>164</v>
      </c>
      <c r="N23" s="2" t="s">
        <v>164</v>
      </c>
      <c r="O23" s="2" t="s">
        <v>163</v>
      </c>
      <c r="P23" s="2" t="s">
        <v>164</v>
      </c>
      <c r="Q23" s="2" t="s">
        <v>164</v>
      </c>
      <c r="R23" s="2" t="s">
        <v>165</v>
      </c>
      <c r="S23" s="2" t="s">
        <v>166</v>
      </c>
      <c r="T23" s="2" t="s">
        <v>169</v>
      </c>
      <c r="U23" s="2" t="s">
        <v>165</v>
      </c>
      <c r="V23" s="2" t="s">
        <v>166</v>
      </c>
      <c r="W23" s="2" t="s">
        <v>166</v>
      </c>
      <c r="X23" s="2" t="s">
        <v>169</v>
      </c>
      <c r="Y23" s="2" t="s">
        <v>166</v>
      </c>
      <c r="Z23" s="2" t="s">
        <v>167</v>
      </c>
      <c r="AA23" s="2" t="s">
        <v>167</v>
      </c>
      <c r="AB23" s="2" t="s">
        <v>165</v>
      </c>
      <c r="AC23" s="2" t="s">
        <v>168</v>
      </c>
      <c r="AD23" s="2" t="s">
        <v>167</v>
      </c>
      <c r="AE23" s="2" t="s">
        <v>165</v>
      </c>
      <c r="AF23" s="2">
        <v>2</v>
      </c>
      <c r="AG23" s="2">
        <v>0</v>
      </c>
      <c r="AH23" s="2" t="s">
        <v>165</v>
      </c>
      <c r="AI23" s="2">
        <v>4</v>
      </c>
      <c r="AJ23" s="2" t="s">
        <v>185</v>
      </c>
      <c r="AK23" s="2">
        <v>1</v>
      </c>
      <c r="AL23" s="2" t="s">
        <v>185</v>
      </c>
      <c r="AM23" s="2">
        <v>4</v>
      </c>
      <c r="AN23" s="2" t="s">
        <v>185</v>
      </c>
      <c r="AO23" s="2" t="s">
        <v>165</v>
      </c>
      <c r="AP23" s="2">
        <v>1</v>
      </c>
      <c r="AQ23" s="2" t="s">
        <v>185</v>
      </c>
      <c r="AR23" s="2" t="s">
        <v>164</v>
      </c>
      <c r="AS23" s="2" t="s">
        <v>164</v>
      </c>
      <c r="AT23" s="2"/>
      <c r="AU23" s="2" t="s">
        <v>163</v>
      </c>
      <c r="AV23" s="2" t="s">
        <v>165</v>
      </c>
      <c r="AW23" s="2" t="s">
        <v>237</v>
      </c>
      <c r="AY23" s="5" t="s">
        <v>242</v>
      </c>
    </row>
    <row r="24" spans="1:51" ht="30" x14ac:dyDescent="0.25">
      <c r="A24" s="9" t="s">
        <v>23</v>
      </c>
      <c r="B24" s="3" t="s">
        <v>93</v>
      </c>
      <c r="C24" s="2" t="s">
        <v>88</v>
      </c>
      <c r="D24" s="4">
        <v>2016</v>
      </c>
      <c r="E24" s="2" t="s">
        <v>171</v>
      </c>
      <c r="F24" s="2" t="s">
        <v>164</v>
      </c>
      <c r="G24" s="2" t="s">
        <v>164</v>
      </c>
      <c r="H24" s="2" t="s">
        <v>163</v>
      </c>
      <c r="I24" s="2" t="s">
        <v>163</v>
      </c>
      <c r="J24" s="2" t="s">
        <v>164</v>
      </c>
      <c r="K24" s="2" t="s">
        <v>164</v>
      </c>
      <c r="L24" s="2" t="s">
        <v>163</v>
      </c>
      <c r="M24" s="2" t="s">
        <v>164</v>
      </c>
      <c r="N24" s="2" t="s">
        <v>163</v>
      </c>
      <c r="O24" s="2" t="s">
        <v>163</v>
      </c>
      <c r="P24" s="2" t="s">
        <v>164</v>
      </c>
      <c r="Q24" s="2" t="s">
        <v>164</v>
      </c>
      <c r="R24" s="2" t="s">
        <v>165</v>
      </c>
      <c r="S24" s="2" t="s">
        <v>166</v>
      </c>
      <c r="T24" s="2" t="s">
        <v>168</v>
      </c>
      <c r="U24" s="2" t="s">
        <v>165</v>
      </c>
      <c r="V24" s="2" t="s">
        <v>165</v>
      </c>
      <c r="W24" s="2" t="s">
        <v>166</v>
      </c>
      <c r="X24" s="2" t="s">
        <v>168</v>
      </c>
      <c r="Y24" s="2" t="s">
        <v>165</v>
      </c>
      <c r="Z24" s="2" t="s">
        <v>166</v>
      </c>
      <c r="AA24" s="2" t="s">
        <v>165</v>
      </c>
      <c r="AB24" s="2" t="s">
        <v>165</v>
      </c>
      <c r="AC24" s="2" t="s">
        <v>168</v>
      </c>
      <c r="AD24" s="2" t="s">
        <v>166</v>
      </c>
      <c r="AE24" s="2" t="s">
        <v>165</v>
      </c>
      <c r="AF24" s="2">
        <v>1</v>
      </c>
      <c r="AG24" s="2">
        <v>0</v>
      </c>
      <c r="AH24" s="2" t="s">
        <v>165</v>
      </c>
      <c r="AI24" s="2" t="s">
        <v>165</v>
      </c>
      <c r="AJ24" s="2">
        <v>1</v>
      </c>
      <c r="AK24" s="2">
        <v>0</v>
      </c>
      <c r="AL24" s="2" t="s">
        <v>165</v>
      </c>
      <c r="AM24" s="2">
        <v>2</v>
      </c>
      <c r="AN24" s="2" t="s">
        <v>165</v>
      </c>
      <c r="AO24" s="2" t="s">
        <v>165</v>
      </c>
      <c r="AP24" s="2">
        <v>0</v>
      </c>
      <c r="AQ24" s="2">
        <v>8</v>
      </c>
      <c r="AR24" s="2" t="s">
        <v>164</v>
      </c>
      <c r="AS24" s="2" t="s">
        <v>164</v>
      </c>
      <c r="AT24" s="2"/>
      <c r="AU24" s="2" t="s">
        <v>164</v>
      </c>
      <c r="AV24" s="2" t="s">
        <v>165</v>
      </c>
      <c r="AW24" s="2" t="s">
        <v>237</v>
      </c>
      <c r="AX24" s="2" t="s">
        <v>243</v>
      </c>
      <c r="AY24" s="5" t="s">
        <v>244</v>
      </c>
    </row>
    <row r="25" spans="1:51" x14ac:dyDescent="0.25">
      <c r="A25" s="9" t="s">
        <v>24</v>
      </c>
      <c r="B25" s="3" t="s">
        <v>94</v>
      </c>
      <c r="C25" s="2" t="s">
        <v>95</v>
      </c>
      <c r="D25" s="4">
        <v>2023</v>
      </c>
      <c r="E25" s="2" t="s">
        <v>164</v>
      </c>
      <c r="F25" s="2" t="s">
        <v>164</v>
      </c>
      <c r="G25" s="2" t="s">
        <v>164</v>
      </c>
      <c r="H25" s="2" t="s">
        <v>164</v>
      </c>
      <c r="I25" s="2" t="s">
        <v>164</v>
      </c>
      <c r="J25" s="2" t="s">
        <v>164</v>
      </c>
      <c r="K25" s="2" t="s">
        <v>164</v>
      </c>
      <c r="L25" s="2" t="s">
        <v>163</v>
      </c>
      <c r="M25" s="2" t="s">
        <v>164</v>
      </c>
      <c r="N25" s="2" t="s">
        <v>164</v>
      </c>
      <c r="O25" s="2" t="s">
        <v>163</v>
      </c>
      <c r="P25" s="2" t="s">
        <v>163</v>
      </c>
      <c r="Q25" s="2" t="s">
        <v>164</v>
      </c>
      <c r="R25" s="2" t="s">
        <v>168</v>
      </c>
      <c r="S25" s="2" t="s">
        <v>166</v>
      </c>
      <c r="T25" s="2" t="s">
        <v>169</v>
      </c>
      <c r="U25" s="2" t="s">
        <v>168</v>
      </c>
      <c r="V25" s="2" t="s">
        <v>167</v>
      </c>
      <c r="W25" s="2" t="s">
        <v>166</v>
      </c>
      <c r="X25" s="2" t="s">
        <v>168</v>
      </c>
      <c r="Y25" s="2" t="s">
        <v>165</v>
      </c>
      <c r="Z25" s="2" t="s">
        <v>166</v>
      </c>
      <c r="AA25" s="2" t="s">
        <v>166</v>
      </c>
      <c r="AB25" s="2" t="s">
        <v>165</v>
      </c>
      <c r="AC25" s="2" t="s">
        <v>165</v>
      </c>
      <c r="AD25" s="2" t="s">
        <v>166</v>
      </c>
      <c r="AE25" s="2">
        <v>0</v>
      </c>
      <c r="AF25" s="2" t="s">
        <v>165</v>
      </c>
      <c r="AG25" s="2">
        <v>0</v>
      </c>
      <c r="AH25" s="2">
        <v>0</v>
      </c>
      <c r="AI25" s="2" t="s">
        <v>165</v>
      </c>
      <c r="AJ25" s="2">
        <v>4</v>
      </c>
      <c r="AK25" s="2" t="s">
        <v>165</v>
      </c>
      <c r="AL25" s="2" t="s">
        <v>165</v>
      </c>
      <c r="AM25" s="2" t="s">
        <v>165</v>
      </c>
      <c r="AN25" s="2" t="s">
        <v>165</v>
      </c>
      <c r="AO25" s="2" t="s">
        <v>165</v>
      </c>
      <c r="AP25" s="2" t="s">
        <v>165</v>
      </c>
      <c r="AQ25" s="2"/>
      <c r="AR25" s="2" t="s">
        <v>163</v>
      </c>
      <c r="AS25" s="2" t="s">
        <v>163</v>
      </c>
      <c r="AT25" s="2"/>
      <c r="AU25" s="2" t="s">
        <v>164</v>
      </c>
      <c r="AV25" s="2" t="s">
        <v>245</v>
      </c>
      <c r="AW25" s="2" t="s">
        <v>237</v>
      </c>
      <c r="AX25" s="2" t="s">
        <v>246</v>
      </c>
      <c r="AY25" s="5"/>
    </row>
    <row r="26" spans="1:51" x14ac:dyDescent="0.25">
      <c r="A26" s="9" t="s">
        <v>25</v>
      </c>
      <c r="B26" s="3" t="s">
        <v>96</v>
      </c>
      <c r="C26" s="2" t="s">
        <v>97</v>
      </c>
      <c r="D26" s="4">
        <v>2023</v>
      </c>
      <c r="E26" s="2" t="s">
        <v>163</v>
      </c>
      <c r="F26" s="2" t="s">
        <v>164</v>
      </c>
      <c r="G26" s="2" t="s">
        <v>163</v>
      </c>
      <c r="H26" s="2" t="s">
        <v>163</v>
      </c>
      <c r="I26" s="2" t="s">
        <v>164</v>
      </c>
      <c r="J26" s="2" t="s">
        <v>164</v>
      </c>
      <c r="K26" s="2" t="s">
        <v>164</v>
      </c>
      <c r="L26" s="2" t="s">
        <v>164</v>
      </c>
      <c r="M26" s="2" t="s">
        <v>164</v>
      </c>
      <c r="N26" s="2" t="s">
        <v>164</v>
      </c>
      <c r="O26" s="2" t="s">
        <v>163</v>
      </c>
      <c r="P26" s="2" t="s">
        <v>163</v>
      </c>
      <c r="Q26" s="2" t="s">
        <v>164</v>
      </c>
      <c r="R26" s="2" t="s">
        <v>165</v>
      </c>
      <c r="S26" s="2" t="s">
        <v>167</v>
      </c>
      <c r="T26" s="2" t="s">
        <v>165</v>
      </c>
      <c r="U26" s="2" t="s">
        <v>165</v>
      </c>
      <c r="V26" s="2" t="s">
        <v>166</v>
      </c>
      <c r="W26" s="2" t="s">
        <v>168</v>
      </c>
      <c r="X26" s="2" t="s">
        <v>167</v>
      </c>
      <c r="Y26" s="2" t="s">
        <v>166</v>
      </c>
      <c r="Z26" s="2" t="s">
        <v>166</v>
      </c>
      <c r="AA26" s="2" t="s">
        <v>166</v>
      </c>
      <c r="AB26" s="2" t="s">
        <v>165</v>
      </c>
      <c r="AC26" s="2" t="s">
        <v>165</v>
      </c>
      <c r="AD26" s="2" t="s">
        <v>166</v>
      </c>
      <c r="AE26" s="2" t="s">
        <v>165</v>
      </c>
      <c r="AF26" s="2" t="s">
        <v>165</v>
      </c>
      <c r="AG26" s="2" t="s">
        <v>165</v>
      </c>
      <c r="AH26" s="2" t="s">
        <v>165</v>
      </c>
      <c r="AI26" s="2" t="s">
        <v>165</v>
      </c>
      <c r="AJ26" s="2">
        <v>6</v>
      </c>
      <c r="AK26" s="2">
        <v>0</v>
      </c>
      <c r="AL26" s="2" t="s">
        <v>165</v>
      </c>
      <c r="AM26" s="2" t="s">
        <v>165</v>
      </c>
      <c r="AN26" s="2">
        <v>1</v>
      </c>
      <c r="AO26" s="2" t="s">
        <v>165</v>
      </c>
      <c r="AP26" s="2" t="s">
        <v>165</v>
      </c>
      <c r="AQ26" s="2">
        <v>3</v>
      </c>
      <c r="AR26" s="2" t="s">
        <v>163</v>
      </c>
      <c r="AS26" s="2" t="s">
        <v>164</v>
      </c>
      <c r="AT26" s="2"/>
      <c r="AU26" s="2" t="s">
        <v>164</v>
      </c>
      <c r="AV26" s="2" t="s">
        <v>125</v>
      </c>
      <c r="AW26" s="2" t="s">
        <v>237</v>
      </c>
      <c r="AX26" s="2" t="s">
        <v>247</v>
      </c>
      <c r="AY26" s="5" t="s">
        <v>248</v>
      </c>
    </row>
    <row r="27" spans="1:51" x14ac:dyDescent="0.25">
      <c r="A27" s="9" t="s">
        <v>26</v>
      </c>
      <c r="B27" s="3" t="s">
        <v>98</v>
      </c>
      <c r="C27" s="2" t="s">
        <v>66</v>
      </c>
      <c r="D27" s="4">
        <v>2022</v>
      </c>
      <c r="E27" s="2" t="s">
        <v>163</v>
      </c>
      <c r="F27" s="2" t="s">
        <v>164</v>
      </c>
      <c r="G27" s="2" t="s">
        <v>164</v>
      </c>
      <c r="H27" s="2" t="s">
        <v>163</v>
      </c>
      <c r="I27" s="2" t="s">
        <v>164</v>
      </c>
      <c r="J27" s="2" t="s">
        <v>164</v>
      </c>
      <c r="K27" s="2" t="s">
        <v>164</v>
      </c>
      <c r="L27" s="2" t="s">
        <v>164</v>
      </c>
      <c r="M27" s="2" t="s">
        <v>163</v>
      </c>
      <c r="N27" s="2" t="s">
        <v>164</v>
      </c>
      <c r="O27" s="2" t="s">
        <v>163</v>
      </c>
      <c r="P27" s="2" t="s">
        <v>163</v>
      </c>
      <c r="Q27" s="2" t="s">
        <v>164</v>
      </c>
      <c r="R27" s="2" t="s">
        <v>165</v>
      </c>
      <c r="S27" s="2" t="s">
        <v>167</v>
      </c>
      <c r="T27" s="2" t="s">
        <v>168</v>
      </c>
      <c r="U27" s="2" t="s">
        <v>165</v>
      </c>
      <c r="V27" s="2" t="s">
        <v>166</v>
      </c>
      <c r="W27" s="2" t="s">
        <v>167</v>
      </c>
      <c r="X27" s="2" t="s">
        <v>168</v>
      </c>
      <c r="Y27" s="2" t="s">
        <v>165</v>
      </c>
      <c r="Z27" s="2" t="s">
        <v>165</v>
      </c>
      <c r="AA27" s="2" t="s">
        <v>166</v>
      </c>
      <c r="AB27" s="2" t="s">
        <v>165</v>
      </c>
      <c r="AC27" s="2" t="s">
        <v>165</v>
      </c>
      <c r="AD27" s="2" t="s">
        <v>167</v>
      </c>
      <c r="AE27" s="2" t="s">
        <v>165</v>
      </c>
      <c r="AF27" s="2">
        <v>1</v>
      </c>
      <c r="AG27" s="2">
        <v>0</v>
      </c>
      <c r="AH27" s="2" t="s">
        <v>165</v>
      </c>
      <c r="AI27" s="2" t="s">
        <v>185</v>
      </c>
      <c r="AJ27" s="2">
        <v>8</v>
      </c>
      <c r="AK27" s="2"/>
      <c r="AL27" s="2" t="s">
        <v>165</v>
      </c>
      <c r="AM27" s="2" t="s">
        <v>165</v>
      </c>
      <c r="AN27" s="2" t="s">
        <v>185</v>
      </c>
      <c r="AO27" s="2" t="s">
        <v>165</v>
      </c>
      <c r="AP27" s="2" t="s">
        <v>165</v>
      </c>
      <c r="AQ27" s="2">
        <v>4</v>
      </c>
      <c r="AR27" s="2" t="s">
        <v>164</v>
      </c>
      <c r="AS27" s="2" t="s">
        <v>164</v>
      </c>
      <c r="AT27" s="2"/>
      <c r="AU27" s="2" t="s">
        <v>164</v>
      </c>
      <c r="AV27" s="2" t="s">
        <v>165</v>
      </c>
      <c r="AW27" s="2" t="s">
        <v>237</v>
      </c>
      <c r="AX27" s="2" t="s">
        <v>249</v>
      </c>
      <c r="AY27" s="5"/>
    </row>
    <row r="28" spans="1:51" x14ac:dyDescent="0.25">
      <c r="A28" s="9" t="s">
        <v>27</v>
      </c>
      <c r="B28" s="3" t="s">
        <v>99</v>
      </c>
      <c r="C28" s="2" t="s">
        <v>79</v>
      </c>
      <c r="D28" s="4">
        <v>2015</v>
      </c>
      <c r="E28" s="2" t="s">
        <v>163</v>
      </c>
      <c r="F28" s="2" t="s">
        <v>163</v>
      </c>
      <c r="G28" s="2" t="s">
        <v>163</v>
      </c>
      <c r="H28" s="2" t="s">
        <v>163</v>
      </c>
      <c r="I28" s="2" t="s">
        <v>164</v>
      </c>
      <c r="J28" s="2" t="s">
        <v>164</v>
      </c>
      <c r="K28" s="2" t="s">
        <v>163</v>
      </c>
      <c r="L28" s="2" t="s">
        <v>164</v>
      </c>
      <c r="M28" s="2" t="s">
        <v>163</v>
      </c>
      <c r="N28" s="2" t="s">
        <v>163</v>
      </c>
      <c r="O28" s="2" t="s">
        <v>163</v>
      </c>
      <c r="P28" s="2" t="s">
        <v>163</v>
      </c>
      <c r="Q28" s="2" t="s">
        <v>164</v>
      </c>
      <c r="R28" s="2" t="s">
        <v>165</v>
      </c>
      <c r="S28" s="2" t="s">
        <v>165</v>
      </c>
      <c r="T28" s="2" t="s">
        <v>165</v>
      </c>
      <c r="U28" s="2" t="s">
        <v>165</v>
      </c>
      <c r="V28" s="2"/>
      <c r="W28" s="2"/>
      <c r="X28" s="2" t="s">
        <v>165</v>
      </c>
      <c r="Y28" s="2"/>
      <c r="Z28" s="2" t="s">
        <v>165</v>
      </c>
      <c r="AA28" s="2" t="s">
        <v>165</v>
      </c>
      <c r="AB28" s="2" t="s">
        <v>165</v>
      </c>
      <c r="AC28" s="2" t="s">
        <v>165</v>
      </c>
      <c r="AD28" s="2"/>
      <c r="AE28" s="2" t="s">
        <v>165</v>
      </c>
      <c r="AF28" s="2" t="s">
        <v>165</v>
      </c>
      <c r="AG28" s="2" t="s">
        <v>165</v>
      </c>
      <c r="AH28" s="2" t="s">
        <v>165</v>
      </c>
      <c r="AI28" s="2" t="s">
        <v>165</v>
      </c>
      <c r="AJ28" s="2" t="s">
        <v>165</v>
      </c>
      <c r="AK28" s="2" t="s">
        <v>165</v>
      </c>
      <c r="AL28" s="2" t="s">
        <v>165</v>
      </c>
      <c r="AM28" s="2" t="s">
        <v>165</v>
      </c>
      <c r="AN28" s="2" t="s">
        <v>165</v>
      </c>
      <c r="AO28" s="2" t="s">
        <v>165</v>
      </c>
      <c r="AP28" s="2" t="s">
        <v>165</v>
      </c>
      <c r="AQ28" s="2" t="s">
        <v>165</v>
      </c>
      <c r="AR28" s="2"/>
      <c r="AS28" s="2"/>
      <c r="AT28" s="2"/>
      <c r="AU28" s="2"/>
      <c r="AV28" s="2" t="s">
        <v>125</v>
      </c>
      <c r="AW28" s="2"/>
      <c r="AY28" s="5"/>
    </row>
    <row r="29" spans="1:51" x14ac:dyDescent="0.25">
      <c r="A29" s="9" t="s">
        <v>28</v>
      </c>
      <c r="B29" s="3" t="s">
        <v>100</v>
      </c>
      <c r="C29" s="2" t="s">
        <v>101</v>
      </c>
      <c r="D29" s="4">
        <v>2012</v>
      </c>
      <c r="E29" s="2" t="s">
        <v>163</v>
      </c>
      <c r="F29" s="2" t="s">
        <v>164</v>
      </c>
      <c r="G29" s="2" t="s">
        <v>164</v>
      </c>
      <c r="H29" s="2" t="s">
        <v>164</v>
      </c>
      <c r="I29" s="2" t="s">
        <v>164</v>
      </c>
      <c r="J29" s="2" t="s">
        <v>164</v>
      </c>
      <c r="K29" s="2" t="s">
        <v>164</v>
      </c>
      <c r="L29" s="2" t="s">
        <v>164</v>
      </c>
      <c r="M29" s="2" t="s">
        <v>164</v>
      </c>
      <c r="N29" s="2" t="s">
        <v>164</v>
      </c>
      <c r="O29" s="2" t="s">
        <v>163</v>
      </c>
      <c r="P29" s="2" t="s">
        <v>163</v>
      </c>
      <c r="Q29" s="2" t="s">
        <v>164</v>
      </c>
      <c r="R29" s="2" t="s">
        <v>165</v>
      </c>
      <c r="S29" s="2" t="s">
        <v>166</v>
      </c>
      <c r="T29" s="2" t="s">
        <v>168</v>
      </c>
      <c r="U29" s="2" t="s">
        <v>167</v>
      </c>
      <c r="V29" s="2" t="s">
        <v>166</v>
      </c>
      <c r="W29" s="2" t="s">
        <v>167</v>
      </c>
      <c r="X29" s="2" t="s">
        <v>167</v>
      </c>
      <c r="Y29" s="2" t="s">
        <v>166</v>
      </c>
      <c r="Z29" s="2" t="s">
        <v>167</v>
      </c>
      <c r="AA29" s="2" t="s">
        <v>167</v>
      </c>
      <c r="AB29" s="2" t="s">
        <v>165</v>
      </c>
      <c r="AC29" s="2" t="s">
        <v>165</v>
      </c>
      <c r="AD29" s="2" t="s">
        <v>166</v>
      </c>
      <c r="AE29" s="2" t="s">
        <v>165</v>
      </c>
      <c r="AF29" s="2">
        <v>0</v>
      </c>
      <c r="AG29" s="2">
        <v>1</v>
      </c>
      <c r="AH29" s="2">
        <v>0</v>
      </c>
      <c r="AI29" s="2">
        <v>0</v>
      </c>
      <c r="AJ29" s="2">
        <v>4</v>
      </c>
      <c r="AK29" s="2">
        <v>0</v>
      </c>
      <c r="AL29" s="2">
        <v>0</v>
      </c>
      <c r="AM29" s="2">
        <v>5</v>
      </c>
      <c r="AN29" s="2">
        <v>1</v>
      </c>
      <c r="AO29" s="2" t="s">
        <v>165</v>
      </c>
      <c r="AP29" s="2" t="s">
        <v>165</v>
      </c>
      <c r="AQ29" s="2" t="s">
        <v>185</v>
      </c>
      <c r="AR29" s="2" t="s">
        <v>163</v>
      </c>
      <c r="AS29" s="2" t="s">
        <v>163</v>
      </c>
      <c r="AT29" s="2" t="s">
        <v>164</v>
      </c>
      <c r="AU29" s="2" t="s">
        <v>164</v>
      </c>
      <c r="AV29" s="2" t="s">
        <v>245</v>
      </c>
      <c r="AW29" s="2" t="s">
        <v>237</v>
      </c>
      <c r="AX29" s="2" t="s">
        <v>250</v>
      </c>
      <c r="AY29" s="5" t="s">
        <v>225</v>
      </c>
    </row>
    <row r="30" spans="1:51" x14ac:dyDescent="0.25">
      <c r="A30" s="9" t="s">
        <v>29</v>
      </c>
      <c r="B30" s="3" t="s">
        <v>102</v>
      </c>
      <c r="C30" s="2" t="s">
        <v>74</v>
      </c>
      <c r="D30" s="4">
        <v>2023</v>
      </c>
      <c r="E30" s="2" t="s">
        <v>163</v>
      </c>
      <c r="F30" s="2" t="s">
        <v>164</v>
      </c>
      <c r="G30" s="2" t="s">
        <v>163</v>
      </c>
      <c r="H30" s="2" t="s">
        <v>163</v>
      </c>
      <c r="I30" s="2" t="s">
        <v>164</v>
      </c>
      <c r="J30" s="2" t="s">
        <v>164</v>
      </c>
      <c r="K30" s="2" t="s">
        <v>163</v>
      </c>
      <c r="L30" s="2" t="s">
        <v>164</v>
      </c>
      <c r="M30" s="2" t="s">
        <v>164</v>
      </c>
      <c r="N30" s="2" t="s">
        <v>164</v>
      </c>
      <c r="O30" s="2" t="s">
        <v>163</v>
      </c>
      <c r="P30" s="2" t="s">
        <v>163</v>
      </c>
      <c r="Q30" s="2" t="s">
        <v>164</v>
      </c>
      <c r="R30" s="2" t="s">
        <v>165</v>
      </c>
      <c r="S30" s="2" t="s">
        <v>168</v>
      </c>
      <c r="T30" s="2" t="s">
        <v>165</v>
      </c>
      <c r="U30" s="2" t="s">
        <v>165</v>
      </c>
      <c r="V30" s="2" t="s">
        <v>168</v>
      </c>
      <c r="W30" s="2" t="s">
        <v>167</v>
      </c>
      <c r="X30" s="2" t="s">
        <v>165</v>
      </c>
      <c r="Y30" s="2" t="s">
        <v>166</v>
      </c>
      <c r="Z30" s="2" t="s">
        <v>168</v>
      </c>
      <c r="AA30" s="2" t="s">
        <v>166</v>
      </c>
      <c r="AB30" s="2" t="s">
        <v>165</v>
      </c>
      <c r="AC30" s="2" t="s">
        <v>165</v>
      </c>
      <c r="AD30" s="2" t="s">
        <v>167</v>
      </c>
      <c r="AE30" s="2" t="s">
        <v>165</v>
      </c>
      <c r="AF30" s="2">
        <v>0</v>
      </c>
      <c r="AG30" s="2" t="s">
        <v>165</v>
      </c>
      <c r="AH30" s="2" t="s">
        <v>165</v>
      </c>
      <c r="AI30" s="2">
        <v>2</v>
      </c>
      <c r="AJ30" s="2">
        <v>2</v>
      </c>
      <c r="AK30" s="2" t="s">
        <v>165</v>
      </c>
      <c r="AL30" s="2" t="s">
        <v>185</v>
      </c>
      <c r="AM30" s="2">
        <v>1</v>
      </c>
      <c r="AN30" s="2" t="s">
        <v>185</v>
      </c>
      <c r="AO30" s="2" t="s">
        <v>165</v>
      </c>
      <c r="AP30" s="2" t="s">
        <v>165</v>
      </c>
      <c r="AQ30" s="2">
        <v>0</v>
      </c>
      <c r="AR30" s="2" t="s">
        <v>163</v>
      </c>
      <c r="AS30" s="2" t="s">
        <v>164</v>
      </c>
      <c r="AT30" s="2"/>
      <c r="AU30" s="2" t="s">
        <v>164</v>
      </c>
      <c r="AV30" s="2" t="s">
        <v>125</v>
      </c>
      <c r="AW30" s="2" t="s">
        <v>234</v>
      </c>
      <c r="AX30" s="2" t="s">
        <v>251</v>
      </c>
      <c r="AY30" s="5" t="s">
        <v>252</v>
      </c>
    </row>
    <row r="31" spans="1:51" x14ac:dyDescent="0.25">
      <c r="A31" s="9" t="s">
        <v>30</v>
      </c>
      <c r="B31" s="3" t="s">
        <v>103</v>
      </c>
      <c r="C31" s="2" t="s">
        <v>79</v>
      </c>
      <c r="D31" s="4">
        <v>2022</v>
      </c>
      <c r="E31" s="2" t="s">
        <v>163</v>
      </c>
      <c r="F31" s="2" t="s">
        <v>164</v>
      </c>
      <c r="G31" s="2" t="s">
        <v>164</v>
      </c>
      <c r="H31" s="2" t="s">
        <v>164</v>
      </c>
      <c r="I31" s="2" t="s">
        <v>164</v>
      </c>
      <c r="J31" s="2" t="s">
        <v>164</v>
      </c>
      <c r="K31" s="2" t="s">
        <v>164</v>
      </c>
      <c r="L31" s="2" t="s">
        <v>164</v>
      </c>
      <c r="M31" s="2" t="s">
        <v>164</v>
      </c>
      <c r="N31" s="2" t="s">
        <v>164</v>
      </c>
      <c r="O31" s="2" t="s">
        <v>163</v>
      </c>
      <c r="P31" s="2" t="s">
        <v>163</v>
      </c>
      <c r="Q31" s="2" t="s">
        <v>164</v>
      </c>
      <c r="R31" s="2" t="str">
        <f>IF(E31="No","NA","")</f>
        <v>NA</v>
      </c>
      <c r="S31" s="2" t="s">
        <v>166</v>
      </c>
      <c r="T31" s="2" t="s">
        <v>168</v>
      </c>
      <c r="U31" s="2" t="s">
        <v>166</v>
      </c>
      <c r="V31" s="2" t="s">
        <v>166</v>
      </c>
      <c r="W31" s="2" t="s">
        <v>166</v>
      </c>
      <c r="X31" s="2" t="s">
        <v>168</v>
      </c>
      <c r="Y31" s="2" t="s">
        <v>166</v>
      </c>
      <c r="Z31" s="2" t="s">
        <v>167</v>
      </c>
      <c r="AA31" s="2" t="s">
        <v>167</v>
      </c>
      <c r="AB31" s="2" t="str">
        <f t="shared" ref="AB31:AD46" si="0">IF(O31="No","NA","")</f>
        <v>NA</v>
      </c>
      <c r="AC31" s="2" t="str">
        <f t="shared" si="0"/>
        <v>NA</v>
      </c>
      <c r="AD31" s="2" t="s">
        <v>166</v>
      </c>
      <c r="AE31" s="2" t="str">
        <f>IF(E31="No","NA","")</f>
        <v>NA</v>
      </c>
      <c r="AF31" s="2" t="s">
        <v>185</v>
      </c>
      <c r="AG31" s="2">
        <v>0</v>
      </c>
      <c r="AH31" s="2" t="s">
        <v>185</v>
      </c>
      <c r="AI31" s="2" t="s">
        <v>185</v>
      </c>
      <c r="AJ31" s="2">
        <v>5</v>
      </c>
      <c r="AK31" s="2">
        <v>0</v>
      </c>
      <c r="AL31" s="2" t="s">
        <v>185</v>
      </c>
      <c r="AM31" s="2" t="s">
        <v>185</v>
      </c>
      <c r="AN31" s="2">
        <v>0</v>
      </c>
      <c r="AO31" s="2" t="str">
        <f t="shared" ref="AO31:AQ46" si="1">IF(O31="No","NA","")</f>
        <v>NA</v>
      </c>
      <c r="AP31" s="2" t="str">
        <f t="shared" si="1"/>
        <v>NA</v>
      </c>
      <c r="AQ31" s="2">
        <v>0</v>
      </c>
      <c r="AR31" s="2" t="s">
        <v>163</v>
      </c>
      <c r="AS31" s="2" t="s">
        <v>163</v>
      </c>
      <c r="AT31" s="2"/>
      <c r="AU31" s="2" t="s">
        <v>164</v>
      </c>
      <c r="AV31" s="2" t="s">
        <v>125</v>
      </c>
      <c r="AW31" s="2" t="s">
        <v>237</v>
      </c>
      <c r="AX31" s="2" t="s">
        <v>253</v>
      </c>
      <c r="AY31" s="5"/>
    </row>
    <row r="32" spans="1:51" x14ac:dyDescent="0.25">
      <c r="A32" s="9" t="s">
        <v>31</v>
      </c>
      <c r="B32" s="3" t="s">
        <v>104</v>
      </c>
      <c r="C32" s="2" t="s">
        <v>64</v>
      </c>
      <c r="D32" s="4">
        <v>2022</v>
      </c>
      <c r="E32" s="2" t="s">
        <v>163</v>
      </c>
      <c r="F32" s="2" t="s">
        <v>164</v>
      </c>
      <c r="G32" s="2" t="s">
        <v>164</v>
      </c>
      <c r="H32" s="2" t="s">
        <v>163</v>
      </c>
      <c r="I32" s="2" t="s">
        <v>163</v>
      </c>
      <c r="J32" s="2" t="s">
        <v>164</v>
      </c>
      <c r="K32" s="2" t="s">
        <v>164</v>
      </c>
      <c r="L32" s="2" t="s">
        <v>164</v>
      </c>
      <c r="M32" s="2" t="s">
        <v>163</v>
      </c>
      <c r="N32" s="2" t="s">
        <v>163</v>
      </c>
      <c r="O32" s="2" t="s">
        <v>164</v>
      </c>
      <c r="P32" s="2" t="s">
        <v>163</v>
      </c>
      <c r="Q32" s="2" t="s">
        <v>164</v>
      </c>
      <c r="R32" s="2" t="str">
        <f t="shared" ref="R32:S47" si="2">IF(E32="No","NA","")</f>
        <v>NA</v>
      </c>
      <c r="S32" s="2" t="s">
        <v>167</v>
      </c>
      <c r="T32" s="2" t="s">
        <v>166</v>
      </c>
      <c r="U32" s="2" t="str">
        <f t="shared" ref="U32:W58" si="3">IF(H32="No","NA","")</f>
        <v>NA</v>
      </c>
      <c r="V32" s="2" t="str">
        <f t="shared" si="3"/>
        <v>NA</v>
      </c>
      <c r="W32" s="2" t="s">
        <v>166</v>
      </c>
      <c r="X32" s="2" t="s">
        <v>166</v>
      </c>
      <c r="Y32" s="2" t="s">
        <v>166</v>
      </c>
      <c r="Z32" s="2" t="str">
        <f t="shared" ref="Z32:AC47" si="4">IF(M32="No","NA","")</f>
        <v>NA</v>
      </c>
      <c r="AA32" s="2" t="str">
        <f t="shared" si="4"/>
        <v>NA</v>
      </c>
      <c r="AB32" s="2" t="s">
        <v>166</v>
      </c>
      <c r="AC32" s="2" t="str">
        <f t="shared" si="0"/>
        <v>NA</v>
      </c>
      <c r="AD32" s="2" t="s">
        <v>167</v>
      </c>
      <c r="AE32" s="2" t="str">
        <f t="shared" ref="AE32:AF54" si="5">IF(E32="No","NA","")</f>
        <v>NA</v>
      </c>
      <c r="AF32" s="2">
        <v>4</v>
      </c>
      <c r="AG32" s="2">
        <v>0</v>
      </c>
      <c r="AH32" s="2" t="str">
        <f t="shared" ref="AH32:AJ58" si="6">IF(H32="No","NA","")</f>
        <v>NA</v>
      </c>
      <c r="AI32" s="2" t="str">
        <f t="shared" si="6"/>
        <v>NA</v>
      </c>
      <c r="AJ32" s="2">
        <v>6</v>
      </c>
      <c r="AK32" s="2">
        <v>5</v>
      </c>
      <c r="AL32" s="2" t="s">
        <v>185</v>
      </c>
      <c r="AM32" s="2">
        <v>2</v>
      </c>
      <c r="AN32" s="2" t="str">
        <f t="shared" ref="AN32:AP47" si="7">IF(N32="No","NA","")</f>
        <v>NA</v>
      </c>
      <c r="AO32" s="2">
        <v>1</v>
      </c>
      <c r="AP32" s="2" t="str">
        <f t="shared" si="1"/>
        <v>NA</v>
      </c>
      <c r="AQ32" s="2">
        <v>0</v>
      </c>
      <c r="AR32" s="2" t="s">
        <v>164</v>
      </c>
      <c r="AS32" s="2" t="s">
        <v>164</v>
      </c>
      <c r="AT32" s="2"/>
      <c r="AU32" s="2" t="s">
        <v>164</v>
      </c>
      <c r="AV32" s="2" t="s">
        <v>165</v>
      </c>
      <c r="AW32" s="2" t="s">
        <v>234</v>
      </c>
      <c r="AX32" s="2" t="s">
        <v>254</v>
      </c>
      <c r="AY32" s="5" t="s">
        <v>236</v>
      </c>
    </row>
    <row r="33" spans="1:51" x14ac:dyDescent="0.25">
      <c r="A33" s="9" t="s">
        <v>32</v>
      </c>
      <c r="B33" s="3" t="s">
        <v>105</v>
      </c>
      <c r="C33" s="2" t="s">
        <v>69</v>
      </c>
      <c r="D33" s="4">
        <v>2018</v>
      </c>
      <c r="E33" s="2" t="s">
        <v>163</v>
      </c>
      <c r="F33" s="2" t="s">
        <v>164</v>
      </c>
      <c r="G33" s="2" t="s">
        <v>164</v>
      </c>
      <c r="H33" s="2" t="s">
        <v>163</v>
      </c>
      <c r="I33" s="2" t="s">
        <v>163</v>
      </c>
      <c r="J33" s="2" t="s">
        <v>164</v>
      </c>
      <c r="K33" s="2" t="s">
        <v>164</v>
      </c>
      <c r="L33" s="2" t="s">
        <v>164</v>
      </c>
      <c r="M33" s="2" t="s">
        <v>163</v>
      </c>
      <c r="N33" s="2" t="s">
        <v>163</v>
      </c>
      <c r="O33" s="2" t="s">
        <v>163</v>
      </c>
      <c r="P33" s="2" t="s">
        <v>163</v>
      </c>
      <c r="Q33" s="2" t="s">
        <v>164</v>
      </c>
      <c r="R33" s="2" t="str">
        <f t="shared" si="2"/>
        <v>NA</v>
      </c>
      <c r="S33" s="2" t="s">
        <v>167</v>
      </c>
      <c r="T33" s="2" t="s">
        <v>167</v>
      </c>
      <c r="U33" s="2" t="str">
        <f t="shared" si="3"/>
        <v>NA</v>
      </c>
      <c r="V33" s="2" t="str">
        <f t="shared" si="3"/>
        <v>NA</v>
      </c>
      <c r="W33" s="2" t="s">
        <v>167</v>
      </c>
      <c r="X33" s="2" t="s">
        <v>167</v>
      </c>
      <c r="Y33" s="2" t="s">
        <v>166</v>
      </c>
      <c r="Z33" s="2" t="str">
        <f t="shared" si="4"/>
        <v>NA</v>
      </c>
      <c r="AA33" s="2" t="str">
        <f t="shared" si="4"/>
        <v>NA</v>
      </c>
      <c r="AB33" s="2" t="str">
        <f t="shared" si="4"/>
        <v>NA</v>
      </c>
      <c r="AC33" s="2" t="str">
        <f t="shared" si="0"/>
        <v>NA</v>
      </c>
      <c r="AD33" s="2" t="s">
        <v>166</v>
      </c>
      <c r="AE33" s="2" t="str">
        <f t="shared" si="5"/>
        <v>NA</v>
      </c>
      <c r="AF33" s="2" t="s">
        <v>185</v>
      </c>
      <c r="AG33" s="2">
        <v>1</v>
      </c>
      <c r="AH33" s="2" t="str">
        <f t="shared" si="6"/>
        <v>NA</v>
      </c>
      <c r="AI33" s="2" t="str">
        <f t="shared" si="6"/>
        <v>NA</v>
      </c>
      <c r="AJ33" s="2">
        <v>0</v>
      </c>
      <c r="AK33" s="2">
        <v>1</v>
      </c>
      <c r="AL33" s="2" t="s">
        <v>185</v>
      </c>
      <c r="AM33" s="2" t="str">
        <f t="shared" ref="AM33:AM39" si="8">IF(M33="No","NA","")</f>
        <v>NA</v>
      </c>
      <c r="AN33" s="2" t="str">
        <f t="shared" si="7"/>
        <v>NA</v>
      </c>
      <c r="AO33" s="2" t="str">
        <f t="shared" si="7"/>
        <v>NA</v>
      </c>
      <c r="AP33" s="2" t="str">
        <f t="shared" si="1"/>
        <v>NA</v>
      </c>
      <c r="AQ33" s="2" t="s">
        <v>185</v>
      </c>
      <c r="AR33" s="2" t="s">
        <v>163</v>
      </c>
      <c r="AS33" s="2" t="s">
        <v>163</v>
      </c>
      <c r="AT33" s="2" t="s">
        <v>164</v>
      </c>
      <c r="AU33" s="2" t="s">
        <v>164</v>
      </c>
      <c r="AV33" s="2" t="s">
        <v>255</v>
      </c>
      <c r="AW33" s="2" t="s">
        <v>237</v>
      </c>
      <c r="AX33" s="2" t="s">
        <v>256</v>
      </c>
      <c r="AY33" s="5"/>
    </row>
    <row r="34" spans="1:51" x14ac:dyDescent="0.25">
      <c r="A34" s="9" t="s">
        <v>33</v>
      </c>
      <c r="B34" s="3" t="s">
        <v>106</v>
      </c>
      <c r="C34" s="2" t="s">
        <v>79</v>
      </c>
      <c r="D34" s="4">
        <v>2015</v>
      </c>
      <c r="E34" s="2" t="s">
        <v>163</v>
      </c>
      <c r="F34" s="2" t="s">
        <v>164</v>
      </c>
      <c r="G34" s="2" t="s">
        <v>163</v>
      </c>
      <c r="H34" s="2" t="s">
        <v>163</v>
      </c>
      <c r="I34" s="2" t="s">
        <v>163</v>
      </c>
      <c r="J34" s="2" t="s">
        <v>164</v>
      </c>
      <c r="K34" s="2" t="s">
        <v>164</v>
      </c>
      <c r="L34" s="2" t="s">
        <v>163</v>
      </c>
      <c r="M34" s="2" t="s">
        <v>164</v>
      </c>
      <c r="N34" s="2" t="s">
        <v>164</v>
      </c>
      <c r="O34" s="2" t="s">
        <v>163</v>
      </c>
      <c r="P34" s="2" t="s">
        <v>163</v>
      </c>
      <c r="Q34" s="2" t="s">
        <v>163</v>
      </c>
      <c r="R34" s="2" t="str">
        <f t="shared" si="2"/>
        <v>NA</v>
      </c>
      <c r="S34" s="2" t="s">
        <v>167</v>
      </c>
      <c r="T34" s="2" t="str">
        <f t="shared" ref="T34:T46" si="9">IF(G34="No","NA","")</f>
        <v>NA</v>
      </c>
      <c r="U34" s="2" t="str">
        <f t="shared" si="3"/>
        <v>NA</v>
      </c>
      <c r="V34" s="2" t="str">
        <f t="shared" si="3"/>
        <v>NA</v>
      </c>
      <c r="W34" s="2" t="s">
        <v>167</v>
      </c>
      <c r="X34" s="2" t="s">
        <v>167</v>
      </c>
      <c r="Y34" s="2" t="str">
        <f t="shared" ref="Y34:Y58" si="10">IF(L34="No","NA","")</f>
        <v>NA</v>
      </c>
      <c r="Z34" s="2" t="s">
        <v>167</v>
      </c>
      <c r="AA34" s="2" t="s">
        <v>167</v>
      </c>
      <c r="AB34" s="2" t="str">
        <f t="shared" si="4"/>
        <v>NA</v>
      </c>
      <c r="AC34" s="2" t="str">
        <f t="shared" si="0"/>
        <v>NA</v>
      </c>
      <c r="AD34" s="2" t="str">
        <f t="shared" si="0"/>
        <v>NA</v>
      </c>
      <c r="AE34" s="2" t="str">
        <f t="shared" si="5"/>
        <v>NA</v>
      </c>
      <c r="AF34" s="2">
        <v>5</v>
      </c>
      <c r="AG34" s="2" t="str">
        <f t="shared" ref="AG34:AG58" si="11">IF(G34="No","NA","")</f>
        <v>NA</v>
      </c>
      <c r="AH34" s="2" t="str">
        <f t="shared" si="6"/>
        <v>NA</v>
      </c>
      <c r="AI34" s="2" t="str">
        <f t="shared" si="6"/>
        <v>NA</v>
      </c>
      <c r="AJ34" s="2">
        <v>4</v>
      </c>
      <c r="AK34" s="2">
        <v>0</v>
      </c>
      <c r="AL34" s="2" t="str">
        <f t="shared" ref="AL34:AL39" si="12">IF(L34="No","NA","")</f>
        <v>NA</v>
      </c>
      <c r="AM34" s="2">
        <v>0</v>
      </c>
      <c r="AN34" s="2">
        <v>2</v>
      </c>
      <c r="AO34" s="2" t="str">
        <f t="shared" si="7"/>
        <v>NA</v>
      </c>
      <c r="AP34" s="2" t="str">
        <f t="shared" si="1"/>
        <v>NA</v>
      </c>
      <c r="AQ34" s="2" t="str">
        <f t="shared" si="1"/>
        <v>NA</v>
      </c>
      <c r="AR34" s="2" t="s">
        <v>163</v>
      </c>
      <c r="AS34" s="2" t="s">
        <v>164</v>
      </c>
      <c r="AT34" s="2"/>
      <c r="AU34" s="2" t="s">
        <v>164</v>
      </c>
      <c r="AV34" s="2" t="s">
        <v>257</v>
      </c>
      <c r="AW34" s="2" t="s">
        <v>228</v>
      </c>
      <c r="AX34" s="2" t="s">
        <v>258</v>
      </c>
      <c r="AY34" s="5"/>
    </row>
    <row r="35" spans="1:51" x14ac:dyDescent="0.25">
      <c r="A35" s="9" t="s">
        <v>34</v>
      </c>
      <c r="B35" s="3" t="s">
        <v>107</v>
      </c>
      <c r="C35" s="2" t="s">
        <v>64</v>
      </c>
      <c r="D35" s="4">
        <v>2011</v>
      </c>
      <c r="E35" s="2" t="s">
        <v>163</v>
      </c>
      <c r="F35" s="2" t="s">
        <v>163</v>
      </c>
      <c r="G35" s="2" t="s">
        <v>163</v>
      </c>
      <c r="H35" s="2" t="s">
        <v>163</v>
      </c>
      <c r="I35" s="2" t="s">
        <v>163</v>
      </c>
      <c r="J35" s="2" t="s">
        <v>164</v>
      </c>
      <c r="K35" s="2" t="s">
        <v>164</v>
      </c>
      <c r="L35" s="2" t="s">
        <v>164</v>
      </c>
      <c r="M35" s="2" t="s">
        <v>163</v>
      </c>
      <c r="N35" s="2" t="s">
        <v>163</v>
      </c>
      <c r="O35" s="2" t="s">
        <v>164</v>
      </c>
      <c r="P35" s="2" t="s">
        <v>163</v>
      </c>
      <c r="Q35" s="2" t="s">
        <v>164</v>
      </c>
      <c r="R35" s="2" t="str">
        <f t="shared" si="2"/>
        <v>NA</v>
      </c>
      <c r="S35" s="2" t="str">
        <f t="shared" si="2"/>
        <v>NA</v>
      </c>
      <c r="T35" s="2" t="str">
        <f t="shared" si="9"/>
        <v>NA</v>
      </c>
      <c r="U35" s="2" t="str">
        <f t="shared" si="3"/>
        <v>NA</v>
      </c>
      <c r="V35" s="2" t="str">
        <f t="shared" si="3"/>
        <v>NA</v>
      </c>
      <c r="W35" s="2" t="s">
        <v>166</v>
      </c>
      <c r="X35" s="2" t="s">
        <v>167</v>
      </c>
      <c r="Y35" s="2" t="s">
        <v>167</v>
      </c>
      <c r="Z35" s="2" t="str">
        <f t="shared" si="4"/>
        <v>NA</v>
      </c>
      <c r="AA35" s="2" t="str">
        <f t="shared" si="4"/>
        <v>NA</v>
      </c>
      <c r="AB35" s="2" t="s">
        <v>168</v>
      </c>
      <c r="AC35" s="2" t="str">
        <f t="shared" si="0"/>
        <v>NA</v>
      </c>
      <c r="AD35" s="2" t="s">
        <v>167</v>
      </c>
      <c r="AE35" s="2" t="s">
        <v>165</v>
      </c>
      <c r="AF35" s="2" t="s">
        <v>165</v>
      </c>
      <c r="AG35" s="2" t="s">
        <v>165</v>
      </c>
      <c r="AH35" s="2" t="s">
        <v>165</v>
      </c>
      <c r="AI35" s="2" t="s">
        <v>165</v>
      </c>
      <c r="AJ35" s="2">
        <v>0</v>
      </c>
      <c r="AK35" s="2">
        <v>1</v>
      </c>
      <c r="AL35" s="2">
        <v>0</v>
      </c>
      <c r="AM35" s="2" t="s">
        <v>165</v>
      </c>
      <c r="AN35" s="2" t="s">
        <v>165</v>
      </c>
      <c r="AO35" s="2">
        <v>0</v>
      </c>
      <c r="AP35" s="2" t="s">
        <v>165</v>
      </c>
      <c r="AQ35" s="2">
        <v>0</v>
      </c>
      <c r="AR35" s="2" t="s">
        <v>163</v>
      </c>
      <c r="AS35" s="2" t="s">
        <v>163</v>
      </c>
      <c r="AT35" s="2"/>
      <c r="AU35" s="2" t="s">
        <v>163</v>
      </c>
      <c r="AV35" s="2" t="s">
        <v>125</v>
      </c>
      <c r="AW35" s="2" t="s">
        <v>259</v>
      </c>
      <c r="AY35" s="5"/>
    </row>
    <row r="36" spans="1:51" x14ac:dyDescent="0.25">
      <c r="A36" s="9" t="s">
        <v>35</v>
      </c>
      <c r="B36" s="3" t="s">
        <v>108</v>
      </c>
      <c r="C36" s="2" t="s">
        <v>69</v>
      </c>
      <c r="D36" s="4">
        <v>2015</v>
      </c>
      <c r="E36" s="2" t="s">
        <v>163</v>
      </c>
      <c r="F36" s="2" t="s">
        <v>164</v>
      </c>
      <c r="G36" s="2" t="s">
        <v>164</v>
      </c>
      <c r="H36" s="2" t="s">
        <v>163</v>
      </c>
      <c r="I36" s="2" t="s">
        <v>163</v>
      </c>
      <c r="J36" s="2" t="s">
        <v>164</v>
      </c>
      <c r="K36" s="2" t="s">
        <v>164</v>
      </c>
      <c r="L36" s="2" t="s">
        <v>163</v>
      </c>
      <c r="M36" s="2" t="s">
        <v>163</v>
      </c>
      <c r="N36" s="2" t="s">
        <v>163</v>
      </c>
      <c r="O36" s="2" t="s">
        <v>163</v>
      </c>
      <c r="P36" s="2" t="s">
        <v>163</v>
      </c>
      <c r="Q36" s="2" t="s">
        <v>164</v>
      </c>
      <c r="R36" s="2" t="str">
        <f t="shared" si="2"/>
        <v>NA</v>
      </c>
      <c r="S36" s="2" t="s">
        <v>166</v>
      </c>
      <c r="T36" s="2" t="s">
        <v>168</v>
      </c>
      <c r="U36" s="2" t="str">
        <f t="shared" si="3"/>
        <v>NA</v>
      </c>
      <c r="V36" s="2" t="str">
        <f t="shared" si="3"/>
        <v>NA</v>
      </c>
      <c r="W36" s="2" t="s">
        <v>166</v>
      </c>
      <c r="X36" s="2" t="s">
        <v>166</v>
      </c>
      <c r="Y36" s="2" t="str">
        <f t="shared" si="10"/>
        <v>NA</v>
      </c>
      <c r="Z36" s="2" t="str">
        <f t="shared" si="4"/>
        <v>NA</v>
      </c>
      <c r="AA36" s="2" t="str">
        <f t="shared" si="4"/>
        <v>NA</v>
      </c>
      <c r="AB36" s="2" t="str">
        <f>IF(O36="No","NA","")</f>
        <v>NA</v>
      </c>
      <c r="AC36" s="2" t="s">
        <v>165</v>
      </c>
      <c r="AD36" s="2" t="s">
        <v>166</v>
      </c>
      <c r="AE36" s="2" t="s">
        <v>165</v>
      </c>
      <c r="AF36" s="2">
        <v>5</v>
      </c>
      <c r="AG36" s="2">
        <v>1</v>
      </c>
      <c r="AH36" s="2" t="s">
        <v>165</v>
      </c>
      <c r="AI36" s="2" t="s">
        <v>165</v>
      </c>
      <c r="AJ36" s="2">
        <v>0</v>
      </c>
      <c r="AK36" s="2">
        <v>1</v>
      </c>
      <c r="AL36" s="2" t="s">
        <v>165</v>
      </c>
      <c r="AM36" s="2" t="s">
        <v>165</v>
      </c>
      <c r="AN36" s="2" t="s">
        <v>165</v>
      </c>
      <c r="AO36" s="2" t="s">
        <v>165</v>
      </c>
      <c r="AP36" s="2" t="s">
        <v>165</v>
      </c>
      <c r="AQ36" s="2">
        <v>1</v>
      </c>
      <c r="AR36" s="2"/>
      <c r="AS36" s="2"/>
      <c r="AT36" s="2"/>
      <c r="AU36" s="2" t="s">
        <v>163</v>
      </c>
      <c r="AV36" s="2" t="s">
        <v>125</v>
      </c>
      <c r="AW36" s="2" t="s">
        <v>196</v>
      </c>
      <c r="AY36" s="5"/>
    </row>
    <row r="37" spans="1:51" x14ac:dyDescent="0.25">
      <c r="A37" s="9" t="s">
        <v>36</v>
      </c>
      <c r="B37" s="3" t="s">
        <v>109</v>
      </c>
      <c r="C37" s="2" t="s">
        <v>110</v>
      </c>
      <c r="D37" s="4">
        <v>2020</v>
      </c>
      <c r="E37" s="2" t="s">
        <v>163</v>
      </c>
      <c r="F37" s="2" t="s">
        <v>164</v>
      </c>
      <c r="G37" s="2" t="s">
        <v>164</v>
      </c>
      <c r="H37" s="2" t="s">
        <v>163</v>
      </c>
      <c r="I37" s="2" t="s">
        <v>164</v>
      </c>
      <c r="J37" s="2" t="s">
        <v>164</v>
      </c>
      <c r="K37" s="2" t="s">
        <v>163</v>
      </c>
      <c r="L37" s="2" t="s">
        <v>164</v>
      </c>
      <c r="M37" s="2" t="s">
        <v>164</v>
      </c>
      <c r="N37" s="2" t="s">
        <v>164</v>
      </c>
      <c r="O37" s="2" t="s">
        <v>163</v>
      </c>
      <c r="P37" s="2" t="s">
        <v>163</v>
      </c>
      <c r="Q37" s="2" t="s">
        <v>164</v>
      </c>
      <c r="R37" s="2" t="str">
        <f t="shared" si="2"/>
        <v>NA</v>
      </c>
      <c r="S37" s="2" t="s">
        <v>167</v>
      </c>
      <c r="T37" s="2" t="s">
        <v>168</v>
      </c>
      <c r="U37" s="2" t="str">
        <f t="shared" si="3"/>
        <v>NA</v>
      </c>
      <c r="V37" s="2" t="s">
        <v>166</v>
      </c>
      <c r="W37" s="2" t="s">
        <v>166</v>
      </c>
      <c r="X37" s="2" t="str">
        <f t="shared" ref="X37:X58" si="13">IF(K37="No","NA","")</f>
        <v>NA</v>
      </c>
      <c r="Y37" s="2" t="s">
        <v>166</v>
      </c>
      <c r="Z37" s="2" t="s">
        <v>166</v>
      </c>
      <c r="AA37" s="2" t="s">
        <v>167</v>
      </c>
      <c r="AB37" s="2" t="str">
        <f t="shared" si="4"/>
        <v>NA</v>
      </c>
      <c r="AC37" s="2" t="str">
        <f t="shared" si="0"/>
        <v>NA</v>
      </c>
      <c r="AD37" s="2" t="s">
        <v>168</v>
      </c>
      <c r="AE37" s="2" t="str">
        <f t="shared" si="5"/>
        <v>NA</v>
      </c>
      <c r="AF37" s="2">
        <v>3</v>
      </c>
      <c r="AG37" s="2">
        <v>0</v>
      </c>
      <c r="AH37" s="2" t="str">
        <f t="shared" si="6"/>
        <v>NA</v>
      </c>
      <c r="AI37" s="2" t="s">
        <v>185</v>
      </c>
      <c r="AJ37" s="2">
        <v>2</v>
      </c>
      <c r="AK37" s="2" t="str">
        <f t="shared" ref="AK37:AN49" si="14">IF(K37="No","NA","")</f>
        <v>NA</v>
      </c>
      <c r="AL37" s="2">
        <v>3</v>
      </c>
      <c r="AM37" s="2" t="s">
        <v>185</v>
      </c>
      <c r="AN37" s="2">
        <v>4</v>
      </c>
      <c r="AO37" s="2" t="str">
        <f t="shared" si="7"/>
        <v>NA</v>
      </c>
      <c r="AP37" s="2" t="str">
        <f t="shared" si="1"/>
        <v>NA</v>
      </c>
      <c r="AQ37" s="2">
        <v>0</v>
      </c>
      <c r="AR37" s="2" t="s">
        <v>163</v>
      </c>
      <c r="AS37" s="2" t="s">
        <v>163</v>
      </c>
      <c r="AT37" s="2"/>
      <c r="AU37" s="2" t="s">
        <v>164</v>
      </c>
      <c r="AV37" s="2" t="s">
        <v>125</v>
      </c>
      <c r="AW37" s="2" t="s">
        <v>237</v>
      </c>
      <c r="AX37" s="2" t="s">
        <v>260</v>
      </c>
      <c r="AY37" s="5"/>
    </row>
    <row r="38" spans="1:51" x14ac:dyDescent="0.25">
      <c r="A38" s="9" t="s">
        <v>37</v>
      </c>
      <c r="B38" s="3" t="s">
        <v>111</v>
      </c>
      <c r="C38" s="2" t="s">
        <v>101</v>
      </c>
      <c r="D38" s="4">
        <v>2015</v>
      </c>
      <c r="E38" s="2" t="s">
        <v>163</v>
      </c>
      <c r="F38" s="2" t="s">
        <v>164</v>
      </c>
      <c r="G38" s="2" t="s">
        <v>164</v>
      </c>
      <c r="H38" s="2" t="s">
        <v>163</v>
      </c>
      <c r="I38" s="2" t="s">
        <v>163</v>
      </c>
      <c r="J38" s="2" t="s">
        <v>164</v>
      </c>
      <c r="K38" s="2" t="s">
        <v>163</v>
      </c>
      <c r="L38" s="2" t="s">
        <v>163</v>
      </c>
      <c r="M38" s="2" t="s">
        <v>163</v>
      </c>
      <c r="N38" s="2" t="s">
        <v>163</v>
      </c>
      <c r="O38" s="2" t="s">
        <v>163</v>
      </c>
      <c r="P38" s="2" t="s">
        <v>163</v>
      </c>
      <c r="Q38" s="2" t="s">
        <v>164</v>
      </c>
      <c r="R38" s="2" t="str">
        <f t="shared" si="2"/>
        <v>NA</v>
      </c>
      <c r="S38" s="2" t="s">
        <v>166</v>
      </c>
      <c r="T38" s="2" t="s">
        <v>167</v>
      </c>
      <c r="U38" s="2" t="str">
        <f t="shared" si="3"/>
        <v>NA</v>
      </c>
      <c r="V38" s="2" t="str">
        <f t="shared" si="3"/>
        <v>NA</v>
      </c>
      <c r="W38" s="2" t="s">
        <v>166</v>
      </c>
      <c r="X38" s="2" t="str">
        <f t="shared" si="13"/>
        <v>NA</v>
      </c>
      <c r="Y38" s="2" t="str">
        <f t="shared" si="10"/>
        <v>NA</v>
      </c>
      <c r="Z38" s="2" t="str">
        <f t="shared" si="4"/>
        <v>NA</v>
      </c>
      <c r="AA38" s="2" t="str">
        <f t="shared" si="4"/>
        <v>NA</v>
      </c>
      <c r="AB38" s="2" t="str">
        <f t="shared" si="4"/>
        <v>NA</v>
      </c>
      <c r="AC38" s="2" t="str">
        <f t="shared" si="0"/>
        <v>NA</v>
      </c>
      <c r="AD38" s="2" t="s">
        <v>168</v>
      </c>
      <c r="AE38" s="2" t="str">
        <f t="shared" si="5"/>
        <v>NA</v>
      </c>
      <c r="AF38" s="2">
        <v>4</v>
      </c>
      <c r="AG38" s="2">
        <v>0</v>
      </c>
      <c r="AH38" s="2" t="str">
        <f t="shared" si="6"/>
        <v>NA</v>
      </c>
      <c r="AI38" s="2" t="str">
        <f t="shared" si="6"/>
        <v>NA</v>
      </c>
      <c r="AJ38" s="2">
        <v>6</v>
      </c>
      <c r="AK38" s="2" t="str">
        <f t="shared" si="14"/>
        <v>NA</v>
      </c>
      <c r="AL38" s="2" t="str">
        <f t="shared" si="12"/>
        <v>NA</v>
      </c>
      <c r="AM38" s="2" t="str">
        <f t="shared" si="8"/>
        <v>NA</v>
      </c>
      <c r="AN38" s="2" t="str">
        <f t="shared" si="7"/>
        <v>NA</v>
      </c>
      <c r="AO38" s="2" t="str">
        <f t="shared" si="7"/>
        <v>NA</v>
      </c>
      <c r="AP38" s="2" t="str">
        <f t="shared" si="1"/>
        <v>NA</v>
      </c>
      <c r="AQ38" s="2">
        <v>0</v>
      </c>
      <c r="AR38" s="2" t="s">
        <v>163</v>
      </c>
      <c r="AS38" s="2" t="s">
        <v>163</v>
      </c>
      <c r="AT38" s="2"/>
      <c r="AU38" s="2" t="s">
        <v>164</v>
      </c>
      <c r="AV38" s="2" t="s">
        <v>261</v>
      </c>
      <c r="AW38" s="2" t="s">
        <v>237</v>
      </c>
      <c r="AX38" s="2" t="s">
        <v>262</v>
      </c>
      <c r="AY38" s="5"/>
    </row>
    <row r="39" spans="1:51" x14ac:dyDescent="0.25">
      <c r="A39" s="9" t="s">
        <v>38</v>
      </c>
      <c r="B39" s="3" t="s">
        <v>112</v>
      </c>
      <c r="C39" s="2" t="s">
        <v>74</v>
      </c>
      <c r="D39" s="4">
        <v>2023</v>
      </c>
      <c r="E39" s="2" t="s">
        <v>163</v>
      </c>
      <c r="F39" s="2" t="s">
        <v>164</v>
      </c>
      <c r="G39" s="2" t="s">
        <v>163</v>
      </c>
      <c r="H39" s="2" t="s">
        <v>164</v>
      </c>
      <c r="I39" s="2" t="s">
        <v>164</v>
      </c>
      <c r="J39" s="2" t="s">
        <v>164</v>
      </c>
      <c r="K39" s="2" t="s">
        <v>163</v>
      </c>
      <c r="L39" s="2" t="s">
        <v>164</v>
      </c>
      <c r="M39" s="2" t="s">
        <v>164</v>
      </c>
      <c r="N39" s="2" t="s">
        <v>163</v>
      </c>
      <c r="O39" s="2" t="s">
        <v>163</v>
      </c>
      <c r="P39" s="2" t="s">
        <v>163</v>
      </c>
      <c r="Q39" s="2" t="s">
        <v>164</v>
      </c>
      <c r="R39" s="2" t="str">
        <f t="shared" si="2"/>
        <v>NA</v>
      </c>
      <c r="S39" s="2" t="str">
        <f t="shared" si="2"/>
        <v/>
      </c>
      <c r="T39" s="2" t="str">
        <f t="shared" si="9"/>
        <v>NA</v>
      </c>
      <c r="U39" s="2" t="str">
        <f t="shared" si="3"/>
        <v/>
      </c>
      <c r="V39" s="2" t="str">
        <f t="shared" si="3"/>
        <v/>
      </c>
      <c r="W39" s="2" t="str">
        <f t="shared" si="3"/>
        <v/>
      </c>
      <c r="X39" s="2" t="str">
        <f t="shared" si="13"/>
        <v>NA</v>
      </c>
      <c r="Y39" s="2" t="str">
        <f t="shared" si="10"/>
        <v/>
      </c>
      <c r="Z39" s="2" t="str">
        <f t="shared" si="4"/>
        <v/>
      </c>
      <c r="AA39" s="2" t="str">
        <f t="shared" si="4"/>
        <v>NA</v>
      </c>
      <c r="AB39" s="2" t="str">
        <f t="shared" si="4"/>
        <v>NA</v>
      </c>
      <c r="AC39" s="2" t="str">
        <f t="shared" si="0"/>
        <v>NA</v>
      </c>
      <c r="AD39" s="2" t="str">
        <f t="shared" si="0"/>
        <v/>
      </c>
      <c r="AE39" s="2" t="str">
        <f t="shared" si="5"/>
        <v>NA</v>
      </c>
      <c r="AF39" s="2" t="str">
        <f t="shared" si="5"/>
        <v/>
      </c>
      <c r="AG39" s="2" t="str">
        <f t="shared" si="11"/>
        <v>NA</v>
      </c>
      <c r="AH39" s="2" t="str">
        <f t="shared" si="6"/>
        <v/>
      </c>
      <c r="AI39" s="2" t="str">
        <f t="shared" si="6"/>
        <v/>
      </c>
      <c r="AJ39" s="2" t="str">
        <f t="shared" si="6"/>
        <v/>
      </c>
      <c r="AK39" s="2" t="str">
        <f t="shared" si="14"/>
        <v>NA</v>
      </c>
      <c r="AL39" s="2" t="str">
        <f t="shared" si="12"/>
        <v/>
      </c>
      <c r="AM39" s="2" t="str">
        <f t="shared" si="8"/>
        <v/>
      </c>
      <c r="AN39" s="2" t="str">
        <f t="shared" si="7"/>
        <v>NA</v>
      </c>
      <c r="AO39" s="2" t="str">
        <f t="shared" si="7"/>
        <v>NA</v>
      </c>
      <c r="AP39" s="2" t="str">
        <f t="shared" si="1"/>
        <v>NA</v>
      </c>
      <c r="AQ39" s="2" t="str">
        <f t="shared" si="1"/>
        <v/>
      </c>
      <c r="AR39" s="2" t="s">
        <v>163</v>
      </c>
      <c r="AS39" s="2" t="s">
        <v>163</v>
      </c>
      <c r="AT39" s="2" t="s">
        <v>164</v>
      </c>
      <c r="AU39" s="2" t="s">
        <v>164</v>
      </c>
      <c r="AV39" s="2" t="s">
        <v>263</v>
      </c>
      <c r="AW39" s="2" t="s">
        <v>234</v>
      </c>
      <c r="AX39" s="2" t="s">
        <v>264</v>
      </c>
      <c r="AY39" s="5" t="s">
        <v>252</v>
      </c>
    </row>
    <row r="40" spans="1:51" x14ac:dyDescent="0.25">
      <c r="A40" s="9" t="s">
        <v>39</v>
      </c>
      <c r="B40" s="3" t="s">
        <v>113</v>
      </c>
      <c r="C40" s="2" t="s">
        <v>114</v>
      </c>
      <c r="D40" s="4">
        <v>2013</v>
      </c>
      <c r="E40" s="2" t="s">
        <v>163</v>
      </c>
      <c r="F40" s="2" t="s">
        <v>163</v>
      </c>
      <c r="G40" s="2" t="s">
        <v>164</v>
      </c>
      <c r="H40" s="2" t="s">
        <v>163</v>
      </c>
      <c r="I40" s="2" t="s">
        <v>163</v>
      </c>
      <c r="J40" s="2" t="s">
        <v>164</v>
      </c>
      <c r="K40" s="2" t="s">
        <v>163</v>
      </c>
      <c r="L40" s="2" t="s">
        <v>164</v>
      </c>
      <c r="M40" s="2" t="s">
        <v>164</v>
      </c>
      <c r="N40" s="2" t="s">
        <v>164</v>
      </c>
      <c r="O40" s="2" t="s">
        <v>163</v>
      </c>
      <c r="P40" s="2" t="s">
        <v>163</v>
      </c>
      <c r="Q40" s="2" t="s">
        <v>164</v>
      </c>
      <c r="R40" s="2" t="str">
        <f t="shared" si="2"/>
        <v>NA</v>
      </c>
      <c r="S40" s="2" t="str">
        <f t="shared" si="2"/>
        <v>NA</v>
      </c>
      <c r="T40" s="2" t="s">
        <v>168</v>
      </c>
      <c r="U40" s="2" t="str">
        <f t="shared" si="3"/>
        <v>NA</v>
      </c>
      <c r="V40" s="2" t="str">
        <f t="shared" si="3"/>
        <v>NA</v>
      </c>
      <c r="W40" s="2" t="s">
        <v>169</v>
      </c>
      <c r="X40" s="2" t="str">
        <f t="shared" si="13"/>
        <v>NA</v>
      </c>
      <c r="Y40" s="2" t="s">
        <v>167</v>
      </c>
      <c r="Z40" s="2" t="s">
        <v>168</v>
      </c>
      <c r="AA40" s="2" t="s">
        <v>167</v>
      </c>
      <c r="AB40" s="2" t="str">
        <f t="shared" si="4"/>
        <v>NA</v>
      </c>
      <c r="AC40" s="2" t="str">
        <f t="shared" si="0"/>
        <v>NA</v>
      </c>
      <c r="AD40" s="2" t="s">
        <v>168</v>
      </c>
      <c r="AE40" s="2" t="str">
        <f t="shared" si="5"/>
        <v>NA</v>
      </c>
      <c r="AF40" s="2" t="str">
        <f t="shared" si="5"/>
        <v>NA</v>
      </c>
      <c r="AG40" s="2">
        <v>0</v>
      </c>
      <c r="AH40" s="2" t="str">
        <f t="shared" si="6"/>
        <v>NA</v>
      </c>
      <c r="AI40" s="2" t="str">
        <f t="shared" si="6"/>
        <v>NA</v>
      </c>
      <c r="AJ40" s="2">
        <v>1</v>
      </c>
      <c r="AK40" s="2" t="str">
        <f t="shared" si="14"/>
        <v>NA</v>
      </c>
      <c r="AL40" s="2">
        <v>1</v>
      </c>
      <c r="AM40" s="2">
        <v>1</v>
      </c>
      <c r="AN40" s="2">
        <v>2</v>
      </c>
      <c r="AO40" s="2" t="str">
        <f t="shared" si="7"/>
        <v>NA</v>
      </c>
      <c r="AP40" s="2" t="str">
        <f t="shared" si="1"/>
        <v>NA</v>
      </c>
      <c r="AQ40" s="2">
        <v>0</v>
      </c>
      <c r="AR40" s="2" t="s">
        <v>163</v>
      </c>
      <c r="AS40" s="2" t="s">
        <v>164</v>
      </c>
      <c r="AT40" s="2"/>
      <c r="AU40" s="2" t="s">
        <v>164</v>
      </c>
      <c r="AV40" s="2" t="s">
        <v>265</v>
      </c>
      <c r="AW40" s="2" t="s">
        <v>228</v>
      </c>
      <c r="AX40" s="2" t="s">
        <v>266</v>
      </c>
      <c r="AY40" s="5" t="s">
        <v>267</v>
      </c>
    </row>
    <row r="41" spans="1:51" x14ac:dyDescent="0.25">
      <c r="A41" s="9" t="s">
        <v>40</v>
      </c>
      <c r="B41" s="3" t="s">
        <v>115</v>
      </c>
      <c r="C41" s="2" t="s">
        <v>116</v>
      </c>
      <c r="D41" s="4">
        <v>2013</v>
      </c>
      <c r="E41" s="2" t="s">
        <v>163</v>
      </c>
      <c r="F41" s="2" t="s">
        <v>163</v>
      </c>
      <c r="G41" s="2" t="s">
        <v>163</v>
      </c>
      <c r="H41" s="2" t="s">
        <v>163</v>
      </c>
      <c r="I41" s="2" t="s">
        <v>163</v>
      </c>
      <c r="J41" s="2" t="s">
        <v>164</v>
      </c>
      <c r="K41" s="2" t="s">
        <v>163</v>
      </c>
      <c r="L41" s="2" t="s">
        <v>163</v>
      </c>
      <c r="M41" s="2" t="s">
        <v>164</v>
      </c>
      <c r="N41" s="2" t="s">
        <v>163</v>
      </c>
      <c r="O41" s="2" t="s">
        <v>163</v>
      </c>
      <c r="P41" s="2" t="s">
        <v>163</v>
      </c>
      <c r="Q41" s="2" t="s">
        <v>164</v>
      </c>
      <c r="R41" s="2" t="str">
        <f t="shared" si="2"/>
        <v>NA</v>
      </c>
      <c r="S41" s="2" t="str">
        <f t="shared" si="2"/>
        <v>NA</v>
      </c>
      <c r="T41" s="2" t="s">
        <v>165</v>
      </c>
      <c r="U41" s="2" t="str">
        <f t="shared" si="3"/>
        <v>NA</v>
      </c>
      <c r="V41" s="2" t="str">
        <f t="shared" si="3"/>
        <v>NA</v>
      </c>
      <c r="W41" s="2" t="s">
        <v>169</v>
      </c>
      <c r="X41" s="2" t="str">
        <f t="shared" si="13"/>
        <v>NA</v>
      </c>
      <c r="Y41" s="2" t="s">
        <v>168</v>
      </c>
      <c r="Z41" s="2"/>
      <c r="AA41" s="2" t="str">
        <f t="shared" si="4"/>
        <v>NA</v>
      </c>
      <c r="AB41" s="2" t="str">
        <f t="shared" si="4"/>
        <v>NA</v>
      </c>
      <c r="AC41" s="2" t="str">
        <f t="shared" si="0"/>
        <v>NA</v>
      </c>
      <c r="AD41" s="2"/>
      <c r="AE41" s="2" t="str">
        <f t="shared" si="5"/>
        <v>NA</v>
      </c>
      <c r="AF41" s="2" t="str">
        <f t="shared" si="5"/>
        <v>NA</v>
      </c>
      <c r="AG41" s="2" t="str">
        <f t="shared" si="11"/>
        <v>NA</v>
      </c>
      <c r="AH41" s="2" t="str">
        <f t="shared" si="6"/>
        <v>NA</v>
      </c>
      <c r="AI41" s="2" t="str">
        <f t="shared" si="6"/>
        <v>NA</v>
      </c>
      <c r="AJ41" s="2" t="str">
        <f t="shared" si="6"/>
        <v/>
      </c>
      <c r="AK41" s="2" t="str">
        <f t="shared" si="14"/>
        <v>NA</v>
      </c>
      <c r="AL41" s="2" t="str">
        <f t="shared" si="14"/>
        <v>NA</v>
      </c>
      <c r="AM41" s="2" t="str">
        <f t="shared" si="14"/>
        <v/>
      </c>
      <c r="AN41" s="2" t="str">
        <f t="shared" si="14"/>
        <v>NA</v>
      </c>
      <c r="AO41" s="2" t="str">
        <f t="shared" si="7"/>
        <v>NA</v>
      </c>
      <c r="AP41" s="2" t="str">
        <f t="shared" si="1"/>
        <v>NA</v>
      </c>
      <c r="AQ41" s="2"/>
      <c r="AR41" s="2"/>
      <c r="AS41" s="2"/>
      <c r="AT41" s="2"/>
      <c r="AU41" s="2" t="s">
        <v>163</v>
      </c>
      <c r="AV41" s="2" t="s">
        <v>125</v>
      </c>
      <c r="AW41" s="2"/>
      <c r="AY41" s="5"/>
    </row>
    <row r="42" spans="1:51" x14ac:dyDescent="0.25">
      <c r="A42" s="9" t="s">
        <v>41</v>
      </c>
      <c r="B42" s="3" t="s">
        <v>117</v>
      </c>
      <c r="C42" s="2" t="s">
        <v>118</v>
      </c>
      <c r="D42" s="4">
        <v>2019</v>
      </c>
      <c r="E42" s="2" t="s">
        <v>163</v>
      </c>
      <c r="F42" s="2" t="s">
        <v>164</v>
      </c>
      <c r="G42" s="2" t="s">
        <v>163</v>
      </c>
      <c r="H42" s="2" t="s">
        <v>164</v>
      </c>
      <c r="I42" s="2" t="s">
        <v>164</v>
      </c>
      <c r="J42" s="2" t="s">
        <v>164</v>
      </c>
      <c r="K42" s="2" t="s">
        <v>164</v>
      </c>
      <c r="L42" s="2" t="s">
        <v>164</v>
      </c>
      <c r="M42" s="2" t="s">
        <v>164</v>
      </c>
      <c r="N42" s="2" t="s">
        <v>164</v>
      </c>
      <c r="O42" s="2" t="s">
        <v>163</v>
      </c>
      <c r="P42" s="2" t="s">
        <v>163</v>
      </c>
      <c r="Q42" s="2" t="s">
        <v>164</v>
      </c>
      <c r="R42" s="2" t="str">
        <f t="shared" si="2"/>
        <v>NA</v>
      </c>
      <c r="S42" s="2" t="s">
        <v>167</v>
      </c>
      <c r="T42" s="2" t="str">
        <f t="shared" si="9"/>
        <v>NA</v>
      </c>
      <c r="U42" s="2" t="s">
        <v>169</v>
      </c>
      <c r="V42" s="2" t="s">
        <v>167</v>
      </c>
      <c r="W42" s="2" t="s">
        <v>167</v>
      </c>
      <c r="X42" s="2" t="s">
        <v>169</v>
      </c>
      <c r="Y42" s="2" t="s">
        <v>166</v>
      </c>
      <c r="Z42" s="2" t="s">
        <v>166</v>
      </c>
      <c r="AA42" s="2" t="s">
        <v>166</v>
      </c>
      <c r="AB42" s="2" t="str">
        <f t="shared" si="4"/>
        <v>NA</v>
      </c>
      <c r="AC42" s="2" t="str">
        <f t="shared" si="0"/>
        <v>NA</v>
      </c>
      <c r="AD42" s="2" t="s">
        <v>169</v>
      </c>
      <c r="AE42" s="2" t="str">
        <f t="shared" si="5"/>
        <v>NA</v>
      </c>
      <c r="AF42" s="2">
        <v>1</v>
      </c>
      <c r="AG42" s="2" t="str">
        <f t="shared" si="11"/>
        <v>NA</v>
      </c>
      <c r="AH42" s="2" t="s">
        <v>185</v>
      </c>
      <c r="AI42" s="2" t="s">
        <v>185</v>
      </c>
      <c r="AJ42" s="2">
        <v>4</v>
      </c>
      <c r="AK42" s="2">
        <v>2</v>
      </c>
      <c r="AL42" s="2" t="s">
        <v>185</v>
      </c>
      <c r="AM42" s="2">
        <v>1</v>
      </c>
      <c r="AN42" s="2" t="s">
        <v>185</v>
      </c>
      <c r="AO42" s="2" t="str">
        <f t="shared" si="7"/>
        <v>NA</v>
      </c>
      <c r="AP42" s="2" t="str">
        <f t="shared" si="1"/>
        <v>NA</v>
      </c>
      <c r="AQ42" s="2">
        <v>1</v>
      </c>
      <c r="AR42" s="2" t="s">
        <v>163</v>
      </c>
      <c r="AS42" s="2" t="s">
        <v>163</v>
      </c>
      <c r="AT42" s="2"/>
      <c r="AU42" s="2" t="s">
        <v>164</v>
      </c>
      <c r="AV42" s="2" t="s">
        <v>268</v>
      </c>
      <c r="AW42" s="2" t="s">
        <v>234</v>
      </c>
      <c r="AX42" s="2" t="s">
        <v>269</v>
      </c>
      <c r="AY42" s="5"/>
    </row>
    <row r="43" spans="1:51" x14ac:dyDescent="0.25">
      <c r="A43" s="9" t="s">
        <v>42</v>
      </c>
      <c r="B43" s="3" t="s">
        <v>119</v>
      </c>
      <c r="C43" s="2" t="s">
        <v>114</v>
      </c>
      <c r="D43" s="4">
        <v>2017</v>
      </c>
      <c r="E43" s="2" t="s">
        <v>163</v>
      </c>
      <c r="F43" s="2" t="s">
        <v>163</v>
      </c>
      <c r="G43" s="2" t="s">
        <v>164</v>
      </c>
      <c r="H43" s="2" t="s">
        <v>163</v>
      </c>
      <c r="I43" s="2" t="s">
        <v>163</v>
      </c>
      <c r="J43" s="2" t="s">
        <v>164</v>
      </c>
      <c r="K43" s="2" t="s">
        <v>163</v>
      </c>
      <c r="L43" s="2" t="s">
        <v>164</v>
      </c>
      <c r="M43" s="2" t="s">
        <v>164</v>
      </c>
      <c r="N43" s="2" t="s">
        <v>164</v>
      </c>
      <c r="O43" s="2" t="s">
        <v>163</v>
      </c>
      <c r="P43" s="2" t="s">
        <v>163</v>
      </c>
      <c r="Q43" s="2" t="s">
        <v>164</v>
      </c>
      <c r="R43" s="2" t="str">
        <f t="shared" si="2"/>
        <v>NA</v>
      </c>
      <c r="S43" s="2" t="str">
        <f t="shared" si="2"/>
        <v>NA</v>
      </c>
      <c r="T43" s="2" t="s">
        <v>168</v>
      </c>
      <c r="U43" s="2" t="str">
        <f t="shared" si="3"/>
        <v>NA</v>
      </c>
      <c r="V43" s="2" t="str">
        <f t="shared" si="3"/>
        <v>NA</v>
      </c>
      <c r="W43" s="2" t="s">
        <v>169</v>
      </c>
      <c r="X43" s="2" t="str">
        <f t="shared" si="13"/>
        <v>NA</v>
      </c>
      <c r="Y43" s="2" t="s">
        <v>167</v>
      </c>
      <c r="Z43" s="2" t="s">
        <v>168</v>
      </c>
      <c r="AA43" s="2" t="s">
        <v>167</v>
      </c>
      <c r="AB43" s="2" t="str">
        <f t="shared" si="4"/>
        <v>NA</v>
      </c>
      <c r="AC43" s="2" t="str">
        <f t="shared" si="0"/>
        <v>NA</v>
      </c>
      <c r="AD43" s="2" t="s">
        <v>168</v>
      </c>
      <c r="AE43" s="2" t="str">
        <f t="shared" si="5"/>
        <v>NA</v>
      </c>
      <c r="AF43" s="2" t="str">
        <f t="shared" si="5"/>
        <v>NA</v>
      </c>
      <c r="AG43" s="2">
        <v>0</v>
      </c>
      <c r="AH43" s="2" t="str">
        <f t="shared" si="6"/>
        <v>NA</v>
      </c>
      <c r="AI43" s="2" t="str">
        <f t="shared" si="6"/>
        <v>NA</v>
      </c>
      <c r="AJ43" s="2">
        <v>1</v>
      </c>
      <c r="AK43" s="2" t="str">
        <f t="shared" si="14"/>
        <v>NA</v>
      </c>
      <c r="AL43" s="2">
        <v>1</v>
      </c>
      <c r="AM43" s="2">
        <v>1</v>
      </c>
      <c r="AN43" s="2">
        <v>1</v>
      </c>
      <c r="AO43" s="2" t="str">
        <f t="shared" si="7"/>
        <v>NA</v>
      </c>
      <c r="AP43" s="2" t="str">
        <f t="shared" si="1"/>
        <v>NA</v>
      </c>
      <c r="AQ43" s="2"/>
      <c r="AR43" s="2" t="s">
        <v>163</v>
      </c>
      <c r="AS43" s="2" t="s">
        <v>163</v>
      </c>
      <c r="AT43" s="2"/>
      <c r="AU43" s="2" t="s">
        <v>164</v>
      </c>
      <c r="AV43" s="2" t="s">
        <v>268</v>
      </c>
      <c r="AW43" s="2" t="s">
        <v>234</v>
      </c>
      <c r="AX43" s="2" t="s">
        <v>270</v>
      </c>
      <c r="AY43" s="5" t="s">
        <v>267</v>
      </c>
    </row>
    <row r="44" spans="1:51" x14ac:dyDescent="0.25">
      <c r="A44" s="9" t="s">
        <v>43</v>
      </c>
      <c r="B44" s="3" t="s">
        <v>120</v>
      </c>
      <c r="C44" s="2" t="s">
        <v>81</v>
      </c>
      <c r="D44" s="4">
        <v>2019</v>
      </c>
      <c r="E44" s="2" t="s">
        <v>163</v>
      </c>
      <c r="F44" s="2" t="s">
        <v>164</v>
      </c>
      <c r="G44" s="2" t="s">
        <v>163</v>
      </c>
      <c r="H44" s="2" t="s">
        <v>163</v>
      </c>
      <c r="I44" s="2" t="s">
        <v>163</v>
      </c>
      <c r="J44" s="2" t="s">
        <v>164</v>
      </c>
      <c r="K44" s="2" t="s">
        <v>164</v>
      </c>
      <c r="L44" s="2" t="s">
        <v>164</v>
      </c>
      <c r="M44" s="2" t="s">
        <v>164</v>
      </c>
      <c r="N44" s="2" t="s">
        <v>163</v>
      </c>
      <c r="O44" s="2" t="s">
        <v>163</v>
      </c>
      <c r="P44" s="2" t="s">
        <v>164</v>
      </c>
      <c r="Q44" s="2" t="s">
        <v>164</v>
      </c>
      <c r="R44" s="2" t="str">
        <f t="shared" si="2"/>
        <v>NA</v>
      </c>
      <c r="S44" s="2" t="s">
        <v>167</v>
      </c>
      <c r="T44" s="2" t="str">
        <f t="shared" si="9"/>
        <v>NA</v>
      </c>
      <c r="U44" s="2" t="str">
        <f t="shared" si="3"/>
        <v>NA</v>
      </c>
      <c r="V44" s="2" t="str">
        <f t="shared" si="3"/>
        <v>NA</v>
      </c>
      <c r="W44" s="2" t="s">
        <v>166</v>
      </c>
      <c r="X44" s="2" t="s">
        <v>167</v>
      </c>
      <c r="Y44" s="2" t="s">
        <v>167</v>
      </c>
      <c r="Z44" s="2" t="s">
        <v>167</v>
      </c>
      <c r="AA44" s="2" t="s">
        <v>167</v>
      </c>
      <c r="AB44" s="2" t="str">
        <f t="shared" si="4"/>
        <v>NA</v>
      </c>
      <c r="AC44" s="2" t="s">
        <v>168</v>
      </c>
      <c r="AD44" s="2" t="s">
        <v>166</v>
      </c>
      <c r="AE44" s="2" t="str">
        <f t="shared" si="5"/>
        <v>NA</v>
      </c>
      <c r="AF44" s="2">
        <v>0</v>
      </c>
      <c r="AG44" s="2" t="str">
        <f t="shared" si="11"/>
        <v>NA</v>
      </c>
      <c r="AH44" s="2" t="str">
        <f t="shared" si="6"/>
        <v>NA</v>
      </c>
      <c r="AI44" s="2" t="str">
        <f t="shared" si="6"/>
        <v>NA</v>
      </c>
      <c r="AJ44" s="2">
        <v>2</v>
      </c>
      <c r="AK44" s="2">
        <v>3</v>
      </c>
      <c r="AL44" s="2">
        <v>2</v>
      </c>
      <c r="AM44" s="2">
        <v>2</v>
      </c>
      <c r="AN44" s="2">
        <v>2</v>
      </c>
      <c r="AO44" s="2" t="str">
        <f t="shared" si="7"/>
        <v>NA</v>
      </c>
      <c r="AP44" s="2">
        <v>0</v>
      </c>
      <c r="AQ44" s="2">
        <v>1</v>
      </c>
      <c r="AR44" s="2" t="s">
        <v>163</v>
      </c>
      <c r="AS44" s="2" t="s">
        <v>163</v>
      </c>
      <c r="AT44" s="2"/>
      <c r="AU44" s="2" t="s">
        <v>164</v>
      </c>
      <c r="AV44" s="2" t="s">
        <v>271</v>
      </c>
      <c r="AW44" s="2"/>
      <c r="AX44" s="2" t="s">
        <v>272</v>
      </c>
      <c r="AY44" s="5" t="s">
        <v>273</v>
      </c>
    </row>
    <row r="45" spans="1:51" x14ac:dyDescent="0.25">
      <c r="A45" s="9" t="s">
        <v>44</v>
      </c>
      <c r="B45" s="3" t="s">
        <v>121</v>
      </c>
      <c r="C45" s="2" t="s">
        <v>69</v>
      </c>
      <c r="D45" s="4">
        <v>2018</v>
      </c>
      <c r="E45" s="2" t="s">
        <v>163</v>
      </c>
      <c r="F45" s="2" t="s">
        <v>164</v>
      </c>
      <c r="G45" s="2" t="s">
        <v>164</v>
      </c>
      <c r="H45" s="2" t="s">
        <v>163</v>
      </c>
      <c r="I45" s="2" t="s">
        <v>164</v>
      </c>
      <c r="J45" s="2" t="s">
        <v>164</v>
      </c>
      <c r="K45" s="2" t="s">
        <v>164</v>
      </c>
      <c r="L45" s="2" t="s">
        <v>164</v>
      </c>
      <c r="M45" s="2" t="s">
        <v>164</v>
      </c>
      <c r="N45" s="2" t="s">
        <v>164</v>
      </c>
      <c r="O45" s="2" t="s">
        <v>163</v>
      </c>
      <c r="P45" s="2" t="s">
        <v>164</v>
      </c>
      <c r="Q45" s="2" t="s">
        <v>164</v>
      </c>
      <c r="R45" s="2" t="str">
        <f t="shared" si="2"/>
        <v>NA</v>
      </c>
      <c r="S45" s="2" t="s">
        <v>166</v>
      </c>
      <c r="T45" s="2" t="s">
        <v>169</v>
      </c>
      <c r="U45" s="2" t="str">
        <f t="shared" si="3"/>
        <v>NA</v>
      </c>
      <c r="V45" s="2" t="s">
        <v>167</v>
      </c>
      <c r="W45" s="2" t="s">
        <v>167</v>
      </c>
      <c r="X45" s="2" t="s">
        <v>167</v>
      </c>
      <c r="Y45" s="2" t="s">
        <v>167</v>
      </c>
      <c r="Z45" s="2" t="s">
        <v>166</v>
      </c>
      <c r="AA45" s="2" t="s">
        <v>166</v>
      </c>
      <c r="AB45" s="2" t="str">
        <f t="shared" si="4"/>
        <v>NA</v>
      </c>
      <c r="AC45" s="2" t="s">
        <v>168</v>
      </c>
      <c r="AD45" s="2" t="s">
        <v>166</v>
      </c>
      <c r="AE45" s="2" t="str">
        <f t="shared" si="5"/>
        <v>NA</v>
      </c>
      <c r="AF45" s="2">
        <v>7</v>
      </c>
      <c r="AG45" s="2" t="s">
        <v>185</v>
      </c>
      <c r="AH45" s="2" t="str">
        <f t="shared" si="6"/>
        <v>NA</v>
      </c>
      <c r="AI45" s="2" t="s">
        <v>185</v>
      </c>
      <c r="AJ45" s="2">
        <v>4</v>
      </c>
      <c r="AK45" s="2">
        <v>0</v>
      </c>
      <c r="AL45" s="2" t="s">
        <v>185</v>
      </c>
      <c r="AM45" s="2" t="s">
        <v>185</v>
      </c>
      <c r="AN45" s="2" t="s">
        <v>185</v>
      </c>
      <c r="AO45" s="2" t="str">
        <f t="shared" si="7"/>
        <v>NA</v>
      </c>
      <c r="AP45" s="2">
        <v>0</v>
      </c>
      <c r="AQ45" s="2">
        <v>6</v>
      </c>
      <c r="AR45" s="2" t="s">
        <v>163</v>
      </c>
      <c r="AS45" s="2" t="s">
        <v>164</v>
      </c>
      <c r="AT45" s="2"/>
      <c r="AU45" s="2" t="s">
        <v>164</v>
      </c>
      <c r="AV45" s="2" t="s">
        <v>125</v>
      </c>
      <c r="AW45" s="2" t="s">
        <v>237</v>
      </c>
      <c r="AX45" s="2" t="s">
        <v>274</v>
      </c>
      <c r="AY45" s="5" t="s">
        <v>275</v>
      </c>
    </row>
    <row r="46" spans="1:51" ht="30" x14ac:dyDescent="0.25">
      <c r="A46" s="9" t="s">
        <v>45</v>
      </c>
      <c r="B46" s="3" t="s">
        <v>122</v>
      </c>
      <c r="C46" s="2" t="s">
        <v>62</v>
      </c>
      <c r="D46" s="4">
        <v>2016</v>
      </c>
      <c r="E46" s="2" t="s">
        <v>163</v>
      </c>
      <c r="F46" s="2" t="s">
        <v>164</v>
      </c>
      <c r="G46" s="2" t="s">
        <v>163</v>
      </c>
      <c r="H46" s="2" t="s">
        <v>163</v>
      </c>
      <c r="I46" s="2" t="s">
        <v>164</v>
      </c>
      <c r="J46" s="2" t="s">
        <v>164</v>
      </c>
      <c r="K46" s="2" t="s">
        <v>163</v>
      </c>
      <c r="L46" s="2" t="s">
        <v>164</v>
      </c>
      <c r="M46" s="2" t="s">
        <v>164</v>
      </c>
      <c r="N46" s="2" t="s">
        <v>164</v>
      </c>
      <c r="O46" s="2" t="s">
        <v>163</v>
      </c>
      <c r="P46" s="2" t="s">
        <v>163</v>
      </c>
      <c r="Q46" s="2" t="s">
        <v>164</v>
      </c>
      <c r="R46" s="2" t="str">
        <f t="shared" si="2"/>
        <v>NA</v>
      </c>
      <c r="S46" s="2" t="s">
        <v>167</v>
      </c>
      <c r="T46" s="2" t="str">
        <f t="shared" si="9"/>
        <v>NA</v>
      </c>
      <c r="U46" s="2" t="str">
        <f t="shared" si="3"/>
        <v>NA</v>
      </c>
      <c r="V46" s="2" t="s">
        <v>166</v>
      </c>
      <c r="W46" s="2" t="s">
        <v>167</v>
      </c>
      <c r="X46" s="2" t="str">
        <f t="shared" si="13"/>
        <v>NA</v>
      </c>
      <c r="Y46" s="2" t="s">
        <v>167</v>
      </c>
      <c r="Z46" s="2" t="s">
        <v>167</v>
      </c>
      <c r="AA46" s="2" t="s">
        <v>166</v>
      </c>
      <c r="AB46" s="2" t="str">
        <f t="shared" si="4"/>
        <v>NA</v>
      </c>
      <c r="AC46" s="2" t="str">
        <f t="shared" si="0"/>
        <v>NA</v>
      </c>
      <c r="AD46" s="2" t="s">
        <v>168</v>
      </c>
      <c r="AE46" s="2" t="str">
        <f t="shared" si="5"/>
        <v>NA</v>
      </c>
      <c r="AF46" s="2">
        <v>5</v>
      </c>
      <c r="AG46" s="2" t="str">
        <f t="shared" si="11"/>
        <v>NA</v>
      </c>
      <c r="AH46" s="2" t="str">
        <f t="shared" si="6"/>
        <v>NA</v>
      </c>
      <c r="AI46" s="2" t="s">
        <v>185</v>
      </c>
      <c r="AJ46" s="2">
        <v>5</v>
      </c>
      <c r="AK46" s="2" t="str">
        <f t="shared" si="14"/>
        <v>NA</v>
      </c>
      <c r="AL46" s="2" t="s">
        <v>185</v>
      </c>
      <c r="AM46" s="2" t="s">
        <v>185</v>
      </c>
      <c r="AN46" s="2" t="s">
        <v>185</v>
      </c>
      <c r="AO46" s="2" t="str">
        <f t="shared" si="7"/>
        <v>NA</v>
      </c>
      <c r="AP46" s="2" t="str">
        <f t="shared" si="1"/>
        <v>NA</v>
      </c>
      <c r="AQ46" s="2">
        <v>0</v>
      </c>
      <c r="AR46" s="2" t="s">
        <v>163</v>
      </c>
      <c r="AS46" s="2" t="s">
        <v>164</v>
      </c>
      <c r="AT46" s="2" t="s">
        <v>164</v>
      </c>
      <c r="AU46" s="2" t="s">
        <v>164</v>
      </c>
      <c r="AV46" s="2" t="s">
        <v>125</v>
      </c>
      <c r="AW46" s="2" t="s">
        <v>237</v>
      </c>
      <c r="AX46" s="2" t="s">
        <v>276</v>
      </c>
      <c r="AY46" s="5" t="s">
        <v>277</v>
      </c>
    </row>
    <row r="47" spans="1:51" x14ac:dyDescent="0.25">
      <c r="A47" s="9" t="s">
        <v>46</v>
      </c>
      <c r="B47" s="3" t="s">
        <v>123</v>
      </c>
      <c r="C47" s="2" t="s">
        <v>69</v>
      </c>
      <c r="D47" s="4">
        <v>2020</v>
      </c>
      <c r="E47" s="2" t="s">
        <v>163</v>
      </c>
      <c r="F47" s="2" t="s">
        <v>164</v>
      </c>
      <c r="G47" s="2" t="s">
        <v>164</v>
      </c>
      <c r="H47" s="2" t="s">
        <v>164</v>
      </c>
      <c r="I47" s="2" t="s">
        <v>164</v>
      </c>
      <c r="J47" s="2" t="s">
        <v>164</v>
      </c>
      <c r="K47" s="2" t="s">
        <v>164</v>
      </c>
      <c r="L47" s="2" t="s">
        <v>164</v>
      </c>
      <c r="M47" s="2" t="s">
        <v>164</v>
      </c>
      <c r="N47" s="2" t="s">
        <v>163</v>
      </c>
      <c r="O47" s="2" t="s">
        <v>163</v>
      </c>
      <c r="P47" s="2" t="s">
        <v>163</v>
      </c>
      <c r="Q47" s="2" t="s">
        <v>164</v>
      </c>
      <c r="R47" s="2" t="str">
        <f t="shared" si="2"/>
        <v>NA</v>
      </c>
      <c r="S47" s="2" t="s">
        <v>166</v>
      </c>
      <c r="T47" s="2" t="s">
        <v>169</v>
      </c>
      <c r="U47" s="2" t="s">
        <v>166</v>
      </c>
      <c r="V47" s="2" t="s">
        <v>166</v>
      </c>
      <c r="W47" s="2" t="s">
        <v>166</v>
      </c>
      <c r="X47" s="2" t="s">
        <v>169</v>
      </c>
      <c r="Y47" s="2" t="s">
        <v>169</v>
      </c>
      <c r="Z47" s="2" t="s">
        <v>166</v>
      </c>
      <c r="AA47" s="2" t="str">
        <f t="shared" si="4"/>
        <v>NA</v>
      </c>
      <c r="AB47" s="2" t="str">
        <f t="shared" si="4"/>
        <v>NA</v>
      </c>
      <c r="AC47" s="2" t="str">
        <f t="shared" si="4"/>
        <v>NA</v>
      </c>
      <c r="AD47" s="2" t="s">
        <v>167</v>
      </c>
      <c r="AE47" s="2" t="str">
        <f t="shared" si="5"/>
        <v>NA</v>
      </c>
      <c r="AF47" s="2" t="str">
        <f t="shared" si="5"/>
        <v/>
      </c>
      <c r="AG47" s="2" t="str">
        <f t="shared" si="11"/>
        <v/>
      </c>
      <c r="AH47" s="2" t="str">
        <f t="shared" si="6"/>
        <v/>
      </c>
      <c r="AI47" s="2" t="str">
        <f t="shared" si="6"/>
        <v/>
      </c>
      <c r="AJ47" s="2" t="str">
        <f t="shared" si="6"/>
        <v/>
      </c>
      <c r="AK47" s="2" t="str">
        <f t="shared" si="14"/>
        <v/>
      </c>
      <c r="AL47" s="2" t="str">
        <f t="shared" si="14"/>
        <v/>
      </c>
      <c r="AM47" s="2" t="str">
        <f t="shared" si="14"/>
        <v/>
      </c>
      <c r="AN47" s="2" t="str">
        <f t="shared" si="14"/>
        <v>NA</v>
      </c>
      <c r="AO47" s="2" t="str">
        <f t="shared" si="7"/>
        <v>NA</v>
      </c>
      <c r="AP47" s="2" t="str">
        <f t="shared" si="7"/>
        <v>NA</v>
      </c>
      <c r="AQ47" s="2"/>
      <c r="AR47" s="2" t="s">
        <v>163</v>
      </c>
      <c r="AS47" s="2" t="s">
        <v>163</v>
      </c>
      <c r="AT47" s="2"/>
      <c r="AU47" s="2" t="s">
        <v>164</v>
      </c>
      <c r="AV47" s="2" t="s">
        <v>239</v>
      </c>
      <c r="AW47" s="2" t="s">
        <v>237</v>
      </c>
      <c r="AX47" s="2" t="s">
        <v>278</v>
      </c>
      <c r="AY47" s="5" t="s">
        <v>275</v>
      </c>
    </row>
    <row r="48" spans="1:51" x14ac:dyDescent="0.25">
      <c r="A48" s="9" t="s">
        <v>47</v>
      </c>
      <c r="B48" s="3" t="s">
        <v>124</v>
      </c>
      <c r="C48" s="2" t="s">
        <v>64</v>
      </c>
      <c r="D48" s="4" t="s">
        <v>125</v>
      </c>
      <c r="E48" s="2" t="s">
        <v>163</v>
      </c>
      <c r="F48" s="2" t="s">
        <v>163</v>
      </c>
      <c r="G48" s="2" t="s">
        <v>164</v>
      </c>
      <c r="H48" s="2" t="s">
        <v>163</v>
      </c>
      <c r="I48" s="2" t="s">
        <v>163</v>
      </c>
      <c r="J48" s="2" t="s">
        <v>164</v>
      </c>
      <c r="K48" s="2" t="s">
        <v>163</v>
      </c>
      <c r="L48" s="2" t="s">
        <v>164</v>
      </c>
      <c r="M48" s="2" t="s">
        <v>164</v>
      </c>
      <c r="N48" s="2" t="s">
        <v>163</v>
      </c>
      <c r="O48" s="2" t="s">
        <v>164</v>
      </c>
      <c r="P48" s="2" t="s">
        <v>163</v>
      </c>
      <c r="Q48" s="2" t="s">
        <v>164</v>
      </c>
      <c r="R48" s="2" t="str">
        <f t="shared" ref="R48:S59" si="15">IF(E48="No","NA","")</f>
        <v>NA</v>
      </c>
      <c r="S48" s="2" t="str">
        <f t="shared" si="15"/>
        <v>NA</v>
      </c>
      <c r="T48" s="2" t="s">
        <v>167</v>
      </c>
      <c r="U48" s="2" t="str">
        <f t="shared" si="3"/>
        <v>NA</v>
      </c>
      <c r="V48" s="2" t="str">
        <f t="shared" si="3"/>
        <v>NA</v>
      </c>
      <c r="W48" s="2" t="s">
        <v>169</v>
      </c>
      <c r="X48" s="2" t="str">
        <f t="shared" si="13"/>
        <v>NA</v>
      </c>
      <c r="Y48" s="2" t="s">
        <v>166</v>
      </c>
      <c r="Z48" s="2" t="s">
        <v>166</v>
      </c>
      <c r="AA48" s="2" t="str">
        <f t="shared" ref="AA48:AA68" si="16">IF(N48="No","NA","")</f>
        <v>NA</v>
      </c>
      <c r="AB48" s="2" t="s">
        <v>169</v>
      </c>
      <c r="AC48" s="2" t="str">
        <f t="shared" ref="AC48:AC74" si="17">IF(P48="No","NA","")</f>
        <v>NA</v>
      </c>
      <c r="AD48" s="2" t="s">
        <v>169</v>
      </c>
      <c r="AE48" s="2" t="str">
        <f t="shared" si="5"/>
        <v>NA</v>
      </c>
      <c r="AF48" s="2" t="str">
        <f t="shared" si="5"/>
        <v>NA</v>
      </c>
      <c r="AG48" s="2">
        <v>0</v>
      </c>
      <c r="AH48" s="2" t="str">
        <f t="shared" si="6"/>
        <v>NA</v>
      </c>
      <c r="AI48" s="2" t="str">
        <f t="shared" si="6"/>
        <v>NA</v>
      </c>
      <c r="AJ48" s="2">
        <v>0</v>
      </c>
      <c r="AK48" s="2" t="str">
        <f t="shared" si="14"/>
        <v>NA</v>
      </c>
      <c r="AL48" s="2">
        <v>0</v>
      </c>
      <c r="AM48" s="2">
        <v>0</v>
      </c>
      <c r="AN48" s="2">
        <v>0</v>
      </c>
      <c r="AO48" s="2">
        <v>0</v>
      </c>
      <c r="AP48" s="2" t="str">
        <f t="shared" ref="AP48:AP56" si="18">IF(P48="No","NA","")</f>
        <v>NA</v>
      </c>
      <c r="AQ48" s="2">
        <v>0</v>
      </c>
      <c r="AR48" s="2" t="s">
        <v>163</v>
      </c>
      <c r="AS48" s="2" t="s">
        <v>163</v>
      </c>
      <c r="AT48" s="2"/>
      <c r="AU48" s="2" t="s">
        <v>164</v>
      </c>
      <c r="AV48" s="2" t="s">
        <v>125</v>
      </c>
      <c r="AW48" s="2" t="s">
        <v>234</v>
      </c>
      <c r="AY48" s="5"/>
    </row>
    <row r="49" spans="1:51" ht="45" x14ac:dyDescent="0.25">
      <c r="A49" s="9" t="s">
        <v>48</v>
      </c>
      <c r="B49" s="3" t="s">
        <v>126</v>
      </c>
      <c r="C49" s="2" t="s">
        <v>127</v>
      </c>
      <c r="D49" s="4">
        <v>2021</v>
      </c>
      <c r="E49" s="2" t="s">
        <v>163</v>
      </c>
      <c r="F49" s="2" t="s">
        <v>164</v>
      </c>
      <c r="G49" s="2" t="s">
        <v>164</v>
      </c>
      <c r="H49" s="2" t="s">
        <v>163</v>
      </c>
      <c r="I49" s="2" t="s">
        <v>163</v>
      </c>
      <c r="J49" s="2" t="s">
        <v>164</v>
      </c>
      <c r="K49" s="2" t="s">
        <v>163</v>
      </c>
      <c r="L49" s="2" t="s">
        <v>164</v>
      </c>
      <c r="M49" s="2" t="s">
        <v>164</v>
      </c>
      <c r="N49" s="2" t="s">
        <v>164</v>
      </c>
      <c r="O49" s="2" t="s">
        <v>163</v>
      </c>
      <c r="P49" s="2" t="s">
        <v>164</v>
      </c>
      <c r="Q49" s="2" t="s">
        <v>164</v>
      </c>
      <c r="R49" s="2" t="str">
        <f t="shared" si="15"/>
        <v>NA</v>
      </c>
      <c r="S49" s="2" t="s">
        <v>169</v>
      </c>
      <c r="T49" s="2" t="s">
        <v>168</v>
      </c>
      <c r="U49" s="2" t="str">
        <f t="shared" si="3"/>
        <v>NA</v>
      </c>
      <c r="V49" s="2" t="str">
        <f t="shared" si="3"/>
        <v>NA</v>
      </c>
      <c r="W49" s="2" t="s">
        <v>167</v>
      </c>
      <c r="X49" s="2" t="str">
        <f t="shared" si="13"/>
        <v>NA</v>
      </c>
      <c r="Y49" s="2" t="s">
        <v>166</v>
      </c>
      <c r="Z49" s="2" t="s">
        <v>166</v>
      </c>
      <c r="AA49" s="2" t="s">
        <v>166</v>
      </c>
      <c r="AB49" s="2" t="str">
        <f t="shared" ref="AB49:AB74" si="19">IF(O49="No","NA","")</f>
        <v>NA</v>
      </c>
      <c r="AC49" s="2" t="s">
        <v>168</v>
      </c>
      <c r="AD49" s="2" t="s">
        <v>166</v>
      </c>
      <c r="AE49" s="2" t="str">
        <f t="shared" si="5"/>
        <v>NA</v>
      </c>
      <c r="AF49" s="2" t="s">
        <v>165</v>
      </c>
      <c r="AG49" s="2" t="s">
        <v>165</v>
      </c>
      <c r="AH49" s="2" t="str">
        <f t="shared" si="6"/>
        <v>NA</v>
      </c>
      <c r="AI49" s="2" t="str">
        <f t="shared" si="6"/>
        <v>NA</v>
      </c>
      <c r="AJ49" s="2" t="s">
        <v>165</v>
      </c>
      <c r="AK49" s="2" t="str">
        <f t="shared" si="14"/>
        <v>NA</v>
      </c>
      <c r="AL49" s="2" t="s">
        <v>165</v>
      </c>
      <c r="AM49" s="2">
        <v>2</v>
      </c>
      <c r="AN49" s="2" t="s">
        <v>165</v>
      </c>
      <c r="AO49" s="2" t="str">
        <f t="shared" ref="AO49:AO58" si="20">IF(O49="No","NA","")</f>
        <v>NA</v>
      </c>
      <c r="AP49" s="2" t="s">
        <v>165</v>
      </c>
      <c r="AQ49" s="2" t="s">
        <v>165</v>
      </c>
      <c r="AR49" s="2" t="s">
        <v>163</v>
      </c>
      <c r="AS49" s="2" t="s">
        <v>163</v>
      </c>
      <c r="AT49" s="2"/>
      <c r="AU49" s="2" t="s">
        <v>164</v>
      </c>
      <c r="AV49" s="2" t="s">
        <v>125</v>
      </c>
      <c r="AW49" s="2" t="s">
        <v>230</v>
      </c>
      <c r="AY49" s="5" t="s">
        <v>279</v>
      </c>
    </row>
    <row r="50" spans="1:51" x14ac:dyDescent="0.25">
      <c r="A50" s="9" t="s">
        <v>49</v>
      </c>
      <c r="B50" s="3" t="s">
        <v>128</v>
      </c>
      <c r="C50" s="2" t="s">
        <v>64</v>
      </c>
      <c r="D50" s="4">
        <v>2023</v>
      </c>
      <c r="E50" s="2" t="s">
        <v>163</v>
      </c>
      <c r="F50" s="2" t="s">
        <v>164</v>
      </c>
      <c r="G50" s="2" t="s">
        <v>164</v>
      </c>
      <c r="H50" s="2" t="s">
        <v>163</v>
      </c>
      <c r="I50" s="2" t="s">
        <v>164</v>
      </c>
      <c r="J50" s="2" t="s">
        <v>164</v>
      </c>
      <c r="K50" s="2" t="s">
        <v>164</v>
      </c>
      <c r="L50" s="2" t="s">
        <v>164</v>
      </c>
      <c r="M50" s="2" t="s">
        <v>164</v>
      </c>
      <c r="N50" s="2" t="s">
        <v>164</v>
      </c>
      <c r="O50" s="2" t="s">
        <v>164</v>
      </c>
      <c r="P50" s="2" t="s">
        <v>163</v>
      </c>
      <c r="Q50" s="2" t="s">
        <v>164</v>
      </c>
      <c r="R50" s="2" t="str">
        <f t="shared" si="15"/>
        <v>NA</v>
      </c>
      <c r="S50" s="2" t="s">
        <v>167</v>
      </c>
      <c r="T50" s="2" t="s">
        <v>168</v>
      </c>
      <c r="U50" s="2" t="str">
        <f t="shared" si="3"/>
        <v>NA</v>
      </c>
      <c r="V50" s="2" t="s">
        <v>167</v>
      </c>
      <c r="W50" s="2" t="s">
        <v>167</v>
      </c>
      <c r="X50" s="2" t="s">
        <v>167</v>
      </c>
      <c r="Y50" s="2" t="s">
        <v>166</v>
      </c>
      <c r="Z50" s="2" t="s">
        <v>167</v>
      </c>
      <c r="AA50" s="2" t="s">
        <v>167</v>
      </c>
      <c r="AB50" s="2" t="s">
        <v>168</v>
      </c>
      <c r="AC50" s="2" t="str">
        <f t="shared" si="17"/>
        <v>NA</v>
      </c>
      <c r="AD50" s="2" t="s">
        <v>166</v>
      </c>
      <c r="AE50" s="2" t="str">
        <f t="shared" si="5"/>
        <v>NA</v>
      </c>
      <c r="AF50" s="2">
        <v>4</v>
      </c>
      <c r="AG50" s="2">
        <v>0</v>
      </c>
      <c r="AH50" s="2" t="str">
        <f t="shared" si="6"/>
        <v>NA</v>
      </c>
      <c r="AI50" s="2">
        <v>0</v>
      </c>
      <c r="AJ50" s="2">
        <v>2</v>
      </c>
      <c r="AK50" s="2">
        <v>6</v>
      </c>
      <c r="AL50" s="2">
        <v>0</v>
      </c>
      <c r="AM50" s="2">
        <v>1</v>
      </c>
      <c r="AN50" s="2">
        <v>5</v>
      </c>
      <c r="AO50" s="2">
        <v>1</v>
      </c>
      <c r="AP50" s="2" t="s">
        <v>165</v>
      </c>
      <c r="AQ50" s="2">
        <v>6</v>
      </c>
      <c r="AR50" s="2" t="s">
        <v>163</v>
      </c>
      <c r="AS50" s="2" t="s">
        <v>164</v>
      </c>
      <c r="AT50" s="2"/>
      <c r="AU50" s="2" t="s">
        <v>164</v>
      </c>
      <c r="AV50" s="2" t="s">
        <v>280</v>
      </c>
      <c r="AW50" s="2" t="s">
        <v>234</v>
      </c>
      <c r="AY50" s="5" t="s">
        <v>281</v>
      </c>
    </row>
    <row r="51" spans="1:51" x14ac:dyDescent="0.25">
      <c r="A51" s="9" t="s">
        <v>50</v>
      </c>
      <c r="B51" s="3" t="s">
        <v>129</v>
      </c>
      <c r="C51" s="2" t="s">
        <v>74</v>
      </c>
      <c r="D51" s="4">
        <v>2021</v>
      </c>
      <c r="E51" s="2" t="s">
        <v>163</v>
      </c>
      <c r="F51" s="2" t="s">
        <v>164</v>
      </c>
      <c r="G51" s="2" t="s">
        <v>164</v>
      </c>
      <c r="H51" s="2" t="s">
        <v>164</v>
      </c>
      <c r="I51" s="2" t="s">
        <v>164</v>
      </c>
      <c r="J51" s="2" t="s">
        <v>164</v>
      </c>
      <c r="K51" s="2" t="s">
        <v>163</v>
      </c>
      <c r="L51" s="2" t="s">
        <v>164</v>
      </c>
      <c r="M51" s="2" t="s">
        <v>164</v>
      </c>
      <c r="N51" s="2" t="s">
        <v>164</v>
      </c>
      <c r="O51" s="2" t="s">
        <v>163</v>
      </c>
      <c r="P51" s="2" t="s">
        <v>163</v>
      </c>
      <c r="Q51" s="2" t="s">
        <v>164</v>
      </c>
      <c r="R51" s="2" t="str">
        <f t="shared" si="15"/>
        <v>NA</v>
      </c>
      <c r="S51" s="2" t="s">
        <v>168</v>
      </c>
      <c r="T51" s="2" t="s">
        <v>169</v>
      </c>
      <c r="U51" s="2" t="s">
        <v>166</v>
      </c>
      <c r="V51" s="2" t="s">
        <v>166</v>
      </c>
      <c r="W51" s="2" t="s">
        <v>167</v>
      </c>
      <c r="X51" s="2" t="str">
        <f t="shared" si="13"/>
        <v>NA</v>
      </c>
      <c r="Y51" s="2" t="s">
        <v>166</v>
      </c>
      <c r="Z51" s="2" t="s">
        <v>166</v>
      </c>
      <c r="AA51" s="2" t="s">
        <v>166</v>
      </c>
      <c r="AB51" s="2" t="str">
        <f t="shared" si="19"/>
        <v>NA</v>
      </c>
      <c r="AC51" s="2" t="str">
        <f t="shared" si="17"/>
        <v>NA</v>
      </c>
      <c r="AD51" s="2" t="s">
        <v>167</v>
      </c>
      <c r="AE51" s="2" t="str">
        <f t="shared" si="5"/>
        <v>NA</v>
      </c>
      <c r="AF51" s="2">
        <v>0</v>
      </c>
      <c r="AG51" s="2">
        <v>0</v>
      </c>
      <c r="AH51" s="2" t="s">
        <v>185</v>
      </c>
      <c r="AI51" s="2" t="s">
        <v>185</v>
      </c>
      <c r="AJ51" s="2">
        <v>5</v>
      </c>
      <c r="AK51" s="2" t="s">
        <v>165</v>
      </c>
      <c r="AL51" s="2" t="s">
        <v>185</v>
      </c>
      <c r="AM51" s="2">
        <v>7</v>
      </c>
      <c r="AN51" s="2">
        <v>5</v>
      </c>
      <c r="AO51" s="2" t="s">
        <v>165</v>
      </c>
      <c r="AP51" s="2" t="s">
        <v>165</v>
      </c>
      <c r="AQ51" s="2">
        <v>0</v>
      </c>
      <c r="AR51" s="2" t="s">
        <v>163</v>
      </c>
      <c r="AS51" s="2" t="s">
        <v>163</v>
      </c>
      <c r="AT51" s="2"/>
      <c r="AU51" s="2" t="s">
        <v>164</v>
      </c>
      <c r="AV51" s="2" t="s">
        <v>245</v>
      </c>
      <c r="AW51" s="2" t="s">
        <v>234</v>
      </c>
      <c r="AY51" s="5"/>
    </row>
    <row r="52" spans="1:51" x14ac:dyDescent="0.25">
      <c r="A52" s="9" t="s">
        <v>51</v>
      </c>
      <c r="B52" s="3" t="s">
        <v>130</v>
      </c>
      <c r="C52" s="2" t="s">
        <v>64</v>
      </c>
      <c r="D52" s="4">
        <v>2021</v>
      </c>
      <c r="E52" s="2" t="s">
        <v>163</v>
      </c>
      <c r="F52" s="2" t="s">
        <v>164</v>
      </c>
      <c r="G52" s="2" t="s">
        <v>164</v>
      </c>
      <c r="H52" s="2" t="s">
        <v>163</v>
      </c>
      <c r="I52" s="2" t="s">
        <v>164</v>
      </c>
      <c r="J52" s="2" t="s">
        <v>164</v>
      </c>
      <c r="K52" s="2" t="s">
        <v>164</v>
      </c>
      <c r="L52" s="2" t="s">
        <v>164</v>
      </c>
      <c r="M52" s="2" t="s">
        <v>164</v>
      </c>
      <c r="N52" s="2" t="s">
        <v>164</v>
      </c>
      <c r="O52" s="2" t="s">
        <v>164</v>
      </c>
      <c r="P52" s="2" t="s">
        <v>164</v>
      </c>
      <c r="Q52" s="2" t="s">
        <v>164</v>
      </c>
      <c r="R52" s="2" t="str">
        <f t="shared" si="15"/>
        <v>NA</v>
      </c>
      <c r="S52" s="2" t="s">
        <v>167</v>
      </c>
      <c r="T52" s="2" t="s">
        <v>166</v>
      </c>
      <c r="U52" s="2" t="str">
        <f t="shared" si="3"/>
        <v>NA</v>
      </c>
      <c r="V52" s="2" t="s">
        <v>166</v>
      </c>
      <c r="W52" s="2" t="s">
        <v>166</v>
      </c>
      <c r="X52" s="2" t="s">
        <v>169</v>
      </c>
      <c r="Y52" s="2" t="s">
        <v>166</v>
      </c>
      <c r="Z52" s="2" t="s">
        <v>166</v>
      </c>
      <c r="AA52" s="2" t="s">
        <v>166</v>
      </c>
      <c r="AB52" s="2" t="s">
        <v>168</v>
      </c>
      <c r="AC52" s="2" t="s">
        <v>168</v>
      </c>
      <c r="AD52" s="2" t="s">
        <v>169</v>
      </c>
      <c r="AE52" s="2" t="str">
        <f t="shared" si="5"/>
        <v>NA</v>
      </c>
      <c r="AF52" s="2">
        <v>2</v>
      </c>
      <c r="AG52" s="2">
        <v>0</v>
      </c>
      <c r="AH52" s="2" t="str">
        <f t="shared" si="6"/>
        <v>NA</v>
      </c>
      <c r="AI52" s="2">
        <v>0</v>
      </c>
      <c r="AJ52" s="2">
        <v>2</v>
      </c>
      <c r="AK52" s="2">
        <v>0</v>
      </c>
      <c r="AL52" s="2" t="s">
        <v>185</v>
      </c>
      <c r="AM52" s="2">
        <v>0</v>
      </c>
      <c r="AN52" s="2">
        <v>2</v>
      </c>
      <c r="AO52" s="2">
        <v>1</v>
      </c>
      <c r="AP52" s="2">
        <v>0</v>
      </c>
      <c r="AQ52" s="2" t="s">
        <v>165</v>
      </c>
      <c r="AR52" s="2" t="s">
        <v>163</v>
      </c>
      <c r="AS52" s="2" t="s">
        <v>163</v>
      </c>
      <c r="AT52" s="2"/>
      <c r="AU52" s="2" t="s">
        <v>164</v>
      </c>
      <c r="AV52" s="2" t="s">
        <v>245</v>
      </c>
      <c r="AW52" s="2" t="s">
        <v>234</v>
      </c>
      <c r="AY52" s="5" t="s">
        <v>281</v>
      </c>
    </row>
    <row r="53" spans="1:51" x14ac:dyDescent="0.25">
      <c r="A53" s="9" t="s">
        <v>52</v>
      </c>
      <c r="B53" s="3" t="s">
        <v>131</v>
      </c>
      <c r="C53" s="2" t="s">
        <v>64</v>
      </c>
      <c r="D53" s="4">
        <v>2020</v>
      </c>
      <c r="E53" s="2" t="s">
        <v>163</v>
      </c>
      <c r="F53" s="2" t="s">
        <v>164</v>
      </c>
      <c r="G53" s="2" t="s">
        <v>164</v>
      </c>
      <c r="H53" s="2" t="s">
        <v>163</v>
      </c>
      <c r="I53" s="2" t="s">
        <v>164</v>
      </c>
      <c r="J53" s="2" t="s">
        <v>164</v>
      </c>
      <c r="K53" s="2" t="s">
        <v>164</v>
      </c>
      <c r="L53" s="2" t="s">
        <v>164</v>
      </c>
      <c r="M53" s="2" t="s">
        <v>164</v>
      </c>
      <c r="N53" s="2" t="s">
        <v>164</v>
      </c>
      <c r="O53" s="2" t="s">
        <v>163</v>
      </c>
      <c r="P53" s="2" t="s">
        <v>164</v>
      </c>
      <c r="Q53" s="2" t="s">
        <v>164</v>
      </c>
      <c r="R53" s="2" t="str">
        <f t="shared" si="15"/>
        <v>NA</v>
      </c>
      <c r="S53" s="2" t="s">
        <v>167</v>
      </c>
      <c r="T53" s="2" t="s">
        <v>166</v>
      </c>
      <c r="U53" s="2" t="str">
        <f t="shared" si="3"/>
        <v>NA</v>
      </c>
      <c r="V53" s="2" t="s">
        <v>166</v>
      </c>
      <c r="W53" s="2" t="s">
        <v>166</v>
      </c>
      <c r="X53" s="2" t="s">
        <v>169</v>
      </c>
      <c r="Y53" s="2" t="s">
        <v>166</v>
      </c>
      <c r="Z53" s="2" t="s">
        <v>166</v>
      </c>
      <c r="AA53" s="2" t="s">
        <v>166</v>
      </c>
      <c r="AB53" s="2" t="str">
        <f t="shared" si="19"/>
        <v>NA</v>
      </c>
      <c r="AC53" s="2" t="s">
        <v>169</v>
      </c>
      <c r="AD53" s="2" t="s">
        <v>169</v>
      </c>
      <c r="AE53" s="2" t="str">
        <f t="shared" si="5"/>
        <v>NA</v>
      </c>
      <c r="AF53" s="2">
        <v>2</v>
      </c>
      <c r="AG53" s="2">
        <v>0</v>
      </c>
      <c r="AH53" s="2" t="str">
        <f t="shared" si="6"/>
        <v>NA</v>
      </c>
      <c r="AI53" s="2">
        <v>0</v>
      </c>
      <c r="AJ53" s="2">
        <v>0</v>
      </c>
      <c r="AK53" s="2">
        <v>1</v>
      </c>
      <c r="AL53" s="2">
        <v>0</v>
      </c>
      <c r="AM53" s="2">
        <v>2</v>
      </c>
      <c r="AN53" s="2">
        <v>3</v>
      </c>
      <c r="AO53" s="2" t="s">
        <v>165</v>
      </c>
      <c r="AP53" s="2">
        <v>0</v>
      </c>
      <c r="AQ53" s="2">
        <v>0</v>
      </c>
      <c r="AR53" s="2" t="s">
        <v>164</v>
      </c>
      <c r="AS53" s="2" t="s">
        <v>164</v>
      </c>
      <c r="AT53" s="2"/>
      <c r="AU53" s="2" t="s">
        <v>164</v>
      </c>
      <c r="AV53" s="2"/>
      <c r="AW53" s="2" t="s">
        <v>234</v>
      </c>
      <c r="AY53" s="5" t="s">
        <v>281</v>
      </c>
    </row>
    <row r="54" spans="1:51" ht="30" x14ac:dyDescent="0.25">
      <c r="A54" s="9" t="s">
        <v>53</v>
      </c>
      <c r="B54" s="3" t="s">
        <v>132</v>
      </c>
      <c r="C54" s="2" t="s">
        <v>62</v>
      </c>
      <c r="D54" s="4">
        <v>2016</v>
      </c>
      <c r="E54" s="2" t="s">
        <v>163</v>
      </c>
      <c r="F54" s="2" t="s">
        <v>164</v>
      </c>
      <c r="G54" s="2" t="s">
        <v>163</v>
      </c>
      <c r="H54" s="2" t="s">
        <v>163</v>
      </c>
      <c r="I54" s="2" t="s">
        <v>164</v>
      </c>
      <c r="J54" s="2" t="s">
        <v>164</v>
      </c>
      <c r="K54" s="2" t="s">
        <v>163</v>
      </c>
      <c r="L54" s="2" t="s">
        <v>164</v>
      </c>
      <c r="M54" s="2" t="s">
        <v>164</v>
      </c>
      <c r="N54" s="2" t="s">
        <v>164</v>
      </c>
      <c r="O54" s="2" t="s">
        <v>163</v>
      </c>
      <c r="P54" s="2" t="s">
        <v>163</v>
      </c>
      <c r="Q54" s="2" t="s">
        <v>164</v>
      </c>
      <c r="R54" s="2" t="str">
        <f t="shared" si="15"/>
        <v>NA</v>
      </c>
      <c r="S54" s="2" t="s">
        <v>167</v>
      </c>
      <c r="T54" s="2" t="s">
        <v>165</v>
      </c>
      <c r="U54" s="2" t="str">
        <f t="shared" si="3"/>
        <v>NA</v>
      </c>
      <c r="V54" s="2" t="s">
        <v>167</v>
      </c>
      <c r="W54" s="2" t="s">
        <v>168</v>
      </c>
      <c r="X54" s="2" t="str">
        <f t="shared" si="13"/>
        <v>NA</v>
      </c>
      <c r="Y54" s="2" t="s">
        <v>166</v>
      </c>
      <c r="Z54" s="2" t="s">
        <v>167</v>
      </c>
      <c r="AA54" s="2" t="s">
        <v>166</v>
      </c>
      <c r="AB54" s="2" t="str">
        <f t="shared" si="19"/>
        <v>NA</v>
      </c>
      <c r="AC54" s="2" t="str">
        <f t="shared" si="17"/>
        <v>NA</v>
      </c>
      <c r="AD54" s="2" t="s">
        <v>166</v>
      </c>
      <c r="AE54" s="2" t="str">
        <f t="shared" si="5"/>
        <v>NA</v>
      </c>
      <c r="AF54" s="2">
        <v>1</v>
      </c>
      <c r="AG54" s="2" t="str">
        <f t="shared" si="11"/>
        <v>NA</v>
      </c>
      <c r="AH54" s="2" t="str">
        <f t="shared" si="6"/>
        <v>NA</v>
      </c>
      <c r="AI54" s="2">
        <v>0</v>
      </c>
      <c r="AJ54" s="2">
        <v>0</v>
      </c>
      <c r="AK54" s="2" t="s">
        <v>165</v>
      </c>
      <c r="AL54" s="2">
        <v>0</v>
      </c>
      <c r="AM54" s="2">
        <v>5</v>
      </c>
      <c r="AN54" s="2">
        <v>2</v>
      </c>
      <c r="AO54" s="2" t="s">
        <v>165</v>
      </c>
      <c r="AP54" s="2" t="s">
        <v>165</v>
      </c>
      <c r="AQ54" s="2">
        <v>0</v>
      </c>
      <c r="AR54" s="2" t="s">
        <v>163</v>
      </c>
      <c r="AS54" s="2" t="s">
        <v>164</v>
      </c>
      <c r="AT54" s="2"/>
      <c r="AU54" s="2" t="s">
        <v>164</v>
      </c>
      <c r="AV54" s="2"/>
      <c r="AW54" s="2" t="s">
        <v>237</v>
      </c>
      <c r="AY54" s="5" t="s">
        <v>282</v>
      </c>
    </row>
    <row r="55" spans="1:51" x14ac:dyDescent="0.25">
      <c r="A55" s="9" t="s">
        <v>54</v>
      </c>
      <c r="B55" s="3" t="s">
        <v>133</v>
      </c>
      <c r="C55" s="2" t="s">
        <v>64</v>
      </c>
      <c r="D55" s="4">
        <v>2018</v>
      </c>
      <c r="E55" s="2" t="s">
        <v>163</v>
      </c>
      <c r="F55" s="2" t="s">
        <v>164</v>
      </c>
      <c r="G55" s="2" t="s">
        <v>164</v>
      </c>
      <c r="H55" s="2" t="s">
        <v>163</v>
      </c>
      <c r="I55" s="2" t="s">
        <v>164</v>
      </c>
      <c r="J55" s="2" t="s">
        <v>164</v>
      </c>
      <c r="K55" s="2" t="s">
        <v>164</v>
      </c>
      <c r="L55" s="2" t="s">
        <v>164</v>
      </c>
      <c r="M55" s="2" t="s">
        <v>164</v>
      </c>
      <c r="N55" s="2" t="s">
        <v>163</v>
      </c>
      <c r="O55" s="2" t="s">
        <v>164</v>
      </c>
      <c r="P55" s="2" t="s">
        <v>163</v>
      </c>
      <c r="Q55" s="2" t="s">
        <v>164</v>
      </c>
      <c r="R55" s="2" t="str">
        <f t="shared" si="15"/>
        <v>NA</v>
      </c>
      <c r="S55" s="2" t="s">
        <v>167</v>
      </c>
      <c r="T55" s="2" t="s">
        <v>169</v>
      </c>
      <c r="U55" s="2" t="str">
        <f t="shared" si="3"/>
        <v>NA</v>
      </c>
      <c r="V55" s="2" t="s">
        <v>167</v>
      </c>
      <c r="W55" s="2" t="s">
        <v>169</v>
      </c>
      <c r="X55" s="2" t="s">
        <v>166</v>
      </c>
      <c r="Y55" s="2" t="s">
        <v>166</v>
      </c>
      <c r="Z55" s="2" t="s">
        <v>167</v>
      </c>
      <c r="AA55" s="2" t="s">
        <v>167</v>
      </c>
      <c r="AB55" s="2" t="s">
        <v>169</v>
      </c>
      <c r="AC55" s="2" t="str">
        <f t="shared" si="17"/>
        <v>NA</v>
      </c>
      <c r="AD55" s="2" t="s">
        <v>166</v>
      </c>
      <c r="AE55" s="2" t="s">
        <v>165</v>
      </c>
      <c r="AF55" s="2">
        <v>6</v>
      </c>
      <c r="AG55" s="2">
        <v>1</v>
      </c>
      <c r="AH55" s="2" t="str">
        <f t="shared" si="6"/>
        <v>NA</v>
      </c>
      <c r="AI55" s="2">
        <v>2</v>
      </c>
      <c r="AJ55" s="2">
        <v>1</v>
      </c>
      <c r="AK55" s="2" t="s">
        <v>185</v>
      </c>
      <c r="AL55" s="2">
        <v>2</v>
      </c>
      <c r="AM55" s="2" t="s">
        <v>165</v>
      </c>
      <c r="AN55" s="2" t="s">
        <v>165</v>
      </c>
      <c r="AO55" s="2">
        <v>0</v>
      </c>
      <c r="AP55" s="2">
        <v>0</v>
      </c>
      <c r="AQ55" s="2">
        <v>0</v>
      </c>
      <c r="AR55" s="2" t="s">
        <v>163</v>
      </c>
      <c r="AS55" s="2" t="s">
        <v>163</v>
      </c>
      <c r="AT55" s="2" t="s">
        <v>164</v>
      </c>
      <c r="AU55" s="2" t="s">
        <v>164</v>
      </c>
      <c r="AV55" s="2" t="s">
        <v>283</v>
      </c>
      <c r="AW55" s="2" t="s">
        <v>234</v>
      </c>
      <c r="AY55" s="5"/>
    </row>
    <row r="56" spans="1:51" x14ac:dyDescent="0.25">
      <c r="A56" s="9" t="s">
        <v>55</v>
      </c>
      <c r="B56" s="3" t="s">
        <v>134</v>
      </c>
      <c r="C56" s="2" t="s">
        <v>64</v>
      </c>
      <c r="D56" s="4">
        <v>2020</v>
      </c>
      <c r="E56" s="2" t="s">
        <v>163</v>
      </c>
      <c r="F56" s="2" t="s">
        <v>164</v>
      </c>
      <c r="G56" s="2" t="s">
        <v>164</v>
      </c>
      <c r="H56" s="2" t="s">
        <v>163</v>
      </c>
      <c r="I56" s="2" t="s">
        <v>164</v>
      </c>
      <c r="J56" s="2" t="s">
        <v>164</v>
      </c>
      <c r="K56" s="2" t="s">
        <v>164</v>
      </c>
      <c r="L56" s="2" t="s">
        <v>164</v>
      </c>
      <c r="M56" s="2" t="s">
        <v>164</v>
      </c>
      <c r="N56" s="2" t="s">
        <v>164</v>
      </c>
      <c r="O56" s="2" t="s">
        <v>163</v>
      </c>
      <c r="P56" s="2" t="s">
        <v>164</v>
      </c>
      <c r="Q56" s="2" t="s">
        <v>164</v>
      </c>
      <c r="R56" s="2" t="str">
        <f t="shared" si="15"/>
        <v>NA</v>
      </c>
      <c r="S56" s="2" t="s">
        <v>167</v>
      </c>
      <c r="T56" s="2" t="s">
        <v>166</v>
      </c>
      <c r="U56" s="2" t="str">
        <f t="shared" si="3"/>
        <v>NA</v>
      </c>
      <c r="V56" s="2" t="s">
        <v>166</v>
      </c>
      <c r="W56" s="2" t="s">
        <v>167</v>
      </c>
      <c r="X56" s="2" t="s">
        <v>169</v>
      </c>
      <c r="Y56" s="2" t="s">
        <v>166</v>
      </c>
      <c r="Z56" s="2" t="s">
        <v>166</v>
      </c>
      <c r="AA56" s="2" t="s">
        <v>166</v>
      </c>
      <c r="AB56" s="2" t="str">
        <f t="shared" si="19"/>
        <v>NA</v>
      </c>
      <c r="AC56" s="2" t="s">
        <v>168</v>
      </c>
      <c r="AD56" s="2" t="s">
        <v>167</v>
      </c>
      <c r="AE56" s="2" t="s">
        <v>165</v>
      </c>
      <c r="AF56" s="2">
        <v>2</v>
      </c>
      <c r="AG56" s="2">
        <v>0</v>
      </c>
      <c r="AH56" s="2" t="str">
        <f t="shared" si="6"/>
        <v>NA</v>
      </c>
      <c r="AI56" s="2">
        <v>0</v>
      </c>
      <c r="AJ56" s="2">
        <v>1</v>
      </c>
      <c r="AK56" s="2">
        <v>1</v>
      </c>
      <c r="AL56" s="2">
        <v>4</v>
      </c>
      <c r="AM56" s="2">
        <v>0</v>
      </c>
      <c r="AN56" s="2">
        <v>1</v>
      </c>
      <c r="AO56" s="2" t="s">
        <v>165</v>
      </c>
      <c r="AP56" s="2">
        <v>0</v>
      </c>
      <c r="AQ56" s="2">
        <v>0</v>
      </c>
      <c r="AR56" s="2" t="s">
        <v>163</v>
      </c>
      <c r="AS56" s="2" t="s">
        <v>163</v>
      </c>
      <c r="AT56" s="2"/>
      <c r="AU56" s="2" t="s">
        <v>164</v>
      </c>
      <c r="AV56" s="2" t="s">
        <v>239</v>
      </c>
      <c r="AW56" s="2" t="s">
        <v>234</v>
      </c>
      <c r="AY56" s="5" t="s">
        <v>281</v>
      </c>
    </row>
    <row r="57" spans="1:51" ht="45" x14ac:dyDescent="0.25">
      <c r="A57" s="9" t="s">
        <v>56</v>
      </c>
      <c r="B57" s="3" t="s">
        <v>135</v>
      </c>
      <c r="C57" s="2" t="s">
        <v>118</v>
      </c>
      <c r="D57" s="4">
        <v>2020</v>
      </c>
      <c r="E57" s="2" t="s">
        <v>163</v>
      </c>
      <c r="F57" s="2" t="s">
        <v>164</v>
      </c>
      <c r="G57" s="2" t="s">
        <v>163</v>
      </c>
      <c r="H57" s="2" t="s">
        <v>164</v>
      </c>
      <c r="I57" s="2" t="s">
        <v>164</v>
      </c>
      <c r="J57" s="2" t="s">
        <v>164</v>
      </c>
      <c r="K57" s="2" t="s">
        <v>163</v>
      </c>
      <c r="L57" s="2" t="s">
        <v>164</v>
      </c>
      <c r="M57" s="2" t="s">
        <v>164</v>
      </c>
      <c r="N57" s="2" t="s">
        <v>164</v>
      </c>
      <c r="O57" s="2" t="s">
        <v>163</v>
      </c>
      <c r="P57" s="2" t="s">
        <v>163</v>
      </c>
      <c r="Q57" s="2" t="s">
        <v>164</v>
      </c>
      <c r="R57" s="2" t="str">
        <f t="shared" si="15"/>
        <v>NA</v>
      </c>
      <c r="S57" s="2" t="s">
        <v>169</v>
      </c>
      <c r="T57" s="2" t="s">
        <v>165</v>
      </c>
      <c r="U57" s="2" t="s">
        <v>167</v>
      </c>
      <c r="V57" s="2" t="s">
        <v>166</v>
      </c>
      <c r="W57" s="2" t="s">
        <v>167</v>
      </c>
      <c r="X57" s="2" t="s">
        <v>165</v>
      </c>
      <c r="Y57" s="2" t="s">
        <v>166</v>
      </c>
      <c r="Z57" s="2" t="s">
        <v>166</v>
      </c>
      <c r="AA57" s="2" t="s">
        <v>166</v>
      </c>
      <c r="AB57" s="2" t="s">
        <v>165</v>
      </c>
      <c r="AC57" s="2" t="s">
        <v>165</v>
      </c>
      <c r="AD57" s="2" t="s">
        <v>168</v>
      </c>
      <c r="AE57" s="2" t="s">
        <v>165</v>
      </c>
      <c r="AF57" s="2">
        <v>0</v>
      </c>
      <c r="AG57" s="2" t="s">
        <v>165</v>
      </c>
      <c r="AH57" s="2">
        <v>1</v>
      </c>
      <c r="AI57" s="2" t="s">
        <v>185</v>
      </c>
      <c r="AJ57" s="2">
        <v>1</v>
      </c>
      <c r="AK57" s="2"/>
      <c r="AL57" s="2" t="s">
        <v>185</v>
      </c>
      <c r="AM57" s="2" t="s">
        <v>185</v>
      </c>
      <c r="AN57" s="2" t="s">
        <v>185</v>
      </c>
      <c r="AO57" s="2" t="s">
        <v>165</v>
      </c>
      <c r="AP57" s="2" t="s">
        <v>165</v>
      </c>
      <c r="AQ57" s="2">
        <v>0</v>
      </c>
      <c r="AR57" s="2" t="s">
        <v>164</v>
      </c>
      <c r="AS57" s="2" t="s">
        <v>164</v>
      </c>
      <c r="AT57" s="2"/>
      <c r="AU57" s="2" t="s">
        <v>164</v>
      </c>
      <c r="AV57" s="2"/>
      <c r="AW57" s="2" t="s">
        <v>237</v>
      </c>
      <c r="AY57" s="5" t="s">
        <v>284</v>
      </c>
    </row>
    <row r="58" spans="1:51" s="7" customFormat="1" x14ac:dyDescent="0.25">
      <c r="A58" s="8" t="s">
        <v>57</v>
      </c>
      <c r="B58" s="13" t="s">
        <v>136</v>
      </c>
      <c r="C58" s="14" t="s">
        <v>69</v>
      </c>
      <c r="D58" s="15">
        <v>2013</v>
      </c>
      <c r="E58" s="14" t="s">
        <v>163</v>
      </c>
      <c r="F58" s="14" t="s">
        <v>164</v>
      </c>
      <c r="G58" s="14" t="s">
        <v>164</v>
      </c>
      <c r="H58" s="14" t="s">
        <v>163</v>
      </c>
      <c r="I58" s="14" t="s">
        <v>163</v>
      </c>
      <c r="J58" s="14" t="s">
        <v>164</v>
      </c>
      <c r="K58" s="14" t="s">
        <v>164</v>
      </c>
      <c r="L58" s="14" t="s">
        <v>164</v>
      </c>
      <c r="M58" s="14" t="s">
        <v>164</v>
      </c>
      <c r="N58" s="14" t="s">
        <v>164</v>
      </c>
      <c r="O58" s="14" t="s">
        <v>164</v>
      </c>
      <c r="P58" s="14" t="s">
        <v>163</v>
      </c>
      <c r="Q58" s="14" t="s">
        <v>164</v>
      </c>
      <c r="R58" s="14" t="str">
        <f t="shared" si="15"/>
        <v>NA</v>
      </c>
      <c r="S58" s="14" t="s">
        <v>167</v>
      </c>
      <c r="T58" s="14" t="s">
        <v>166</v>
      </c>
      <c r="U58" s="14" t="s">
        <v>165</v>
      </c>
      <c r="V58" s="14" t="str">
        <f t="shared" si="3"/>
        <v>NA</v>
      </c>
      <c r="W58" s="14" t="s">
        <v>166</v>
      </c>
      <c r="X58" s="14" t="s">
        <v>166</v>
      </c>
      <c r="Y58" s="14" t="s">
        <v>166</v>
      </c>
      <c r="Z58" s="14" t="s">
        <v>166</v>
      </c>
      <c r="AA58" s="14" t="s">
        <v>166</v>
      </c>
      <c r="AB58" s="14" t="s">
        <v>166</v>
      </c>
      <c r="AC58" s="14" t="str">
        <f t="shared" si="17"/>
        <v>NA</v>
      </c>
      <c r="AD58" s="14" t="s">
        <v>166</v>
      </c>
      <c r="AE58" s="14" t="s">
        <v>165</v>
      </c>
      <c r="AF58" s="14">
        <v>0</v>
      </c>
      <c r="AG58" s="14">
        <v>3</v>
      </c>
      <c r="AH58" s="14" t="str">
        <f t="shared" si="6"/>
        <v>NA</v>
      </c>
      <c r="AI58" s="14">
        <v>0</v>
      </c>
      <c r="AJ58" s="14">
        <v>0</v>
      </c>
      <c r="AK58" s="14">
        <v>0</v>
      </c>
      <c r="AL58" s="14">
        <v>0</v>
      </c>
      <c r="AM58" s="14">
        <v>0</v>
      </c>
      <c r="AN58" s="14">
        <v>0</v>
      </c>
      <c r="AO58" s="14">
        <v>0</v>
      </c>
      <c r="AP58" s="14" t="s">
        <v>165</v>
      </c>
      <c r="AQ58" s="14">
        <v>0</v>
      </c>
      <c r="AR58" s="14" t="s">
        <v>163</v>
      </c>
      <c r="AS58" s="14" t="s">
        <v>163</v>
      </c>
      <c r="AT58" s="14"/>
      <c r="AU58" s="14" t="s">
        <v>164</v>
      </c>
      <c r="AV58" s="14" t="s">
        <v>245</v>
      </c>
      <c r="AW58" s="14" t="s">
        <v>234</v>
      </c>
      <c r="AX58" s="14"/>
      <c r="AY58" s="16" t="s">
        <v>285</v>
      </c>
    </row>
    <row r="59" spans="1:51" x14ac:dyDescent="0.25">
      <c r="D59" s="1"/>
    </row>
  </sheetData>
  <hyperlinks>
    <hyperlink ref="B46" r:id="rId1" xr:uid="{748E464A-0538-4E3B-A4FB-2304EDCDC241}"/>
    <hyperlink ref="B45" r:id="rId2" xr:uid="{30521383-6871-43A2-B68D-FDE622C60EB0}"/>
    <hyperlink ref="B44" r:id="rId3" xr:uid="{A6B28383-CDBB-4B4A-920D-3AB72EB0679B}"/>
    <hyperlink ref="B52" r:id="rId4" xr:uid="{3AFEA845-37C8-49A1-9103-43D8FDE2BB08}"/>
    <hyperlink ref="B43" r:id="rId5" xr:uid="{3B9667F8-4A29-471D-B5CF-2F0FCF41CA34}"/>
    <hyperlink ref="B41" r:id="rId6" xr:uid="{10EFCE17-3A0C-4976-BC43-9A9159BB596C}"/>
    <hyperlink ref="B40" r:id="rId7" xr:uid="{03AC8895-189F-46B6-9A28-AA29F5C97EDA}"/>
    <hyperlink ref="B39" r:id="rId8" xr:uid="{4165A0A3-6C17-4C1A-87BC-C2011007C477}"/>
    <hyperlink ref="B38" r:id="rId9" xr:uid="{17D1A815-4E4A-42DA-AFB2-6FA563E57E0C}"/>
    <hyperlink ref="B37" r:id="rId10" xr:uid="{D6565FED-BC17-4E88-B61D-E75325E2F600}"/>
    <hyperlink ref="B36" r:id="rId11" xr:uid="{F75A8151-8FF0-4604-9DF7-18C6F1D62896}"/>
    <hyperlink ref="B35" r:id="rId12" xr:uid="{CF41EFE1-2843-458D-AB2B-35CB8E7AA982}"/>
    <hyperlink ref="B34" r:id="rId13" xr:uid="{69698F29-CFD6-4B42-A489-B66A714A26CA}"/>
    <hyperlink ref="B33" r:id="rId14" xr:uid="{9F05B8D6-CFD4-4964-AA69-9AB1A6F8D0DA}"/>
    <hyperlink ref="B32" r:id="rId15" xr:uid="{189C4FC3-982A-42E7-B848-A0E87622C04D}"/>
    <hyperlink ref="B31" r:id="rId16" xr:uid="{3C8EAF5B-D20F-411F-8EB7-B22533E98A67}"/>
    <hyperlink ref="B29" r:id="rId17" xr:uid="{485C1CC5-3847-4581-82D7-C8E6AB187D8B}"/>
    <hyperlink ref="B28" r:id="rId18" xr:uid="{AC7ED8B4-1A9B-420B-A4E8-EE51877F1780}"/>
    <hyperlink ref="B27" r:id="rId19" xr:uid="{10070342-7EAA-453D-8A5D-A780BE560A92}"/>
    <hyperlink ref="B26" r:id="rId20" location=":~:text=The%20THMP%20will%20address%20hazards,on%20people%20and%20property%20as\" xr:uid="{82CDD04A-B877-4FBA-A88C-0999D7D3F579}"/>
    <hyperlink ref="B25" r:id="rId21" xr:uid="{029B86E7-01D3-41E0-8A85-C4C2CE8FE30A}"/>
    <hyperlink ref="B24" r:id="rId22" xr:uid="{90911962-CE3D-4C4B-A41B-AF429D34B3B2}"/>
    <hyperlink ref="B23" r:id="rId23" xr:uid="{02802B0C-1F1B-4767-BEA8-7C8E56B7198F}"/>
    <hyperlink ref="B21" r:id="rId24" xr:uid="{D4A4BC53-DA80-471B-9730-A4462C1AF256}"/>
    <hyperlink ref="B22" r:id="rId25" xr:uid="{A22DE6DB-199C-4779-A813-C91F718A2AAF}"/>
    <hyperlink ref="B20" r:id="rId26" xr:uid="{953016EF-1756-4B48-8400-8A822BCE2A78}"/>
    <hyperlink ref="B19" r:id="rId27" xr:uid="{CFC4FB8F-92B8-4F52-92A0-F08C122AC569}"/>
    <hyperlink ref="B18" r:id="rId28" location=":~:text=The%20Oglala%20Sioux%20Tribe%20is,reduce%20or%20eliminate%20this%20vulnerability." xr:uid="{AB3E2295-925D-4F85-81BA-3201B15324F9}"/>
    <hyperlink ref="B17" r:id="rId29" xr:uid="{2690D0DA-7893-40DD-B2B5-E218B0FC524E}"/>
    <hyperlink ref="B10" r:id="rId30" xr:uid="{2D9E18B3-1A3A-4B07-9C89-9F6C6F681B93}"/>
    <hyperlink ref="B42" r:id="rId31" xr:uid="{43322750-173E-4C74-9D4D-E083AA69C7DE}"/>
    <hyperlink ref="B30" r:id="rId32" xr:uid="{75379713-F781-431D-A024-643FFE0B25D9}"/>
    <hyperlink ref="B16" r:id="rId33" xr:uid="{B96F5EC2-D6D6-4AB5-9C05-4ABE5CF82726}"/>
    <hyperlink ref="B15" r:id="rId34" xr:uid="{DDF75E9C-F398-4A8E-B75B-38F873CC1B54}"/>
    <hyperlink ref="B14" r:id="rId35" xr:uid="{5CD5C84A-CCA3-40D9-AE4B-FD35563156DB}"/>
    <hyperlink ref="B13" r:id="rId36" xr:uid="{7A206086-8C33-4BA6-87A8-2DE4B13A40CD}"/>
    <hyperlink ref="B12" r:id="rId37" xr:uid="{E2B57B82-E3EE-4786-A9A8-69E2EB939B16}"/>
    <hyperlink ref="B11" r:id="rId38" xr:uid="{6D33287B-E3AF-410B-8935-B35C2AD71C4C}"/>
    <hyperlink ref="B9" r:id="rId39" xr:uid="{8D9C35ED-EBAB-453E-988A-EBDB03D8D6D2}"/>
    <hyperlink ref="B8" r:id="rId40" xr:uid="{778CF150-7A83-4FD8-A2AB-6003834AC23C}"/>
    <hyperlink ref="B50" r:id="rId41" xr:uid="{1A8ED783-7D32-4F92-A083-A1F9CC08A3A3}"/>
    <hyperlink ref="B7" r:id="rId42" xr:uid="{192B781E-541B-43BE-BCBC-128DF1621EEB}"/>
    <hyperlink ref="B6" r:id="rId43" xr:uid="{D9924128-7778-4350-92B4-789794D2021C}"/>
    <hyperlink ref="B5" r:id="rId44" xr:uid="{A5C853C0-094C-4D61-9A52-91EDF93956FD}"/>
    <hyperlink ref="B4" r:id="rId45" xr:uid="{C878108D-12D7-4094-953A-6C7AD8D56555}"/>
    <hyperlink ref="B3" r:id="rId46" xr:uid="{6B107428-22B4-4304-A8C7-CCF4B9FD48FE}"/>
    <hyperlink ref="B2" r:id="rId47" xr:uid="{C2FEE584-6C64-46EA-9988-CDA11D017786}"/>
    <hyperlink ref="B47" r:id="rId48" xr:uid="{13B8F673-3208-4F5F-B07D-0822C0EE2C47}"/>
    <hyperlink ref="B48" r:id="rId49" xr:uid="{9AECA824-6EBD-4C1B-839B-958A12683FC4}"/>
    <hyperlink ref="B49" r:id="rId50" xr:uid="{3189A61D-D629-4F14-AC46-847625E447C2}"/>
    <hyperlink ref="B51" r:id="rId51" xr:uid="{EDC02BF0-F043-407D-A967-250E43E02385}"/>
    <hyperlink ref="B53" r:id="rId52" xr:uid="{01C9B3DC-2D0C-4729-B1C8-E5462856FF1F}"/>
    <hyperlink ref="B54" r:id="rId53" xr:uid="{41249668-6CEA-406F-9DE4-D27DF917B033}"/>
    <hyperlink ref="B55" r:id="rId54" xr:uid="{35FA9B99-ED65-46E9-9D3A-1F7C01294EDA}"/>
    <hyperlink ref="B56" r:id="rId55" xr:uid="{004C125A-9455-4549-AA9D-CA31722B4178}"/>
    <hyperlink ref="B57" r:id="rId56" xr:uid="{B19EBE3F-A8C4-4FE5-B9E1-809B34ADA9C6}"/>
    <hyperlink ref="B58" r:id="rId57" xr:uid="{405C4E80-507B-4F63-9671-A48BC7A63239}"/>
  </hyperlinks>
  <pageMargins left="0.7" right="0.7" top="0.75" bottom="0.75" header="0.3" footer="0.3"/>
  <pageSetup scale="14" orientation="landscape" r:id="rId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Kraft, Lily</dc:creator>
  <cp:lastModifiedBy>Kraft, Lily</cp:lastModifiedBy>
  <cp:lastPrinted>2024-09-11T17:03:35Z</cp:lastPrinted>
  <dcterms:created xsi:type="dcterms:W3CDTF">2024-09-11T16:54:07Z</dcterms:created>
  <dcterms:modified xsi:type="dcterms:W3CDTF">2024-09-11T17:16:33Z</dcterms:modified>
</cp:coreProperties>
</file>