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hel Nogales\git\RankingBank\Documentación\"/>
    </mc:Choice>
  </mc:AlternateContent>
  <xr:revisionPtr revIDLastSave="0" documentId="8_{99E0AFF3-3ECA-48A6-A254-F15E33BEB419}" xr6:coauthVersionLast="47" xr6:coauthVersionMax="47" xr10:uidLastSave="{00000000-0000-0000-0000-000000000000}"/>
  <bookViews>
    <workbookView xWindow="-105" yWindow="0" windowWidth="14610" windowHeight="15585" xr2:uid="{4A1B13BA-3323-4BBC-A134-49E68FBB1656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34" i="1" l="1"/>
  <c r="T37" i="1"/>
  <c r="T40" i="1"/>
  <c r="T43" i="1"/>
  <c r="T46" i="1"/>
  <c r="T49" i="1"/>
  <c r="T52" i="1"/>
  <c r="T55" i="1"/>
  <c r="T58" i="1"/>
  <c r="T61" i="1"/>
  <c r="T31" i="1"/>
  <c r="V25" i="1"/>
  <c r="V22" i="1"/>
  <c r="S16" i="1"/>
  <c r="S13" i="1"/>
  <c r="S6" i="1"/>
</calcChain>
</file>

<file path=xl/sharedStrings.xml><?xml version="1.0" encoding="utf-8"?>
<sst xmlns="http://schemas.openxmlformats.org/spreadsheetml/2006/main" count="209" uniqueCount="69">
  <si>
    <t>SPRINT</t>
  </si>
  <si>
    <t>INICIO</t>
  </si>
  <si>
    <t>DURACION</t>
  </si>
  <si>
    <t>Backlog ID</t>
  </si>
  <si>
    <t>Tipo</t>
  </si>
  <si>
    <t>Estado</t>
  </si>
  <si>
    <t>Responsable</t>
  </si>
  <si>
    <t>Esfuerzo</t>
  </si>
  <si>
    <t>HT_01</t>
  </si>
  <si>
    <t>Como desarrollador requiero diseñar la base de datos de las  diferentes entidades del sistema.</t>
  </si>
  <si>
    <t>Base de Datos</t>
  </si>
  <si>
    <t>Liliana Nogales</t>
  </si>
  <si>
    <t>Enunciado</t>
  </si>
  <si>
    <t>Tareas asociadas</t>
  </si>
  <si>
    <t>Identificacion de entidades del sistema</t>
  </si>
  <si>
    <t>SISTEMA DE RANKING  DE ASESORES DE CRÉDITOS</t>
  </si>
  <si>
    <t>SPRINT BACKLOG</t>
  </si>
  <si>
    <t>5 dias</t>
  </si>
  <si>
    <t>Especificar los tipos de datos y restricciones.</t>
  </si>
  <si>
    <t>Crear un modelo de base de datos que refleje la estructura del sistema.</t>
  </si>
  <si>
    <t>Terminado</t>
  </si>
  <si>
    <t>HT_02</t>
  </si>
  <si>
    <t>Como desarrollador, requiero utilizar PostgreSQL como sistema de gestión de base de datos para el sistema.</t>
  </si>
  <si>
    <t>Configuración de PostgreSQL.</t>
  </si>
  <si>
    <t>Diseño de esquemas de base de datos.</t>
  </si>
  <si>
    <t>Implementación de operaciones de lectura y escritura.</t>
  </si>
  <si>
    <t>HT_07</t>
  </si>
  <si>
    <t>Como desarrollador, necesito que la aplicación se conecte mediante  socket IO para la comunicación en tiempo real</t>
  </si>
  <si>
    <t>Configurar y habilitar la conexión mediante  socket IO.</t>
  </si>
  <si>
    <t>Implementar la lógica para la transmisión y recepción de datos en tiempo real</t>
  </si>
  <si>
    <t>General</t>
  </si>
  <si>
    <t>8 dias</t>
  </si>
  <si>
    <t>HT_03</t>
  </si>
  <si>
    <t>Como desarrollador, requiero implementar el backend del sistema utilizando Node.js.</t>
  </si>
  <si>
    <t xml:space="preserve">Configuración del servidor Node.js. </t>
  </si>
  <si>
    <t xml:space="preserve">Implementación de lógicas de negocio. </t>
  </si>
  <si>
    <t>Configuración de la conexión con la base de datos PostgreSQL.</t>
  </si>
  <si>
    <t>Base de Datos, General</t>
  </si>
  <si>
    <t>6 dias</t>
  </si>
  <si>
    <t>HT_04</t>
  </si>
  <si>
    <t xml:space="preserve">Como desarrollador, se debe utilizar Angular para construir la aplicación web del sistema. </t>
  </si>
  <si>
    <t>HT_06</t>
  </si>
  <si>
    <t xml:space="preserve">Como desarrollador requiero configurar los servidores para frontend, backend y base de datos. </t>
  </si>
  <si>
    <t xml:space="preserve">Como desarrollador, necesito flutter para construir la aplicación en android </t>
  </si>
  <si>
    <t>Configuración</t>
  </si>
  <si>
    <t>L</t>
  </si>
  <si>
    <t>M</t>
  </si>
  <si>
    <t>J</t>
  </si>
  <si>
    <t>V</t>
  </si>
  <si>
    <t>S</t>
  </si>
  <si>
    <t>D</t>
  </si>
  <si>
    <t>HU_01</t>
  </si>
  <si>
    <t xml:space="preserve">Como administrador requiero que los asesores de microcréditos y supervisores puedan  iniciar sesión en la aplicación </t>
  </si>
  <si>
    <t xml:space="preserve">Como administrador requiero agregar usuarios al sistema.   </t>
  </si>
  <si>
    <t>HU_02</t>
  </si>
  <si>
    <t>HU_03</t>
  </si>
  <si>
    <t>HU_04</t>
  </si>
  <si>
    <t>HU_05</t>
  </si>
  <si>
    <t>HU_06</t>
  </si>
  <si>
    <t>HU_07</t>
  </si>
  <si>
    <t>HU_08</t>
  </si>
  <si>
    <t>Como asesor de microcrédito requiero ingresar la información de los microcréditos otorgados.</t>
  </si>
  <si>
    <t>Como administrador quiero poder modificar los datos de los usuarios registrados.</t>
  </si>
  <si>
    <t>Como administrador quiero poder eliminar usuarios registrados.</t>
  </si>
  <si>
    <t>Como administrador requiero establecer la meta mensual  para los asesores de microcréditos.</t>
  </si>
  <si>
    <t>Como administrador, requiero que se  visualice el ranking de los asesores de microcréditos.</t>
  </si>
  <si>
    <t>Como supervisor, requiero aprobar o desaprobar los microcréditos ingresados al sistema por los asesores de microcréditos.</t>
  </si>
  <si>
    <t>Codificación móvil</t>
  </si>
  <si>
    <t>Codificacion de vistas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</si>
</sst>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3"/>
      <color theme="3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b/>
      <sz val="11"/>
      <color theme="1"/>
      <name val="Cambria"/>
      <family val="1"/>
    </font>
    <font>
      <b/>
      <sz val="10"/>
      <name val="Cambria"/>
      <family val="1"/>
    </font>
    <font>
      <sz val="11"/>
      <color theme="1"/>
      <name val="Cambria"/>
      <family val="1"/>
    </font>
    <font>
      <b/>
      <sz val="11"/>
      <color rgb="FF000000"/>
      <name val="Cambria"/>
      <family val="1"/>
    </font>
    <font>
      <sz val="11"/>
      <color rgb="FF000000"/>
      <name val="Cambria"/>
      <family val="1"/>
    </font>
    <font>
      <sz val="11"/>
      <name val="Cambria"/>
      <family val="1"/>
    </font>
    <font>
      <sz val="11"/>
      <color rgb="FF0061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theme="7" tint="0.59999389629810485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13" fillId="5" borderId="0" applyNumberFormat="0" applyBorder="0" applyAlignment="0" applyProtection="0"/>
  </cellStyleXfs>
  <cellXfs count="76">
    <xf numFmtId="0" fontId="0" fillId="0" borderId="0" xfId="0"/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0" fontId="4" fillId="2" borderId="0" xfId="0" applyFont="1" applyFill="1" applyAlignment="1">
      <alignment vertical="center" wrapText="1"/>
    </xf>
    <xf numFmtId="0" fontId="5" fillId="3" borderId="0" xfId="0" applyFont="1" applyFill="1" applyAlignment="1">
      <alignment vertical="center" wrapText="1"/>
    </xf>
    <xf numFmtId="0" fontId="1" fillId="0" borderId="0" xfId="1" applyAlignment="1">
      <alignment vertical="center"/>
    </xf>
    <xf numFmtId="0" fontId="7" fillId="4" borderId="10" xfId="0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/>
    </xf>
    <xf numFmtId="0" fontId="8" fillId="4" borderId="7" xfId="1" applyFont="1" applyFill="1" applyBorder="1" applyAlignment="1">
      <alignment horizontal="center" vertical="center"/>
    </xf>
    <xf numFmtId="0" fontId="8" fillId="4" borderId="4" xfId="1" applyFont="1" applyFill="1" applyBorder="1" applyAlignment="1">
      <alignment horizontal="center" vertical="center"/>
    </xf>
    <xf numFmtId="0" fontId="8" fillId="4" borderId="6" xfId="1" applyFont="1" applyFill="1" applyBorder="1" applyAlignment="1">
      <alignment horizontal="center" vertical="center"/>
    </xf>
    <xf numFmtId="0" fontId="12" fillId="0" borderId="19" xfId="1" applyFont="1" applyBorder="1" applyAlignment="1">
      <alignment horizontal="center" vertical="center" wrapText="1"/>
    </xf>
    <xf numFmtId="0" fontId="12" fillId="0" borderId="20" xfId="1" applyFont="1" applyBorder="1" applyAlignment="1">
      <alignment horizontal="center" vertical="center" wrapText="1"/>
    </xf>
    <xf numFmtId="0" fontId="12" fillId="0" borderId="21" xfId="1" applyFont="1" applyBorder="1" applyAlignment="1">
      <alignment horizontal="center" vertical="center" wrapText="1"/>
    </xf>
    <xf numFmtId="0" fontId="13" fillId="5" borderId="19" xfId="4" applyBorder="1" applyAlignment="1">
      <alignment horizontal="center" vertical="center"/>
    </xf>
    <xf numFmtId="0" fontId="13" fillId="5" borderId="20" xfId="4" applyBorder="1" applyAlignment="1">
      <alignment horizontal="center" vertical="center"/>
    </xf>
    <xf numFmtId="0" fontId="13" fillId="5" borderId="21" xfId="4" applyBorder="1" applyAlignment="1">
      <alignment horizontal="center" vertical="center"/>
    </xf>
    <xf numFmtId="0" fontId="9" fillId="0" borderId="19" xfId="0" applyFont="1" applyBorder="1" applyAlignment="1">
      <alignment horizontal="center" vertical="center"/>
    </xf>
    <xf numFmtId="0" fontId="9" fillId="0" borderId="20" xfId="0" applyFont="1" applyBorder="1" applyAlignment="1">
      <alignment horizontal="center" vertical="center"/>
    </xf>
    <xf numFmtId="0" fontId="9" fillId="0" borderId="21" xfId="0" applyFont="1" applyBorder="1" applyAlignment="1">
      <alignment horizontal="center" vertical="center"/>
    </xf>
    <xf numFmtId="0" fontId="9" fillId="0" borderId="25" xfId="0" applyFont="1" applyBorder="1" applyAlignment="1">
      <alignment horizontal="center" vertical="center"/>
    </xf>
    <xf numFmtId="0" fontId="9" fillId="0" borderId="26" xfId="0" applyFont="1" applyBorder="1" applyAlignment="1">
      <alignment horizontal="center" vertical="center"/>
    </xf>
    <xf numFmtId="0" fontId="9" fillId="0" borderId="30" xfId="0" applyFont="1" applyBorder="1" applyAlignment="1">
      <alignment horizontal="center" vertical="center"/>
    </xf>
    <xf numFmtId="0" fontId="9" fillId="0" borderId="11" xfId="0" applyFont="1" applyBorder="1" applyAlignment="1">
      <alignment horizontal="left" wrapText="1"/>
    </xf>
    <xf numFmtId="0" fontId="9" fillId="0" borderId="12" xfId="0" applyFont="1" applyBorder="1" applyAlignment="1">
      <alignment horizontal="left" wrapText="1"/>
    </xf>
    <xf numFmtId="0" fontId="9" fillId="0" borderId="13" xfId="0" applyFont="1" applyBorder="1" applyAlignment="1">
      <alignment horizontal="left" wrapText="1"/>
    </xf>
    <xf numFmtId="0" fontId="9" fillId="0" borderId="14" xfId="0" applyFont="1" applyBorder="1" applyAlignment="1">
      <alignment horizontal="left" vertical="top" wrapText="1"/>
    </xf>
    <xf numFmtId="0" fontId="9" fillId="0" borderId="15" xfId="0" applyFont="1" applyBorder="1" applyAlignment="1">
      <alignment horizontal="left" vertical="top" wrapText="1"/>
    </xf>
    <xf numFmtId="0" fontId="9" fillId="0" borderId="16" xfId="0" applyFont="1" applyBorder="1" applyAlignment="1">
      <alignment horizontal="left" vertical="top" wrapText="1"/>
    </xf>
    <xf numFmtId="0" fontId="8" fillId="4" borderId="4" xfId="1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0" fontId="9" fillId="0" borderId="17" xfId="0" applyFont="1" applyBorder="1" applyAlignment="1">
      <alignment horizontal="center" vertical="center"/>
    </xf>
    <xf numFmtId="0" fontId="9" fillId="0" borderId="18" xfId="0" applyFont="1" applyBorder="1" applyAlignment="1">
      <alignment horizontal="center" vertical="center"/>
    </xf>
    <xf numFmtId="0" fontId="9" fillId="0" borderId="27" xfId="0" applyFont="1" applyBorder="1" applyAlignment="1">
      <alignment horizontal="center" vertical="center"/>
    </xf>
    <xf numFmtId="14" fontId="9" fillId="0" borderId="19" xfId="0" applyNumberFormat="1" applyFont="1" applyBorder="1" applyAlignment="1">
      <alignment horizontal="center" vertical="center"/>
    </xf>
    <xf numFmtId="14" fontId="9" fillId="0" borderId="20" xfId="0" applyNumberFormat="1" applyFont="1" applyBorder="1" applyAlignment="1">
      <alignment horizontal="center" vertical="center"/>
    </xf>
    <xf numFmtId="14" fontId="9" fillId="0" borderId="21" xfId="0" applyNumberFormat="1" applyFont="1" applyBorder="1" applyAlignment="1">
      <alignment horizontal="center" vertical="center"/>
    </xf>
    <xf numFmtId="0" fontId="10" fillId="2" borderId="19" xfId="0" applyFont="1" applyFill="1" applyBorder="1" applyAlignment="1">
      <alignment horizontal="center" vertical="center" wrapText="1"/>
    </xf>
    <xf numFmtId="0" fontId="10" fillId="2" borderId="20" xfId="0" applyFont="1" applyFill="1" applyBorder="1" applyAlignment="1">
      <alignment horizontal="center" vertical="center" wrapText="1"/>
    </xf>
    <xf numFmtId="0" fontId="10" fillId="2" borderId="21" xfId="0" applyFont="1" applyFill="1" applyBorder="1" applyAlignment="1">
      <alignment horizontal="center" vertical="center" wrapText="1"/>
    </xf>
    <xf numFmtId="0" fontId="11" fillId="3" borderId="22" xfId="0" applyFont="1" applyFill="1" applyBorder="1" applyAlignment="1">
      <alignment horizontal="left" vertical="center" wrapText="1"/>
    </xf>
    <xf numFmtId="0" fontId="11" fillId="3" borderId="23" xfId="0" applyFont="1" applyFill="1" applyBorder="1" applyAlignment="1">
      <alignment horizontal="left" vertical="center" wrapText="1"/>
    </xf>
    <xf numFmtId="0" fontId="11" fillId="3" borderId="8" xfId="0" applyFont="1" applyFill="1" applyBorder="1" applyAlignment="1">
      <alignment horizontal="left" vertical="center" wrapText="1"/>
    </xf>
    <xf numFmtId="0" fontId="11" fillId="3" borderId="24" xfId="0" applyFont="1" applyFill="1" applyBorder="1" applyAlignment="1">
      <alignment horizontal="left" vertical="center" wrapText="1"/>
    </xf>
    <xf numFmtId="0" fontId="11" fillId="3" borderId="0" xfId="0" applyFont="1" applyFill="1" applyAlignment="1">
      <alignment horizontal="left" vertical="center" wrapText="1"/>
    </xf>
    <xf numFmtId="0" fontId="11" fillId="3" borderId="3" xfId="0" applyFont="1" applyFill="1" applyBorder="1" applyAlignment="1">
      <alignment horizontal="left" vertical="center" wrapText="1"/>
    </xf>
    <xf numFmtId="0" fontId="11" fillId="3" borderId="28" xfId="0" applyFont="1" applyFill="1" applyBorder="1" applyAlignment="1">
      <alignment horizontal="left" vertical="center" wrapText="1"/>
    </xf>
    <xf numFmtId="0" fontId="11" fillId="3" borderId="29" xfId="0" applyFont="1" applyFill="1" applyBorder="1" applyAlignment="1">
      <alignment horizontal="left" vertical="center" wrapText="1"/>
    </xf>
    <xf numFmtId="0" fontId="11" fillId="3" borderId="9" xfId="0" applyFont="1" applyFill="1" applyBorder="1" applyAlignment="1">
      <alignment horizontal="left" vertical="center" wrapText="1"/>
    </xf>
    <xf numFmtId="0" fontId="9" fillId="0" borderId="2" xfId="0" applyFont="1" applyBorder="1"/>
    <xf numFmtId="0" fontId="12" fillId="0" borderId="19" xfId="1" applyFont="1" applyBorder="1" applyAlignment="1">
      <alignment horizontal="center" vertical="center"/>
    </xf>
    <xf numFmtId="0" fontId="12" fillId="0" borderId="20" xfId="1" applyFont="1" applyBorder="1" applyAlignment="1">
      <alignment horizontal="center" vertical="center"/>
    </xf>
    <xf numFmtId="0" fontId="12" fillId="0" borderId="21" xfId="1" applyFont="1" applyBorder="1" applyAlignment="1">
      <alignment horizontal="center" vertical="center"/>
    </xf>
    <xf numFmtId="0" fontId="9" fillId="0" borderId="14" xfId="0" applyFont="1" applyBorder="1" applyAlignment="1">
      <alignment horizontal="left" wrapText="1"/>
    </xf>
    <xf numFmtId="0" fontId="9" fillId="0" borderId="15" xfId="0" applyFont="1" applyBorder="1" applyAlignment="1">
      <alignment horizontal="left" wrapText="1"/>
    </xf>
    <xf numFmtId="0" fontId="9" fillId="0" borderId="16" xfId="0" applyFont="1" applyBorder="1" applyAlignment="1">
      <alignment horizontal="left" wrapText="1"/>
    </xf>
    <xf numFmtId="0" fontId="6" fillId="0" borderId="0" xfId="2" applyFont="1" applyAlignment="1">
      <alignment horizontal="center" vertical="center"/>
    </xf>
    <xf numFmtId="0" fontId="3" fillId="0" borderId="0" xfId="3" applyBorder="1" applyAlignment="1">
      <alignment horizontal="center" vertical="center"/>
    </xf>
    <xf numFmtId="0" fontId="9" fillId="0" borderId="22" xfId="0" applyFont="1" applyBorder="1" applyAlignment="1">
      <alignment horizontal="left" wrapText="1"/>
    </xf>
    <xf numFmtId="0" fontId="9" fillId="0" borderId="23" xfId="0" applyFont="1" applyBorder="1" applyAlignment="1">
      <alignment horizontal="left" wrapText="1"/>
    </xf>
    <xf numFmtId="0" fontId="9" fillId="0" borderId="8" xfId="0" applyFont="1" applyBorder="1" applyAlignment="1">
      <alignment horizontal="left" wrapText="1"/>
    </xf>
    <xf numFmtId="0" fontId="9" fillId="0" borderId="28" xfId="0" applyFont="1" applyBorder="1" applyAlignment="1">
      <alignment horizontal="left" wrapText="1"/>
    </xf>
    <xf numFmtId="0" fontId="9" fillId="0" borderId="29" xfId="0" applyFont="1" applyBorder="1" applyAlignment="1">
      <alignment horizontal="left" wrapText="1"/>
    </xf>
    <xf numFmtId="0" fontId="9" fillId="0" borderId="9" xfId="0" applyFont="1" applyBorder="1" applyAlignment="1">
      <alignment horizontal="left" wrapText="1"/>
    </xf>
    <xf numFmtId="0" fontId="9" fillId="0" borderId="0" xfId="0" applyFont="1" applyBorder="1" applyAlignment="1">
      <alignment horizontal="center" vertical="center"/>
    </xf>
    <xf numFmtId="14" fontId="9" fillId="0" borderId="0" xfId="0" applyNumberFormat="1" applyFont="1" applyBorder="1" applyAlignment="1">
      <alignment horizontal="center" vertical="center"/>
    </xf>
    <xf numFmtId="0" fontId="10" fillId="2" borderId="0" xfId="0" applyFont="1" applyFill="1" applyBorder="1" applyAlignment="1">
      <alignment horizontal="center" vertical="center" wrapText="1"/>
    </xf>
    <xf numFmtId="0" fontId="11" fillId="3" borderId="0" xfId="0" applyFont="1" applyFill="1" applyBorder="1" applyAlignment="1">
      <alignment horizontal="left" vertical="center" wrapText="1"/>
    </xf>
    <xf numFmtId="0" fontId="9" fillId="0" borderId="0" xfId="0" applyFont="1" applyBorder="1" applyAlignment="1">
      <alignment horizontal="left" vertical="top" wrapText="1"/>
    </xf>
    <xf numFmtId="0" fontId="12" fillId="0" borderId="0" xfId="1" applyFont="1" applyBorder="1" applyAlignment="1">
      <alignment horizontal="center" vertical="center" wrapText="1"/>
    </xf>
    <xf numFmtId="0" fontId="0" fillId="6" borderId="2" xfId="0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13" fillId="0" borderId="0" xfId="4" applyFill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</cellXfs>
  <cellStyles count="5">
    <cellStyle name="Bueno" xfId="4" builtinId="26"/>
    <cellStyle name="Normal" xfId="0" builtinId="0"/>
    <cellStyle name="Normal 2" xfId="1" xr:uid="{B3B581E6-A0F3-4041-A88B-D1B08554F0C4}"/>
    <cellStyle name="Título" xfId="2" builtinId="15"/>
    <cellStyle name="Título 2" xfId="3" builtinId="1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5A248-77ED-4E22-A2A2-AD260C58AC8B}">
  <dimension ref="A1:V63"/>
  <sheetViews>
    <sheetView tabSelected="1" topLeftCell="L45" zoomScale="98" workbookViewId="0">
      <selection activeCell="N31" sqref="N31:N33"/>
    </sheetView>
  </sheetViews>
  <sheetFormatPr baseColWidth="10" defaultRowHeight="15" x14ac:dyDescent="0.25"/>
  <cols>
    <col min="4" max="4" width="10.7109375" customWidth="1"/>
    <col min="7" max="7" width="14.7109375" customWidth="1"/>
    <col min="8" max="8" width="12.7109375" customWidth="1"/>
    <col min="10" max="10" width="25.140625" customWidth="1"/>
    <col min="11" max="11" width="15" customWidth="1"/>
    <col min="12" max="12" width="14.140625" customWidth="1"/>
    <col min="13" max="13" width="14.5703125" customWidth="1"/>
    <col min="14" max="14" width="10" customWidth="1"/>
    <col min="19" max="19" width="12.42578125" bestFit="1" customWidth="1"/>
  </cols>
  <sheetData>
    <row r="1" spans="1:19" ht="23.25" x14ac:dyDescent="0.25">
      <c r="A1" s="56" t="s">
        <v>16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</row>
    <row r="2" spans="1:19" ht="17.25" x14ac:dyDescent="0.25">
      <c r="A2" s="57" t="s">
        <v>15</v>
      </c>
      <c r="B2" s="57"/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</row>
    <row r="4" spans="1:19" ht="15.75" thickBot="1" x14ac:dyDescent="0.3"/>
    <row r="5" spans="1:19" s="1" customFormat="1" ht="21" customHeight="1" x14ac:dyDescent="0.2">
      <c r="A5" s="6" t="s">
        <v>0</v>
      </c>
      <c r="B5" s="7" t="s">
        <v>1</v>
      </c>
      <c r="C5" s="7" t="s">
        <v>2</v>
      </c>
      <c r="D5" s="8" t="s">
        <v>3</v>
      </c>
      <c r="E5" s="29" t="s">
        <v>12</v>
      </c>
      <c r="F5" s="29"/>
      <c r="G5" s="29"/>
      <c r="H5" s="30" t="s">
        <v>13</v>
      </c>
      <c r="I5" s="30"/>
      <c r="J5" s="30"/>
      <c r="K5" s="9" t="s">
        <v>4</v>
      </c>
      <c r="L5" s="9" t="s">
        <v>5</v>
      </c>
      <c r="M5" s="9" t="s">
        <v>6</v>
      </c>
      <c r="N5" s="70" t="s">
        <v>45</v>
      </c>
      <c r="O5" s="70" t="s">
        <v>46</v>
      </c>
      <c r="P5" s="70" t="s">
        <v>46</v>
      </c>
      <c r="Q5" s="70" t="s">
        <v>47</v>
      </c>
      <c r="R5" s="70" t="s">
        <v>48</v>
      </c>
      <c r="S5" s="10" t="s">
        <v>7</v>
      </c>
    </row>
    <row r="6" spans="1:19" ht="18" customHeight="1" x14ac:dyDescent="0.25">
      <c r="A6" s="31">
        <v>1</v>
      </c>
      <c r="B6" s="34">
        <v>45299</v>
      </c>
      <c r="C6" s="17" t="s">
        <v>17</v>
      </c>
      <c r="D6" s="37" t="s">
        <v>8</v>
      </c>
      <c r="E6" s="40" t="s">
        <v>9</v>
      </c>
      <c r="F6" s="41"/>
      <c r="G6" s="42"/>
      <c r="H6" s="49" t="s">
        <v>14</v>
      </c>
      <c r="I6" s="49"/>
      <c r="J6" s="49"/>
      <c r="K6" s="50" t="s">
        <v>10</v>
      </c>
      <c r="L6" s="14" t="s">
        <v>20</v>
      </c>
      <c r="M6" s="17" t="s">
        <v>11</v>
      </c>
      <c r="N6" s="72">
        <v>2</v>
      </c>
      <c r="O6" s="72">
        <v>3</v>
      </c>
      <c r="P6" s="72">
        <v>2</v>
      </c>
      <c r="Q6" s="72">
        <v>2</v>
      </c>
      <c r="R6" s="72">
        <v>3</v>
      </c>
      <c r="S6" s="20">
        <f>SUM(N6:R8)</f>
        <v>12</v>
      </c>
    </row>
    <row r="7" spans="1:19" ht="19.5" customHeight="1" x14ac:dyDescent="0.25">
      <c r="A7" s="32"/>
      <c r="B7" s="35"/>
      <c r="C7" s="18"/>
      <c r="D7" s="38"/>
      <c r="E7" s="43"/>
      <c r="F7" s="44"/>
      <c r="G7" s="45"/>
      <c r="H7" s="23" t="s">
        <v>18</v>
      </c>
      <c r="I7" s="24"/>
      <c r="J7" s="25"/>
      <c r="K7" s="51"/>
      <c r="L7" s="15"/>
      <c r="M7" s="18"/>
      <c r="N7" s="72"/>
      <c r="O7" s="72"/>
      <c r="P7" s="72"/>
      <c r="Q7" s="72"/>
      <c r="R7" s="72"/>
      <c r="S7" s="21"/>
    </row>
    <row r="8" spans="1:19" ht="30" customHeight="1" thickBot="1" x14ac:dyDescent="0.3">
      <c r="A8" s="33"/>
      <c r="B8" s="36"/>
      <c r="C8" s="19"/>
      <c r="D8" s="39"/>
      <c r="E8" s="46"/>
      <c r="F8" s="47"/>
      <c r="G8" s="48"/>
      <c r="H8" s="53" t="s">
        <v>19</v>
      </c>
      <c r="I8" s="54"/>
      <c r="J8" s="55"/>
      <c r="K8" s="52"/>
      <c r="L8" s="16"/>
      <c r="M8" s="19"/>
      <c r="N8" s="72"/>
      <c r="O8" s="72"/>
      <c r="P8" s="72"/>
      <c r="Q8" s="72"/>
      <c r="R8" s="72"/>
      <c r="S8" s="22"/>
    </row>
    <row r="9" spans="1:19" x14ac:dyDescent="0.25">
      <c r="A9" s="1"/>
      <c r="B9" s="2"/>
      <c r="C9" s="1"/>
      <c r="D9" s="3"/>
      <c r="E9" s="4"/>
      <c r="F9" s="4"/>
      <c r="G9" s="4"/>
      <c r="K9" s="5"/>
      <c r="L9" s="1"/>
      <c r="M9" s="1"/>
      <c r="N9" s="1"/>
    </row>
    <row r="11" spans="1:19" ht="15.75" thickBot="1" x14ac:dyDescent="0.3"/>
    <row r="12" spans="1:19" x14ac:dyDescent="0.25">
      <c r="A12" s="6" t="s">
        <v>0</v>
      </c>
      <c r="B12" s="7" t="s">
        <v>1</v>
      </c>
      <c r="C12" s="7" t="s">
        <v>2</v>
      </c>
      <c r="D12" s="8" t="s">
        <v>3</v>
      </c>
      <c r="E12" s="29" t="s">
        <v>12</v>
      </c>
      <c r="F12" s="29"/>
      <c r="G12" s="29"/>
      <c r="H12" s="30" t="s">
        <v>13</v>
      </c>
      <c r="I12" s="30"/>
      <c r="J12" s="30"/>
      <c r="K12" s="9" t="s">
        <v>4</v>
      </c>
      <c r="L12" s="9" t="s">
        <v>5</v>
      </c>
      <c r="M12" s="9" t="s">
        <v>6</v>
      </c>
      <c r="N12" s="70" t="s">
        <v>45</v>
      </c>
      <c r="O12" s="70" t="s">
        <v>46</v>
      </c>
      <c r="P12" s="70" t="s">
        <v>46</v>
      </c>
      <c r="Q12" s="70" t="s">
        <v>47</v>
      </c>
      <c r="R12" s="70" t="s">
        <v>48</v>
      </c>
      <c r="S12" s="10" t="s">
        <v>7</v>
      </c>
    </row>
    <row r="13" spans="1:19" x14ac:dyDescent="0.25">
      <c r="A13" s="31">
        <v>2</v>
      </c>
      <c r="B13" s="34">
        <v>45306</v>
      </c>
      <c r="C13" s="17" t="s">
        <v>17</v>
      </c>
      <c r="D13" s="37" t="s">
        <v>21</v>
      </c>
      <c r="E13" s="40" t="s">
        <v>22</v>
      </c>
      <c r="F13" s="41"/>
      <c r="G13" s="42"/>
      <c r="H13" s="49" t="s">
        <v>23</v>
      </c>
      <c r="I13" s="49"/>
      <c r="J13" s="49"/>
      <c r="K13" s="50" t="s">
        <v>10</v>
      </c>
      <c r="L13" s="14" t="s">
        <v>20</v>
      </c>
      <c r="M13" s="17" t="s">
        <v>11</v>
      </c>
      <c r="N13" s="72">
        <v>2</v>
      </c>
      <c r="O13" s="72">
        <v>3</v>
      </c>
      <c r="P13" s="72">
        <v>2</v>
      </c>
      <c r="Q13" s="72">
        <v>2</v>
      </c>
      <c r="R13" s="72">
        <v>3</v>
      </c>
      <c r="S13" s="20">
        <f>SUM(N13:R15)</f>
        <v>12</v>
      </c>
    </row>
    <row r="14" spans="1:19" x14ac:dyDescent="0.25">
      <c r="A14" s="32"/>
      <c r="B14" s="35"/>
      <c r="C14" s="18"/>
      <c r="D14" s="38"/>
      <c r="E14" s="43"/>
      <c r="F14" s="44"/>
      <c r="G14" s="45"/>
      <c r="H14" s="23" t="s">
        <v>24</v>
      </c>
      <c r="I14" s="24"/>
      <c r="J14" s="25"/>
      <c r="K14" s="51"/>
      <c r="L14" s="15"/>
      <c r="M14" s="18"/>
      <c r="N14" s="72"/>
      <c r="O14" s="72"/>
      <c r="P14" s="72"/>
      <c r="Q14" s="72"/>
      <c r="R14" s="72"/>
      <c r="S14" s="21"/>
    </row>
    <row r="15" spans="1:19" ht="15.75" thickBot="1" x14ac:dyDescent="0.3">
      <c r="A15" s="33"/>
      <c r="B15" s="36"/>
      <c r="C15" s="19"/>
      <c r="D15" s="39"/>
      <c r="E15" s="46"/>
      <c r="F15" s="47"/>
      <c r="G15" s="48"/>
      <c r="H15" s="53" t="s">
        <v>25</v>
      </c>
      <c r="I15" s="54"/>
      <c r="J15" s="55"/>
      <c r="K15" s="52"/>
      <c r="L15" s="16"/>
      <c r="M15" s="19"/>
      <c r="N15" s="72"/>
      <c r="O15" s="72"/>
      <c r="P15" s="72"/>
      <c r="Q15" s="72"/>
      <c r="R15" s="72"/>
      <c r="S15" s="22"/>
    </row>
    <row r="16" spans="1:19" x14ac:dyDescent="0.25">
      <c r="A16" s="31">
        <v>2</v>
      </c>
      <c r="B16" s="34">
        <v>45306</v>
      </c>
      <c r="C16" s="17" t="s">
        <v>17</v>
      </c>
      <c r="D16" s="37" t="s">
        <v>26</v>
      </c>
      <c r="E16" s="40" t="s">
        <v>27</v>
      </c>
      <c r="F16" s="41"/>
      <c r="G16" s="42"/>
      <c r="H16" s="49" t="s">
        <v>28</v>
      </c>
      <c r="I16" s="49"/>
      <c r="J16" s="49"/>
      <c r="K16" s="50" t="s">
        <v>30</v>
      </c>
      <c r="L16" s="14" t="s">
        <v>20</v>
      </c>
      <c r="M16" s="17" t="s">
        <v>11</v>
      </c>
      <c r="N16" s="71">
        <v>2</v>
      </c>
      <c r="O16" s="71">
        <v>1</v>
      </c>
      <c r="P16" s="71">
        <v>1</v>
      </c>
      <c r="Q16" s="71">
        <v>2</v>
      </c>
      <c r="R16" s="71">
        <v>2</v>
      </c>
      <c r="S16" s="20">
        <f>SUM(N16:R18)</f>
        <v>8</v>
      </c>
    </row>
    <row r="17" spans="1:22" ht="15" customHeight="1" x14ac:dyDescent="0.25">
      <c r="A17" s="32"/>
      <c r="B17" s="35"/>
      <c r="C17" s="18"/>
      <c r="D17" s="38"/>
      <c r="E17" s="43"/>
      <c r="F17" s="44"/>
      <c r="G17" s="45"/>
      <c r="H17" s="58" t="s">
        <v>29</v>
      </c>
      <c r="I17" s="59"/>
      <c r="J17" s="60"/>
      <c r="K17" s="51"/>
      <c r="L17" s="15"/>
      <c r="M17" s="18"/>
      <c r="N17" s="71"/>
      <c r="O17" s="71"/>
      <c r="P17" s="71"/>
      <c r="Q17" s="71"/>
      <c r="R17" s="71"/>
      <c r="S17" s="21"/>
    </row>
    <row r="18" spans="1:22" ht="15.75" thickBot="1" x14ac:dyDescent="0.3">
      <c r="A18" s="33"/>
      <c r="B18" s="36"/>
      <c r="C18" s="19"/>
      <c r="D18" s="39"/>
      <c r="E18" s="46"/>
      <c r="F18" s="47"/>
      <c r="G18" s="48"/>
      <c r="H18" s="61"/>
      <c r="I18" s="62"/>
      <c r="J18" s="63"/>
      <c r="K18" s="52"/>
      <c r="L18" s="16"/>
      <c r="M18" s="19"/>
      <c r="N18" s="71"/>
      <c r="O18" s="71"/>
      <c r="P18" s="71"/>
      <c r="Q18" s="71"/>
      <c r="R18" s="71"/>
      <c r="S18" s="22"/>
    </row>
    <row r="20" spans="1:22" ht="15.75" thickBot="1" x14ac:dyDescent="0.3"/>
    <row r="21" spans="1:22" x14ac:dyDescent="0.25">
      <c r="A21" s="6" t="s">
        <v>0</v>
      </c>
      <c r="B21" s="7" t="s">
        <v>1</v>
      </c>
      <c r="C21" s="7" t="s">
        <v>2</v>
      </c>
      <c r="D21" s="8" t="s">
        <v>3</v>
      </c>
      <c r="E21" s="29" t="s">
        <v>12</v>
      </c>
      <c r="F21" s="29"/>
      <c r="G21" s="29"/>
      <c r="H21" s="30" t="s">
        <v>13</v>
      </c>
      <c r="I21" s="30"/>
      <c r="J21" s="30"/>
      <c r="K21" s="9" t="s">
        <v>4</v>
      </c>
      <c r="L21" s="9" t="s">
        <v>5</v>
      </c>
      <c r="M21" s="9" t="s">
        <v>6</v>
      </c>
      <c r="N21" s="70" t="s">
        <v>45</v>
      </c>
      <c r="O21" s="70" t="s">
        <v>46</v>
      </c>
      <c r="P21" s="70" t="s">
        <v>46</v>
      </c>
      <c r="Q21" s="70" t="s">
        <v>47</v>
      </c>
      <c r="R21" s="70" t="s">
        <v>48</v>
      </c>
      <c r="S21" s="70" t="s">
        <v>45</v>
      </c>
      <c r="T21" s="70" t="s">
        <v>46</v>
      </c>
      <c r="U21" s="70" t="s">
        <v>46</v>
      </c>
      <c r="V21" s="10" t="s">
        <v>7</v>
      </c>
    </row>
    <row r="22" spans="1:22" x14ac:dyDescent="0.25">
      <c r="A22" s="31">
        <v>3</v>
      </c>
      <c r="B22" s="34">
        <v>45313</v>
      </c>
      <c r="C22" s="17" t="s">
        <v>31</v>
      </c>
      <c r="D22" s="37" t="s">
        <v>32</v>
      </c>
      <c r="E22" s="40" t="s">
        <v>33</v>
      </c>
      <c r="F22" s="41"/>
      <c r="G22" s="42"/>
      <c r="H22" s="49" t="s">
        <v>34</v>
      </c>
      <c r="I22" s="49"/>
      <c r="J22" s="49"/>
      <c r="K22" s="11" t="s">
        <v>37</v>
      </c>
      <c r="L22" s="14" t="s">
        <v>20</v>
      </c>
      <c r="M22" s="17" t="s">
        <v>11</v>
      </c>
      <c r="N22" s="72">
        <v>5</v>
      </c>
      <c r="O22" s="72">
        <v>8</v>
      </c>
      <c r="P22" s="72">
        <v>8</v>
      </c>
      <c r="Q22" s="72">
        <v>6</v>
      </c>
      <c r="R22" s="72">
        <v>3</v>
      </c>
      <c r="S22" s="74">
        <v>8</v>
      </c>
      <c r="T22" s="75">
        <v>8</v>
      </c>
      <c r="U22" s="72">
        <v>4</v>
      </c>
      <c r="V22" s="20">
        <f>SUM(N22:U24)</f>
        <v>50</v>
      </c>
    </row>
    <row r="23" spans="1:22" x14ac:dyDescent="0.25">
      <c r="A23" s="32"/>
      <c r="B23" s="35"/>
      <c r="C23" s="18"/>
      <c r="D23" s="38"/>
      <c r="E23" s="43"/>
      <c r="F23" s="44"/>
      <c r="G23" s="45"/>
      <c r="H23" s="23" t="s">
        <v>35</v>
      </c>
      <c r="I23" s="24"/>
      <c r="J23" s="25"/>
      <c r="K23" s="12"/>
      <c r="L23" s="15"/>
      <c r="M23" s="18"/>
      <c r="N23" s="72"/>
      <c r="O23" s="72"/>
      <c r="P23" s="72"/>
      <c r="Q23" s="72"/>
      <c r="R23" s="72"/>
      <c r="S23" s="74"/>
      <c r="T23" s="75"/>
      <c r="U23" s="72"/>
      <c r="V23" s="21"/>
    </row>
    <row r="24" spans="1:22" ht="28.5" customHeight="1" thickBot="1" x14ac:dyDescent="0.3">
      <c r="A24" s="33"/>
      <c r="B24" s="36"/>
      <c r="C24" s="19"/>
      <c r="D24" s="39"/>
      <c r="E24" s="46"/>
      <c r="F24" s="47"/>
      <c r="G24" s="48"/>
      <c r="H24" s="26" t="s">
        <v>36</v>
      </c>
      <c r="I24" s="27"/>
      <c r="J24" s="28"/>
      <c r="K24" s="13"/>
      <c r="L24" s="16"/>
      <c r="M24" s="19"/>
      <c r="N24" s="72"/>
      <c r="O24" s="72"/>
      <c r="P24" s="72"/>
      <c r="Q24" s="72"/>
      <c r="R24" s="72"/>
      <c r="S24" s="74"/>
      <c r="T24" s="75"/>
      <c r="U24" s="72"/>
      <c r="V24" s="22"/>
    </row>
    <row r="25" spans="1:22" ht="15" customHeight="1" x14ac:dyDescent="0.25">
      <c r="A25" s="31">
        <v>3</v>
      </c>
      <c r="B25" s="34">
        <v>45313</v>
      </c>
      <c r="C25" s="17" t="s">
        <v>17</v>
      </c>
      <c r="D25" s="37" t="s">
        <v>32</v>
      </c>
      <c r="E25" s="40" t="s">
        <v>27</v>
      </c>
      <c r="F25" s="41"/>
      <c r="G25" s="42"/>
      <c r="H25" s="49" t="s">
        <v>34</v>
      </c>
      <c r="I25" s="49"/>
      <c r="J25" s="49"/>
      <c r="K25" s="11" t="s">
        <v>30</v>
      </c>
      <c r="L25" s="14" t="s">
        <v>20</v>
      </c>
      <c r="M25" s="17" t="s">
        <v>11</v>
      </c>
      <c r="N25" s="72">
        <v>1</v>
      </c>
      <c r="O25" s="72">
        <v>1</v>
      </c>
      <c r="P25" s="72">
        <v>2</v>
      </c>
      <c r="Q25" s="72">
        <v>3</v>
      </c>
      <c r="R25" s="72">
        <v>1</v>
      </c>
      <c r="S25" s="74"/>
      <c r="T25" s="72"/>
      <c r="U25" s="72"/>
      <c r="V25" s="20">
        <f>SUM(N25:U27)</f>
        <v>8</v>
      </c>
    </row>
    <row r="26" spans="1:22" ht="15" customHeight="1" x14ac:dyDescent="0.25">
      <c r="A26" s="32"/>
      <c r="B26" s="35"/>
      <c r="C26" s="18"/>
      <c r="D26" s="38"/>
      <c r="E26" s="43"/>
      <c r="F26" s="44"/>
      <c r="G26" s="45"/>
      <c r="H26" s="23" t="s">
        <v>35</v>
      </c>
      <c r="I26" s="24"/>
      <c r="J26" s="25"/>
      <c r="K26" s="12"/>
      <c r="L26" s="15"/>
      <c r="M26" s="18"/>
      <c r="N26" s="72"/>
      <c r="O26" s="72"/>
      <c r="P26" s="72"/>
      <c r="Q26" s="72"/>
      <c r="R26" s="72"/>
      <c r="S26" s="74"/>
      <c r="T26" s="72"/>
      <c r="U26" s="72"/>
      <c r="V26" s="21"/>
    </row>
    <row r="27" spans="1:22" ht="15.75" customHeight="1" thickBot="1" x14ac:dyDescent="0.3">
      <c r="A27" s="33"/>
      <c r="B27" s="36"/>
      <c r="C27" s="19"/>
      <c r="D27" s="39"/>
      <c r="E27" s="46"/>
      <c r="F27" s="47"/>
      <c r="G27" s="48"/>
      <c r="H27" s="26" t="s">
        <v>36</v>
      </c>
      <c r="I27" s="27"/>
      <c r="J27" s="28"/>
      <c r="K27" s="13"/>
      <c r="L27" s="16"/>
      <c r="M27" s="19"/>
      <c r="N27" s="72"/>
      <c r="O27" s="72"/>
      <c r="P27" s="72"/>
      <c r="Q27" s="72"/>
      <c r="R27" s="72"/>
      <c r="S27" s="74"/>
      <c r="T27" s="72"/>
      <c r="U27" s="72"/>
      <c r="V27" s="22"/>
    </row>
    <row r="28" spans="1:22" ht="15.75" customHeight="1" x14ac:dyDescent="0.25">
      <c r="A28" s="64"/>
      <c r="B28" s="65"/>
      <c r="C28" s="64"/>
      <c r="D28" s="66"/>
      <c r="E28" s="67"/>
      <c r="F28" s="67"/>
      <c r="G28" s="67"/>
      <c r="H28" s="68"/>
      <c r="I28" s="68"/>
      <c r="J28" s="68"/>
      <c r="K28" s="69"/>
      <c r="L28" s="73"/>
      <c r="M28" s="64"/>
      <c r="S28" s="64"/>
    </row>
    <row r="29" spans="1:22" ht="15.75" thickBot="1" x14ac:dyDescent="0.3"/>
    <row r="30" spans="1:22" x14ac:dyDescent="0.25">
      <c r="A30" s="6" t="s">
        <v>0</v>
      </c>
      <c r="B30" s="7" t="s">
        <v>1</v>
      </c>
      <c r="C30" s="7" t="s">
        <v>2</v>
      </c>
      <c r="D30" s="8" t="s">
        <v>3</v>
      </c>
      <c r="E30" s="29" t="s">
        <v>12</v>
      </c>
      <c r="F30" s="29"/>
      <c r="G30" s="29"/>
      <c r="H30" s="30" t="s">
        <v>13</v>
      </c>
      <c r="I30" s="30"/>
      <c r="J30" s="30"/>
      <c r="K30" s="9" t="s">
        <v>4</v>
      </c>
      <c r="L30" s="9" t="s">
        <v>5</v>
      </c>
      <c r="M30" s="9" t="s">
        <v>6</v>
      </c>
      <c r="N30" s="70" t="s">
        <v>46</v>
      </c>
      <c r="O30" s="70" t="s">
        <v>47</v>
      </c>
      <c r="P30" s="70" t="s">
        <v>48</v>
      </c>
      <c r="Q30" s="70" t="s">
        <v>49</v>
      </c>
      <c r="R30" s="70" t="s">
        <v>50</v>
      </c>
      <c r="S30" s="70" t="s">
        <v>45</v>
      </c>
      <c r="T30" s="10" t="s">
        <v>7</v>
      </c>
    </row>
    <row r="31" spans="1:22" ht="15" customHeight="1" x14ac:dyDescent="0.25">
      <c r="A31" s="31">
        <v>4</v>
      </c>
      <c r="B31" s="34">
        <v>45322</v>
      </c>
      <c r="C31" s="17" t="s">
        <v>38</v>
      </c>
      <c r="D31" s="37" t="s">
        <v>39</v>
      </c>
      <c r="E31" s="40" t="s">
        <v>40</v>
      </c>
      <c r="F31" s="41"/>
      <c r="G31" s="42"/>
      <c r="H31" s="49" t="s">
        <v>34</v>
      </c>
      <c r="I31" s="49"/>
      <c r="J31" s="49"/>
      <c r="K31" s="11" t="s">
        <v>68</v>
      </c>
      <c r="L31" s="14" t="s">
        <v>20</v>
      </c>
      <c r="M31" s="17" t="s">
        <v>11</v>
      </c>
      <c r="N31" s="72">
        <v>4</v>
      </c>
      <c r="O31" s="72">
        <v>8</v>
      </c>
      <c r="P31" s="72">
        <v>8</v>
      </c>
      <c r="Q31" s="72">
        <v>8</v>
      </c>
      <c r="R31" s="72">
        <v>10</v>
      </c>
      <c r="S31" s="74">
        <v>2</v>
      </c>
      <c r="T31" s="20">
        <f>SUM(N31:S33)</f>
        <v>40</v>
      </c>
    </row>
    <row r="32" spans="1:22" x14ac:dyDescent="0.25">
      <c r="A32" s="32"/>
      <c r="B32" s="35"/>
      <c r="C32" s="18"/>
      <c r="D32" s="38"/>
      <c r="E32" s="43"/>
      <c r="F32" s="44"/>
      <c r="G32" s="45"/>
      <c r="H32" s="23" t="s">
        <v>35</v>
      </c>
      <c r="I32" s="24"/>
      <c r="J32" s="25"/>
      <c r="K32" s="12"/>
      <c r="L32" s="15"/>
      <c r="M32" s="18"/>
      <c r="N32" s="72"/>
      <c r="O32" s="72"/>
      <c r="P32" s="72"/>
      <c r="Q32" s="72"/>
      <c r="R32" s="72"/>
      <c r="S32" s="74"/>
      <c r="T32" s="21"/>
    </row>
    <row r="33" spans="1:20" ht="15.75" thickBot="1" x14ac:dyDescent="0.3">
      <c r="A33" s="33"/>
      <c r="B33" s="36"/>
      <c r="C33" s="19"/>
      <c r="D33" s="39"/>
      <c r="E33" s="46"/>
      <c r="F33" s="47"/>
      <c r="G33" s="48"/>
      <c r="H33" s="26" t="s">
        <v>36</v>
      </c>
      <c r="I33" s="27"/>
      <c r="J33" s="28"/>
      <c r="K33" s="13"/>
      <c r="L33" s="16"/>
      <c r="M33" s="19"/>
      <c r="N33" s="72"/>
      <c r="O33" s="72"/>
      <c r="P33" s="72"/>
      <c r="Q33" s="72"/>
      <c r="R33" s="72"/>
      <c r="S33" s="74"/>
      <c r="T33" s="22"/>
    </row>
    <row r="34" spans="1:20" x14ac:dyDescent="0.25">
      <c r="A34" s="31">
        <v>4</v>
      </c>
      <c r="B34" s="34">
        <v>45322</v>
      </c>
      <c r="C34" s="17" t="s">
        <v>38</v>
      </c>
      <c r="D34" s="37" t="s">
        <v>41</v>
      </c>
      <c r="E34" s="40" t="s">
        <v>42</v>
      </c>
      <c r="F34" s="41"/>
      <c r="G34" s="42"/>
      <c r="H34" s="49" t="s">
        <v>34</v>
      </c>
      <c r="I34" s="49"/>
      <c r="J34" s="49"/>
      <c r="K34" s="11" t="s">
        <v>44</v>
      </c>
      <c r="L34" s="14" t="s">
        <v>20</v>
      </c>
      <c r="M34" s="17" t="s">
        <v>11</v>
      </c>
      <c r="N34" s="71"/>
      <c r="O34" s="71"/>
      <c r="P34" s="71"/>
      <c r="Q34" s="71">
        <v>2</v>
      </c>
      <c r="R34" s="71">
        <v>3</v>
      </c>
      <c r="S34" s="74"/>
      <c r="T34" s="20">
        <f t="shared" ref="T34" si="0">SUM(N34:S36)</f>
        <v>5</v>
      </c>
    </row>
    <row r="35" spans="1:20" x14ac:dyDescent="0.25">
      <c r="A35" s="32"/>
      <c r="B35" s="35"/>
      <c r="C35" s="18"/>
      <c r="D35" s="38"/>
      <c r="E35" s="43"/>
      <c r="F35" s="44"/>
      <c r="G35" s="45"/>
      <c r="H35" s="23" t="s">
        <v>35</v>
      </c>
      <c r="I35" s="24"/>
      <c r="J35" s="25"/>
      <c r="K35" s="12"/>
      <c r="L35" s="15"/>
      <c r="M35" s="18"/>
      <c r="N35" s="71"/>
      <c r="O35" s="71"/>
      <c r="P35" s="71"/>
      <c r="Q35" s="71"/>
      <c r="R35" s="71"/>
      <c r="S35" s="74"/>
      <c r="T35" s="21"/>
    </row>
    <row r="36" spans="1:20" ht="15.75" thickBot="1" x14ac:dyDescent="0.3">
      <c r="A36" s="33"/>
      <c r="B36" s="36"/>
      <c r="C36" s="19"/>
      <c r="D36" s="39"/>
      <c r="E36" s="46"/>
      <c r="F36" s="47"/>
      <c r="G36" s="48"/>
      <c r="H36" s="26" t="s">
        <v>36</v>
      </c>
      <c r="I36" s="27"/>
      <c r="J36" s="28"/>
      <c r="K36" s="13"/>
      <c r="L36" s="16"/>
      <c r="M36" s="19"/>
      <c r="N36" s="71"/>
      <c r="O36" s="71"/>
      <c r="P36" s="71"/>
      <c r="Q36" s="71"/>
      <c r="R36" s="71"/>
      <c r="S36" s="74"/>
      <c r="T36" s="22"/>
    </row>
    <row r="37" spans="1:20" x14ac:dyDescent="0.25">
      <c r="A37" s="31">
        <v>4</v>
      </c>
      <c r="B37" s="34">
        <v>45322</v>
      </c>
      <c r="C37" s="17" t="s">
        <v>38</v>
      </c>
      <c r="D37" s="37" t="s">
        <v>26</v>
      </c>
      <c r="E37" s="40" t="s">
        <v>43</v>
      </c>
      <c r="F37" s="41"/>
      <c r="G37" s="42"/>
      <c r="H37" s="49" t="s">
        <v>34</v>
      </c>
      <c r="I37" s="49"/>
      <c r="J37" s="49"/>
      <c r="K37" s="11" t="s">
        <v>67</v>
      </c>
      <c r="L37" s="14" t="s">
        <v>20</v>
      </c>
      <c r="M37" s="17" t="s">
        <v>11</v>
      </c>
      <c r="N37" s="71"/>
      <c r="O37" s="71">
        <v>3</v>
      </c>
      <c r="P37" s="71">
        <v>3</v>
      </c>
      <c r="Q37" s="71">
        <v>3</v>
      </c>
      <c r="R37" s="71">
        <v>3</v>
      </c>
      <c r="S37" s="74"/>
      <c r="T37" s="20">
        <f t="shared" ref="T37" si="1">SUM(N37:S39)</f>
        <v>12</v>
      </c>
    </row>
    <row r="38" spans="1:20" x14ac:dyDescent="0.25">
      <c r="A38" s="32"/>
      <c r="B38" s="35"/>
      <c r="C38" s="18"/>
      <c r="D38" s="38"/>
      <c r="E38" s="43"/>
      <c r="F38" s="44"/>
      <c r="G38" s="45"/>
      <c r="H38" s="23" t="s">
        <v>35</v>
      </c>
      <c r="I38" s="24"/>
      <c r="J38" s="25"/>
      <c r="K38" s="12"/>
      <c r="L38" s="15"/>
      <c r="M38" s="18"/>
      <c r="N38" s="71"/>
      <c r="O38" s="71"/>
      <c r="P38" s="71"/>
      <c r="Q38" s="71"/>
      <c r="R38" s="71"/>
      <c r="S38" s="74"/>
      <c r="T38" s="21"/>
    </row>
    <row r="39" spans="1:20" ht="15.75" thickBot="1" x14ac:dyDescent="0.3">
      <c r="A39" s="33"/>
      <c r="B39" s="36"/>
      <c r="C39" s="19"/>
      <c r="D39" s="39"/>
      <c r="E39" s="46"/>
      <c r="F39" s="47"/>
      <c r="G39" s="48"/>
      <c r="H39" s="26" t="s">
        <v>36</v>
      </c>
      <c r="I39" s="27"/>
      <c r="J39" s="28"/>
      <c r="K39" s="13"/>
      <c r="L39" s="16"/>
      <c r="M39" s="19"/>
      <c r="N39" s="71"/>
      <c r="O39" s="71"/>
      <c r="P39" s="71"/>
      <c r="Q39" s="71"/>
      <c r="R39" s="71"/>
      <c r="S39" s="74"/>
      <c r="T39" s="22"/>
    </row>
    <row r="40" spans="1:20" x14ac:dyDescent="0.25">
      <c r="A40" s="31">
        <v>4</v>
      </c>
      <c r="B40" s="34">
        <v>45322</v>
      </c>
      <c r="C40" s="17" t="s">
        <v>38</v>
      </c>
      <c r="D40" s="37" t="s">
        <v>51</v>
      </c>
      <c r="E40" s="40" t="s">
        <v>52</v>
      </c>
      <c r="F40" s="41"/>
      <c r="G40" s="42"/>
      <c r="H40" s="49" t="s">
        <v>34</v>
      </c>
      <c r="I40" s="49"/>
      <c r="J40" s="49"/>
      <c r="K40" s="11" t="s">
        <v>68</v>
      </c>
      <c r="L40" s="14" t="s">
        <v>20</v>
      </c>
      <c r="M40" s="17" t="s">
        <v>11</v>
      </c>
      <c r="N40" s="71">
        <v>4</v>
      </c>
      <c r="O40" s="71">
        <v>2</v>
      </c>
      <c r="P40" s="71">
        <v>2</v>
      </c>
      <c r="Q40" s="71">
        <v>2</v>
      </c>
      <c r="R40" s="71">
        <v>2</v>
      </c>
      <c r="S40" s="74"/>
      <c r="T40" s="20">
        <f t="shared" ref="T40" si="2">SUM(N40:S42)</f>
        <v>12</v>
      </c>
    </row>
    <row r="41" spans="1:20" x14ac:dyDescent="0.25">
      <c r="A41" s="32"/>
      <c r="B41" s="35"/>
      <c r="C41" s="18"/>
      <c r="D41" s="38"/>
      <c r="E41" s="43"/>
      <c r="F41" s="44"/>
      <c r="G41" s="45"/>
      <c r="H41" s="23" t="s">
        <v>35</v>
      </c>
      <c r="I41" s="24"/>
      <c r="J41" s="25"/>
      <c r="K41" s="12"/>
      <c r="L41" s="15"/>
      <c r="M41" s="18"/>
      <c r="N41" s="71"/>
      <c r="O41" s="71"/>
      <c r="P41" s="71"/>
      <c r="Q41" s="71"/>
      <c r="R41" s="71"/>
      <c r="S41" s="74"/>
      <c r="T41" s="21"/>
    </row>
    <row r="42" spans="1:20" ht="15.75" thickBot="1" x14ac:dyDescent="0.3">
      <c r="A42" s="33"/>
      <c r="B42" s="36"/>
      <c r="C42" s="19"/>
      <c r="D42" s="39"/>
      <c r="E42" s="46"/>
      <c r="F42" s="47"/>
      <c r="G42" s="48"/>
      <c r="H42" s="26" t="s">
        <v>36</v>
      </c>
      <c r="I42" s="27"/>
      <c r="J42" s="28"/>
      <c r="K42" s="13"/>
      <c r="L42" s="16"/>
      <c r="M42" s="19"/>
      <c r="N42" s="71"/>
      <c r="O42" s="71"/>
      <c r="P42" s="71"/>
      <c r="Q42" s="71"/>
      <c r="R42" s="71"/>
      <c r="S42" s="74"/>
      <c r="T42" s="22"/>
    </row>
    <row r="43" spans="1:20" ht="15" customHeight="1" x14ac:dyDescent="0.25">
      <c r="A43" s="31">
        <v>4</v>
      </c>
      <c r="B43" s="34">
        <v>45322</v>
      </c>
      <c r="C43" s="17" t="s">
        <v>38</v>
      </c>
      <c r="D43" s="37" t="s">
        <v>54</v>
      </c>
      <c r="E43" s="40" t="s">
        <v>53</v>
      </c>
      <c r="F43" s="41"/>
      <c r="G43" s="42"/>
      <c r="H43" s="49" t="s">
        <v>34</v>
      </c>
      <c r="I43" s="49"/>
      <c r="J43" s="49"/>
      <c r="K43" s="11" t="s">
        <v>68</v>
      </c>
      <c r="L43" s="14" t="s">
        <v>20</v>
      </c>
      <c r="M43" s="17" t="s">
        <v>11</v>
      </c>
      <c r="N43" s="71"/>
      <c r="O43" s="71">
        <v>3</v>
      </c>
      <c r="P43" s="71">
        <v>3</v>
      </c>
      <c r="Q43" s="71">
        <v>1</v>
      </c>
      <c r="R43" s="71">
        <v>1</v>
      </c>
      <c r="S43" s="74"/>
      <c r="T43" s="20">
        <f t="shared" ref="T43" si="3">SUM(N43:S45)</f>
        <v>8</v>
      </c>
    </row>
    <row r="44" spans="1:20" x14ac:dyDescent="0.25">
      <c r="A44" s="32"/>
      <c r="B44" s="35"/>
      <c r="C44" s="18"/>
      <c r="D44" s="38"/>
      <c r="E44" s="43"/>
      <c r="F44" s="44"/>
      <c r="G44" s="45"/>
      <c r="H44" s="23" t="s">
        <v>35</v>
      </c>
      <c r="I44" s="24"/>
      <c r="J44" s="25"/>
      <c r="K44" s="12"/>
      <c r="L44" s="15"/>
      <c r="M44" s="18"/>
      <c r="N44" s="71"/>
      <c r="O44" s="71"/>
      <c r="P44" s="71"/>
      <c r="Q44" s="71"/>
      <c r="R44" s="71"/>
      <c r="S44" s="74"/>
      <c r="T44" s="21"/>
    </row>
    <row r="45" spans="1:20" ht="15.75" thickBot="1" x14ac:dyDescent="0.3">
      <c r="A45" s="33"/>
      <c r="B45" s="36"/>
      <c r="C45" s="19"/>
      <c r="D45" s="39"/>
      <c r="E45" s="46"/>
      <c r="F45" s="47"/>
      <c r="G45" s="48"/>
      <c r="H45" s="26" t="s">
        <v>36</v>
      </c>
      <c r="I45" s="27"/>
      <c r="J45" s="28"/>
      <c r="K45" s="13"/>
      <c r="L45" s="16"/>
      <c r="M45" s="19"/>
      <c r="N45" s="71"/>
      <c r="O45" s="71"/>
      <c r="P45" s="71"/>
      <c r="Q45" s="71"/>
      <c r="R45" s="71"/>
      <c r="S45" s="74"/>
      <c r="T45" s="22"/>
    </row>
    <row r="46" spans="1:20" ht="15" customHeight="1" x14ac:dyDescent="0.25">
      <c r="A46" s="31">
        <v>4</v>
      </c>
      <c r="B46" s="34">
        <v>45322</v>
      </c>
      <c r="C46" s="17" t="s">
        <v>38</v>
      </c>
      <c r="D46" s="37" t="s">
        <v>55</v>
      </c>
      <c r="E46" s="40" t="s">
        <v>61</v>
      </c>
      <c r="F46" s="41"/>
      <c r="G46" s="42"/>
      <c r="H46" s="49" t="s">
        <v>34</v>
      </c>
      <c r="I46" s="49"/>
      <c r="J46" s="49"/>
      <c r="K46" s="11" t="s">
        <v>68</v>
      </c>
      <c r="L46" s="14" t="s">
        <v>20</v>
      </c>
      <c r="M46" s="17" t="s">
        <v>11</v>
      </c>
      <c r="N46" s="71">
        <v>4</v>
      </c>
      <c r="O46" s="71">
        <v>2</v>
      </c>
      <c r="P46" s="71">
        <v>2</v>
      </c>
      <c r="Q46" s="71">
        <v>2</v>
      </c>
      <c r="R46" s="71">
        <v>2</v>
      </c>
      <c r="S46" s="74"/>
      <c r="T46" s="20">
        <f t="shared" ref="T46" si="4">SUM(N46:S48)</f>
        <v>12</v>
      </c>
    </row>
    <row r="47" spans="1:20" x14ac:dyDescent="0.25">
      <c r="A47" s="32"/>
      <c r="B47" s="35"/>
      <c r="C47" s="18"/>
      <c r="D47" s="38"/>
      <c r="E47" s="43"/>
      <c r="F47" s="44"/>
      <c r="G47" s="45"/>
      <c r="H47" s="23" t="s">
        <v>35</v>
      </c>
      <c r="I47" s="24"/>
      <c r="J47" s="25"/>
      <c r="K47" s="12"/>
      <c r="L47" s="15"/>
      <c r="M47" s="18"/>
      <c r="N47" s="71"/>
      <c r="O47" s="71"/>
      <c r="P47" s="71"/>
      <c r="Q47" s="71"/>
      <c r="R47" s="71"/>
      <c r="S47" s="74"/>
      <c r="T47" s="21"/>
    </row>
    <row r="48" spans="1:20" ht="15.75" thickBot="1" x14ac:dyDescent="0.3">
      <c r="A48" s="33"/>
      <c r="B48" s="36"/>
      <c r="C48" s="19"/>
      <c r="D48" s="39"/>
      <c r="E48" s="46"/>
      <c r="F48" s="47"/>
      <c r="G48" s="48"/>
      <c r="H48" s="26" t="s">
        <v>36</v>
      </c>
      <c r="I48" s="27"/>
      <c r="J48" s="28"/>
      <c r="K48" s="13"/>
      <c r="L48" s="16"/>
      <c r="M48" s="19"/>
      <c r="N48" s="71"/>
      <c r="O48" s="71"/>
      <c r="P48" s="71"/>
      <c r="Q48" s="71"/>
      <c r="R48" s="71"/>
      <c r="S48" s="74"/>
      <c r="T48" s="22"/>
    </row>
    <row r="49" spans="1:20" ht="15" customHeight="1" x14ac:dyDescent="0.25">
      <c r="A49" s="31">
        <v>4</v>
      </c>
      <c r="B49" s="34">
        <v>45322</v>
      </c>
      <c r="C49" s="17" t="s">
        <v>38</v>
      </c>
      <c r="D49" s="37" t="s">
        <v>56</v>
      </c>
      <c r="E49" s="40" t="s">
        <v>62</v>
      </c>
      <c r="F49" s="41"/>
      <c r="G49" s="42"/>
      <c r="H49" s="49" t="s">
        <v>34</v>
      </c>
      <c r="I49" s="49"/>
      <c r="J49" s="49"/>
      <c r="K49" s="11" t="s">
        <v>68</v>
      </c>
      <c r="L49" s="14" t="s">
        <v>20</v>
      </c>
      <c r="M49" s="17" t="s">
        <v>11</v>
      </c>
      <c r="N49" s="71">
        <v>4</v>
      </c>
      <c r="O49" s="71">
        <v>4</v>
      </c>
      <c r="P49" s="71">
        <v>3</v>
      </c>
      <c r="Q49" s="71">
        <v>1</v>
      </c>
      <c r="R49" s="71"/>
      <c r="S49" s="74"/>
      <c r="T49" s="20">
        <f t="shared" ref="T49" si="5">SUM(N49:S51)</f>
        <v>12</v>
      </c>
    </row>
    <row r="50" spans="1:20" x14ac:dyDescent="0.25">
      <c r="A50" s="32"/>
      <c r="B50" s="35"/>
      <c r="C50" s="18"/>
      <c r="D50" s="38"/>
      <c r="E50" s="43"/>
      <c r="F50" s="44"/>
      <c r="G50" s="45"/>
      <c r="H50" s="23" t="s">
        <v>35</v>
      </c>
      <c r="I50" s="24"/>
      <c r="J50" s="25"/>
      <c r="K50" s="12"/>
      <c r="L50" s="15"/>
      <c r="M50" s="18"/>
      <c r="N50" s="71"/>
      <c r="O50" s="71"/>
      <c r="P50" s="71"/>
      <c r="Q50" s="71"/>
      <c r="R50" s="71"/>
      <c r="S50" s="74"/>
      <c r="T50" s="21"/>
    </row>
    <row r="51" spans="1:20" ht="15.75" thickBot="1" x14ac:dyDescent="0.3">
      <c r="A51" s="33"/>
      <c r="B51" s="36"/>
      <c r="C51" s="19"/>
      <c r="D51" s="39"/>
      <c r="E51" s="46"/>
      <c r="F51" s="47"/>
      <c r="G51" s="48"/>
      <c r="H51" s="26" t="s">
        <v>36</v>
      </c>
      <c r="I51" s="27"/>
      <c r="J51" s="28"/>
      <c r="K51" s="13"/>
      <c r="L51" s="16"/>
      <c r="M51" s="19"/>
      <c r="N51" s="71"/>
      <c r="O51" s="71"/>
      <c r="P51" s="71"/>
      <c r="Q51" s="71"/>
      <c r="R51" s="71"/>
      <c r="S51" s="74"/>
      <c r="T51" s="22"/>
    </row>
    <row r="52" spans="1:20" ht="15" customHeight="1" x14ac:dyDescent="0.25">
      <c r="A52" s="31">
        <v>4</v>
      </c>
      <c r="B52" s="34">
        <v>45322</v>
      </c>
      <c r="C52" s="17" t="s">
        <v>38</v>
      </c>
      <c r="D52" s="37" t="s">
        <v>57</v>
      </c>
      <c r="E52" s="40" t="s">
        <v>63</v>
      </c>
      <c r="F52" s="41"/>
      <c r="G52" s="42"/>
      <c r="H52" s="49" t="s">
        <v>34</v>
      </c>
      <c r="I52" s="49"/>
      <c r="J52" s="49"/>
      <c r="K52" s="11" t="s">
        <v>68</v>
      </c>
      <c r="L52" s="14" t="s">
        <v>20</v>
      </c>
      <c r="M52" s="17" t="s">
        <v>11</v>
      </c>
      <c r="N52" s="71"/>
      <c r="O52" s="71">
        <v>2</v>
      </c>
      <c r="P52" s="71">
        <v>2</v>
      </c>
      <c r="Q52" s="71">
        <v>2</v>
      </c>
      <c r="R52" s="71"/>
      <c r="S52" s="74"/>
      <c r="T52" s="20">
        <f t="shared" ref="T52" si="6">SUM(N52:S54)</f>
        <v>6</v>
      </c>
    </row>
    <row r="53" spans="1:20" x14ac:dyDescent="0.25">
      <c r="A53" s="32"/>
      <c r="B53" s="35"/>
      <c r="C53" s="18"/>
      <c r="D53" s="38"/>
      <c r="E53" s="43"/>
      <c r="F53" s="44"/>
      <c r="G53" s="45"/>
      <c r="H53" s="23" t="s">
        <v>35</v>
      </c>
      <c r="I53" s="24"/>
      <c r="J53" s="25"/>
      <c r="K53" s="12"/>
      <c r="L53" s="15"/>
      <c r="M53" s="18"/>
      <c r="N53" s="71"/>
      <c r="O53" s="71"/>
      <c r="P53" s="71"/>
      <c r="Q53" s="71"/>
      <c r="R53" s="71"/>
      <c r="S53" s="74"/>
      <c r="T53" s="21"/>
    </row>
    <row r="54" spans="1:20" ht="15.75" thickBot="1" x14ac:dyDescent="0.3">
      <c r="A54" s="33"/>
      <c r="B54" s="36"/>
      <c r="C54" s="19"/>
      <c r="D54" s="39"/>
      <c r="E54" s="46"/>
      <c r="F54" s="47"/>
      <c r="G54" s="48"/>
      <c r="H54" s="26" t="s">
        <v>36</v>
      </c>
      <c r="I54" s="27"/>
      <c r="J54" s="28"/>
      <c r="K54" s="13"/>
      <c r="L54" s="16"/>
      <c r="M54" s="19"/>
      <c r="N54" s="71"/>
      <c r="O54" s="71"/>
      <c r="P54" s="71"/>
      <c r="Q54" s="71"/>
      <c r="R54" s="71"/>
      <c r="S54" s="74"/>
      <c r="T54" s="22"/>
    </row>
    <row r="55" spans="1:20" ht="15" customHeight="1" x14ac:dyDescent="0.25">
      <c r="A55" s="31">
        <v>4</v>
      </c>
      <c r="B55" s="34">
        <v>45322</v>
      </c>
      <c r="C55" s="17" t="s">
        <v>38</v>
      </c>
      <c r="D55" s="37" t="s">
        <v>58</v>
      </c>
      <c r="E55" s="40" t="s">
        <v>64</v>
      </c>
      <c r="F55" s="41"/>
      <c r="G55" s="42"/>
      <c r="H55" s="49" t="s">
        <v>34</v>
      </c>
      <c r="I55" s="49"/>
      <c r="J55" s="49"/>
      <c r="K55" s="11" t="s">
        <v>68</v>
      </c>
      <c r="L55" s="14" t="s">
        <v>20</v>
      </c>
      <c r="M55" s="17" t="s">
        <v>11</v>
      </c>
      <c r="N55" s="71"/>
      <c r="O55" s="71"/>
      <c r="P55" s="71">
        <v>2</v>
      </c>
      <c r="Q55" s="71">
        <v>2</v>
      </c>
      <c r="R55" s="71">
        <v>2</v>
      </c>
      <c r="S55" s="74"/>
      <c r="T55" s="20">
        <f t="shared" ref="T55" si="7">SUM(N55:S57)</f>
        <v>6</v>
      </c>
    </row>
    <row r="56" spans="1:20" x14ac:dyDescent="0.25">
      <c r="A56" s="32"/>
      <c r="B56" s="35"/>
      <c r="C56" s="18"/>
      <c r="D56" s="38"/>
      <c r="E56" s="43"/>
      <c r="F56" s="44"/>
      <c r="G56" s="45"/>
      <c r="H56" s="23" t="s">
        <v>35</v>
      </c>
      <c r="I56" s="24"/>
      <c r="J56" s="25"/>
      <c r="K56" s="12"/>
      <c r="L56" s="15"/>
      <c r="M56" s="18"/>
      <c r="N56" s="71"/>
      <c r="O56" s="71"/>
      <c r="P56" s="71"/>
      <c r="Q56" s="71"/>
      <c r="R56" s="71"/>
      <c r="S56" s="74"/>
      <c r="T56" s="21"/>
    </row>
    <row r="57" spans="1:20" ht="15.75" thickBot="1" x14ac:dyDescent="0.3">
      <c r="A57" s="33"/>
      <c r="B57" s="36"/>
      <c r="C57" s="19"/>
      <c r="D57" s="39"/>
      <c r="E57" s="46"/>
      <c r="F57" s="47"/>
      <c r="G57" s="48"/>
      <c r="H57" s="26" t="s">
        <v>36</v>
      </c>
      <c r="I57" s="27"/>
      <c r="J57" s="28"/>
      <c r="K57" s="13"/>
      <c r="L57" s="16"/>
      <c r="M57" s="19"/>
      <c r="N57" s="71"/>
      <c r="O57" s="71"/>
      <c r="P57" s="71"/>
      <c r="Q57" s="71"/>
      <c r="R57" s="71"/>
      <c r="S57" s="74"/>
      <c r="T57" s="22"/>
    </row>
    <row r="58" spans="1:20" ht="15" customHeight="1" x14ac:dyDescent="0.25">
      <c r="A58" s="31">
        <v>4</v>
      </c>
      <c r="B58" s="34">
        <v>45322</v>
      </c>
      <c r="C58" s="17" t="s">
        <v>38</v>
      </c>
      <c r="D58" s="37" t="s">
        <v>59</v>
      </c>
      <c r="E58" s="40" t="s">
        <v>65</v>
      </c>
      <c r="F58" s="41"/>
      <c r="G58" s="42"/>
      <c r="H58" s="49" t="s">
        <v>34</v>
      </c>
      <c r="I58" s="49"/>
      <c r="J58" s="49"/>
      <c r="K58" s="11" t="s">
        <v>68</v>
      </c>
      <c r="L58" s="14" t="s">
        <v>20</v>
      </c>
      <c r="M58" s="17" t="s">
        <v>11</v>
      </c>
      <c r="N58" s="71">
        <v>2</v>
      </c>
      <c r="O58" s="71">
        <v>4</v>
      </c>
      <c r="P58" s="71">
        <v>2</v>
      </c>
      <c r="Q58" s="71">
        <v>2</v>
      </c>
      <c r="R58" s="71">
        <v>4</v>
      </c>
      <c r="S58" s="74"/>
      <c r="T58" s="20">
        <f t="shared" ref="T58" si="8">SUM(N58:S60)</f>
        <v>14</v>
      </c>
    </row>
    <row r="59" spans="1:20" x14ac:dyDescent="0.25">
      <c r="A59" s="32"/>
      <c r="B59" s="35"/>
      <c r="C59" s="18"/>
      <c r="D59" s="38"/>
      <c r="E59" s="43"/>
      <c r="F59" s="44"/>
      <c r="G59" s="45"/>
      <c r="H59" s="23" t="s">
        <v>35</v>
      </c>
      <c r="I59" s="24"/>
      <c r="J59" s="25"/>
      <c r="K59" s="12"/>
      <c r="L59" s="15"/>
      <c r="M59" s="18"/>
      <c r="N59" s="71"/>
      <c r="O59" s="71"/>
      <c r="P59" s="71"/>
      <c r="Q59" s="71"/>
      <c r="R59" s="71"/>
      <c r="S59" s="74"/>
      <c r="T59" s="21"/>
    </row>
    <row r="60" spans="1:20" ht="15.75" thickBot="1" x14ac:dyDescent="0.3">
      <c r="A60" s="33"/>
      <c r="B60" s="36"/>
      <c r="C60" s="19"/>
      <c r="D60" s="39"/>
      <c r="E60" s="46"/>
      <c r="F60" s="47"/>
      <c r="G60" s="48"/>
      <c r="H60" s="26" t="s">
        <v>36</v>
      </c>
      <c r="I60" s="27"/>
      <c r="J60" s="28"/>
      <c r="K60" s="13"/>
      <c r="L60" s="16"/>
      <c r="M60" s="19"/>
      <c r="N60" s="71"/>
      <c r="O60" s="71"/>
      <c r="P60" s="71"/>
      <c r="Q60" s="71"/>
      <c r="R60" s="71"/>
      <c r="S60" s="74"/>
      <c r="T60" s="22"/>
    </row>
    <row r="61" spans="1:20" ht="15" customHeight="1" x14ac:dyDescent="0.25">
      <c r="A61" s="31">
        <v>4</v>
      </c>
      <c r="B61" s="34">
        <v>45322</v>
      </c>
      <c r="C61" s="17" t="s">
        <v>38</v>
      </c>
      <c r="D61" s="37" t="s">
        <v>60</v>
      </c>
      <c r="E61" s="40" t="s">
        <v>66</v>
      </c>
      <c r="F61" s="41"/>
      <c r="G61" s="42"/>
      <c r="H61" s="49" t="s">
        <v>34</v>
      </c>
      <c r="I61" s="49"/>
      <c r="J61" s="49"/>
      <c r="K61" s="11" t="s">
        <v>68</v>
      </c>
      <c r="L61" s="14" t="s">
        <v>20</v>
      </c>
      <c r="M61" s="17" t="s">
        <v>11</v>
      </c>
      <c r="N61" s="71"/>
      <c r="O61" s="71">
        <v>4</v>
      </c>
      <c r="P61" s="71">
        <v>3</v>
      </c>
      <c r="Q61" s="71">
        <v>2</v>
      </c>
      <c r="R61" s="71">
        <v>3</v>
      </c>
      <c r="S61" s="74"/>
      <c r="T61" s="20">
        <f t="shared" ref="T61" si="9">SUM(N61:S63)</f>
        <v>12</v>
      </c>
    </row>
    <row r="62" spans="1:20" x14ac:dyDescent="0.25">
      <c r="A62" s="32"/>
      <c r="B62" s="35"/>
      <c r="C62" s="18"/>
      <c r="D62" s="38"/>
      <c r="E62" s="43"/>
      <c r="F62" s="44"/>
      <c r="G62" s="45"/>
      <c r="H62" s="23" t="s">
        <v>35</v>
      </c>
      <c r="I62" s="24"/>
      <c r="J62" s="25"/>
      <c r="K62" s="12"/>
      <c r="L62" s="15"/>
      <c r="M62" s="18"/>
      <c r="N62" s="71"/>
      <c r="O62" s="71"/>
      <c r="P62" s="71"/>
      <c r="Q62" s="71"/>
      <c r="R62" s="71"/>
      <c r="S62" s="74"/>
      <c r="T62" s="21"/>
    </row>
    <row r="63" spans="1:20" ht="35.25" customHeight="1" thickBot="1" x14ac:dyDescent="0.3">
      <c r="A63" s="33"/>
      <c r="B63" s="36"/>
      <c r="C63" s="19"/>
      <c r="D63" s="39"/>
      <c r="E63" s="46"/>
      <c r="F63" s="47"/>
      <c r="G63" s="48"/>
      <c r="H63" s="26" t="s">
        <v>36</v>
      </c>
      <c r="I63" s="27"/>
      <c r="J63" s="28"/>
      <c r="K63" s="13"/>
      <c r="L63" s="16"/>
      <c r="M63" s="19"/>
      <c r="N63" s="71"/>
      <c r="O63" s="71"/>
      <c r="P63" s="71"/>
      <c r="Q63" s="71"/>
      <c r="R63" s="71"/>
      <c r="S63" s="74"/>
      <c r="T63" s="22"/>
    </row>
  </sheetData>
  <mergeCells count="298">
    <mergeCell ref="T61:T63"/>
    <mergeCell ref="H62:J62"/>
    <mergeCell ref="H63:J63"/>
    <mergeCell ref="O61:O63"/>
    <mergeCell ref="P61:P63"/>
    <mergeCell ref="Q61:Q63"/>
    <mergeCell ref="R61:R63"/>
    <mergeCell ref="S61:S63"/>
    <mergeCell ref="H61:J61"/>
    <mergeCell ref="K61:K63"/>
    <mergeCell ref="L61:L63"/>
    <mergeCell ref="M61:M63"/>
    <mergeCell ref="N61:N63"/>
    <mergeCell ref="A61:A63"/>
    <mergeCell ref="B61:B63"/>
    <mergeCell ref="C61:C63"/>
    <mergeCell ref="D61:D63"/>
    <mergeCell ref="E61:G63"/>
    <mergeCell ref="R58:R60"/>
    <mergeCell ref="S58:S60"/>
    <mergeCell ref="T58:T60"/>
    <mergeCell ref="H59:J59"/>
    <mergeCell ref="H60:J60"/>
    <mergeCell ref="T55:T57"/>
    <mergeCell ref="H56:J56"/>
    <mergeCell ref="H57:J57"/>
    <mergeCell ref="A58:A60"/>
    <mergeCell ref="B58:B60"/>
    <mergeCell ref="C58:C60"/>
    <mergeCell ref="D58:D60"/>
    <mergeCell ref="E58:G60"/>
    <mergeCell ref="H58:J58"/>
    <mergeCell ref="K58:K60"/>
    <mergeCell ref="L58:L60"/>
    <mergeCell ref="M58:M60"/>
    <mergeCell ref="N58:N60"/>
    <mergeCell ref="O58:O60"/>
    <mergeCell ref="P58:P60"/>
    <mergeCell ref="Q58:Q60"/>
    <mergeCell ref="O55:O57"/>
    <mergeCell ref="P55:P57"/>
    <mergeCell ref="Q55:Q57"/>
    <mergeCell ref="R55:R57"/>
    <mergeCell ref="S55:S57"/>
    <mergeCell ref="H55:J55"/>
    <mergeCell ref="K55:K57"/>
    <mergeCell ref="L55:L57"/>
    <mergeCell ref="M55:M57"/>
    <mergeCell ref="N55:N57"/>
    <mergeCell ref="A55:A57"/>
    <mergeCell ref="B55:B57"/>
    <mergeCell ref="C55:C57"/>
    <mergeCell ref="D55:D57"/>
    <mergeCell ref="E55:G57"/>
    <mergeCell ref="R52:R54"/>
    <mergeCell ref="S52:S54"/>
    <mergeCell ref="T52:T54"/>
    <mergeCell ref="H53:J53"/>
    <mergeCell ref="H54:J54"/>
    <mergeCell ref="T49:T51"/>
    <mergeCell ref="H50:J50"/>
    <mergeCell ref="H51:J51"/>
    <mergeCell ref="A52:A54"/>
    <mergeCell ref="B52:B54"/>
    <mergeCell ref="C52:C54"/>
    <mergeCell ref="D52:D54"/>
    <mergeCell ref="E52:G54"/>
    <mergeCell ref="H52:J52"/>
    <mergeCell ref="K52:K54"/>
    <mergeCell ref="L52:L54"/>
    <mergeCell ref="M52:M54"/>
    <mergeCell ref="N52:N54"/>
    <mergeCell ref="O52:O54"/>
    <mergeCell ref="P52:P54"/>
    <mergeCell ref="Q52:Q54"/>
    <mergeCell ref="O49:O51"/>
    <mergeCell ref="P49:P51"/>
    <mergeCell ref="Q49:Q51"/>
    <mergeCell ref="R49:R51"/>
    <mergeCell ref="S49:S51"/>
    <mergeCell ref="H49:J49"/>
    <mergeCell ref="K49:K51"/>
    <mergeCell ref="L49:L51"/>
    <mergeCell ref="M49:M51"/>
    <mergeCell ref="N49:N51"/>
    <mergeCell ref="A49:A51"/>
    <mergeCell ref="B49:B51"/>
    <mergeCell ref="C49:C51"/>
    <mergeCell ref="D49:D51"/>
    <mergeCell ref="E49:G51"/>
    <mergeCell ref="R46:R48"/>
    <mergeCell ref="S46:S48"/>
    <mergeCell ref="T46:T48"/>
    <mergeCell ref="H47:J47"/>
    <mergeCell ref="H48:J48"/>
    <mergeCell ref="A46:A48"/>
    <mergeCell ref="B46:B48"/>
    <mergeCell ref="C46:C48"/>
    <mergeCell ref="D46:D48"/>
    <mergeCell ref="E46:G48"/>
    <mergeCell ref="H46:J46"/>
    <mergeCell ref="K46:K48"/>
    <mergeCell ref="L46:L48"/>
    <mergeCell ref="M46:M48"/>
    <mergeCell ref="N46:N48"/>
    <mergeCell ref="O46:O48"/>
    <mergeCell ref="P46:P48"/>
    <mergeCell ref="Q46:Q48"/>
    <mergeCell ref="P43:P45"/>
    <mergeCell ref="Q43:Q45"/>
    <mergeCell ref="R43:R45"/>
    <mergeCell ref="S43:S45"/>
    <mergeCell ref="T43:T45"/>
    <mergeCell ref="K43:K45"/>
    <mergeCell ref="L43:L45"/>
    <mergeCell ref="M43:M45"/>
    <mergeCell ref="N43:N45"/>
    <mergeCell ref="O43:O45"/>
    <mergeCell ref="T31:T33"/>
    <mergeCell ref="T34:T36"/>
    <mergeCell ref="T37:T39"/>
    <mergeCell ref="T40:T42"/>
    <mergeCell ref="N31:N33"/>
    <mergeCell ref="O31:O33"/>
    <mergeCell ref="P31:P33"/>
    <mergeCell ref="Q31:Q33"/>
    <mergeCell ref="R31:R33"/>
    <mergeCell ref="N34:N36"/>
    <mergeCell ref="N37:N39"/>
    <mergeCell ref="N40:N42"/>
    <mergeCell ref="O34:O36"/>
    <mergeCell ref="O37:O39"/>
    <mergeCell ref="O40:O42"/>
    <mergeCell ref="P34:P36"/>
    <mergeCell ref="V22:V24"/>
    <mergeCell ref="V25:V27"/>
    <mergeCell ref="T22:T24"/>
    <mergeCell ref="U22:U24"/>
    <mergeCell ref="U25:U27"/>
    <mergeCell ref="T25:T27"/>
    <mergeCell ref="N25:N27"/>
    <mergeCell ref="O25:O27"/>
    <mergeCell ref="P25:P27"/>
    <mergeCell ref="Q25:Q27"/>
    <mergeCell ref="R25:R27"/>
    <mergeCell ref="N13:N15"/>
    <mergeCell ref="N16:N18"/>
    <mergeCell ref="O16:O18"/>
    <mergeCell ref="O13:O15"/>
    <mergeCell ref="P13:P15"/>
    <mergeCell ref="P16:P18"/>
    <mergeCell ref="Q16:Q18"/>
    <mergeCell ref="R16:R18"/>
    <mergeCell ref="R13:R15"/>
    <mergeCell ref="Q13:Q15"/>
    <mergeCell ref="N22:N24"/>
    <mergeCell ref="O22:O24"/>
    <mergeCell ref="P22:P24"/>
    <mergeCell ref="S13:S15"/>
    <mergeCell ref="S16:S18"/>
    <mergeCell ref="S22:S24"/>
    <mergeCell ref="S25:S27"/>
    <mergeCell ref="N6:N8"/>
    <mergeCell ref="O6:O8"/>
    <mergeCell ref="P6:P8"/>
    <mergeCell ref="Q6:Q8"/>
    <mergeCell ref="R6:R8"/>
    <mergeCell ref="K40:K42"/>
    <mergeCell ref="L40:L42"/>
    <mergeCell ref="M40:M42"/>
    <mergeCell ref="S40:S42"/>
    <mergeCell ref="H41:J41"/>
    <mergeCell ref="H42:J42"/>
    <mergeCell ref="P40:P42"/>
    <mergeCell ref="Q40:Q42"/>
    <mergeCell ref="R40:R42"/>
    <mergeCell ref="A40:A42"/>
    <mergeCell ref="B40:B42"/>
    <mergeCell ref="C40:C42"/>
    <mergeCell ref="D40:D42"/>
    <mergeCell ref="E40:G42"/>
    <mergeCell ref="H40:J40"/>
    <mergeCell ref="A43:A45"/>
    <mergeCell ref="B43:B45"/>
    <mergeCell ref="C43:C45"/>
    <mergeCell ref="D43:D45"/>
    <mergeCell ref="E43:G45"/>
    <mergeCell ref="H43:J43"/>
    <mergeCell ref="H44:J44"/>
    <mergeCell ref="H45:J45"/>
    <mergeCell ref="K37:K39"/>
    <mergeCell ref="L37:L39"/>
    <mergeCell ref="M37:M39"/>
    <mergeCell ref="S37:S39"/>
    <mergeCell ref="H38:J38"/>
    <mergeCell ref="H39:J39"/>
    <mergeCell ref="P37:P39"/>
    <mergeCell ref="R37:R39"/>
    <mergeCell ref="Q37:Q39"/>
    <mergeCell ref="A37:A39"/>
    <mergeCell ref="B37:B39"/>
    <mergeCell ref="C37:C39"/>
    <mergeCell ref="D37:D39"/>
    <mergeCell ref="E37:G39"/>
    <mergeCell ref="H37:J37"/>
    <mergeCell ref="K34:K36"/>
    <mergeCell ref="L34:L36"/>
    <mergeCell ref="M34:M36"/>
    <mergeCell ref="S34:S36"/>
    <mergeCell ref="H35:J35"/>
    <mergeCell ref="H36:J36"/>
    <mergeCell ref="Q34:Q36"/>
    <mergeCell ref="R34:R36"/>
    <mergeCell ref="A34:A36"/>
    <mergeCell ref="B34:B36"/>
    <mergeCell ref="C34:C36"/>
    <mergeCell ref="D34:D36"/>
    <mergeCell ref="E34:G36"/>
    <mergeCell ref="H34:J34"/>
    <mergeCell ref="M25:M27"/>
    <mergeCell ref="H26:J26"/>
    <mergeCell ref="H27:J27"/>
    <mergeCell ref="B25:B27"/>
    <mergeCell ref="C25:C27"/>
    <mergeCell ref="D25:D27"/>
    <mergeCell ref="E25:G27"/>
    <mergeCell ref="H25:J25"/>
    <mergeCell ref="L25:L27"/>
    <mergeCell ref="K25:K27"/>
    <mergeCell ref="A25:A27"/>
    <mergeCell ref="K31:K33"/>
    <mergeCell ref="L31:L33"/>
    <mergeCell ref="M31:M33"/>
    <mergeCell ref="S31:S33"/>
    <mergeCell ref="H32:J32"/>
    <mergeCell ref="H33:J33"/>
    <mergeCell ref="E30:G30"/>
    <mergeCell ref="H30:J30"/>
    <mergeCell ref="A31:A33"/>
    <mergeCell ref="B31:B33"/>
    <mergeCell ref="C31:C33"/>
    <mergeCell ref="D31:D33"/>
    <mergeCell ref="E31:G33"/>
    <mergeCell ref="H31:J31"/>
    <mergeCell ref="A16:A18"/>
    <mergeCell ref="B16:B18"/>
    <mergeCell ref="L16:L18"/>
    <mergeCell ref="M16:M18"/>
    <mergeCell ref="H17:J18"/>
    <mergeCell ref="C16:C18"/>
    <mergeCell ref="D16:D18"/>
    <mergeCell ref="E16:G18"/>
    <mergeCell ref="H16:J16"/>
    <mergeCell ref="K16:K18"/>
    <mergeCell ref="A1:N1"/>
    <mergeCell ref="A2:N2"/>
    <mergeCell ref="H8:J8"/>
    <mergeCell ref="E5:G5"/>
    <mergeCell ref="H5:J5"/>
    <mergeCell ref="A6:A8"/>
    <mergeCell ref="B6:B8"/>
    <mergeCell ref="C6:C8"/>
    <mergeCell ref="D6:D8"/>
    <mergeCell ref="E6:G8"/>
    <mergeCell ref="K6:K8"/>
    <mergeCell ref="L6:L8"/>
    <mergeCell ref="M6:M8"/>
    <mergeCell ref="S6:S8"/>
    <mergeCell ref="H6:J6"/>
    <mergeCell ref="H7:J7"/>
    <mergeCell ref="E12:G12"/>
    <mergeCell ref="H12:J12"/>
    <mergeCell ref="A13:A15"/>
    <mergeCell ref="B13:B15"/>
    <mergeCell ref="C13:C15"/>
    <mergeCell ref="D13:D15"/>
    <mergeCell ref="E13:G15"/>
    <mergeCell ref="H13:J13"/>
    <mergeCell ref="K13:K15"/>
    <mergeCell ref="L13:L15"/>
    <mergeCell ref="M13:M15"/>
    <mergeCell ref="H14:J14"/>
    <mergeCell ref="H15:J15"/>
    <mergeCell ref="E21:G21"/>
    <mergeCell ref="H21:J21"/>
    <mergeCell ref="A22:A24"/>
    <mergeCell ref="B22:B24"/>
    <mergeCell ref="C22:C24"/>
    <mergeCell ref="D22:D24"/>
    <mergeCell ref="E22:G24"/>
    <mergeCell ref="H22:J22"/>
    <mergeCell ref="K22:K24"/>
    <mergeCell ref="L22:L24"/>
    <mergeCell ref="M22:M24"/>
    <mergeCell ref="H23:J23"/>
    <mergeCell ref="H24:J24"/>
    <mergeCell ref="Q22:Q24"/>
    <mergeCell ref="R22:R2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JAHEL LILIANA NOGALES CARRERA</dc:creator>
  <cp:lastModifiedBy>JAHEL LILIANA NOGALES CARRERA</cp:lastModifiedBy>
  <dcterms:created xsi:type="dcterms:W3CDTF">2024-01-10T03:33:54Z</dcterms:created>
  <dcterms:modified xsi:type="dcterms:W3CDTF">2024-02-06T14:12:44Z</dcterms:modified>
</cp:coreProperties>
</file>