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a2f94cedd1c16/Savefolder/Lily/studentsite/art128/hn-coded-draft1/"/>
    </mc:Choice>
  </mc:AlternateContent>
  <xr:revisionPtr revIDLastSave="162" documentId="8_{A74AC0F7-148A-43ED-ABE4-143D5A57F9EB}" xr6:coauthVersionLast="47" xr6:coauthVersionMax="47" xr10:uidLastSave="{D0B655E5-B1FC-40BD-8234-E6C130BDAE84}"/>
  <bookViews>
    <workbookView xWindow="-108" yWindow="-108" windowWidth="23256" windowHeight="12576" activeTab="1" xr2:uid="{1D1EF07A-49F5-42D2-AAF2-AC76D1AAC6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L44" i="1"/>
  <c r="L43" i="1"/>
  <c r="L42" i="1"/>
  <c r="L40" i="1"/>
  <c r="M38" i="1"/>
  <c r="K39" i="1"/>
  <c r="I39" i="1"/>
</calcChain>
</file>

<file path=xl/sharedStrings.xml><?xml version="1.0" encoding="utf-8"?>
<sst xmlns="http://schemas.openxmlformats.org/spreadsheetml/2006/main" count="34" uniqueCount="34">
  <si>
    <t>Turtle</t>
  </si>
  <si>
    <t>Image 1</t>
  </si>
  <si>
    <t>Image 2</t>
  </si>
  <si>
    <t>Image 3</t>
  </si>
  <si>
    <t>Image 4</t>
  </si>
  <si>
    <t>Image 5</t>
  </si>
  <si>
    <t>Width</t>
  </si>
  <si>
    <t>Height</t>
  </si>
  <si>
    <t>430-37-37=356</t>
  </si>
  <si>
    <t>The Latest Information</t>
  </si>
  <si>
    <t>&lt;div class="video-container"&gt;
   &lt;h3&gt; The latest video&lt;/h3&gt;
    &lt;iframe width+"430" height="315"
      src=https://www.youtube.com/watch?v=a8VP4O4of2U&amp;t=2s&gt;
    &lt;/iframe&gt;
&lt;/div&gt;</t>
  </si>
  <si>
    <t>&lt;div class="map-container"&gt;
   &lt;h3&gt;More videos&lt;/h3&gt;
   &lt;div class="hawaii map"&gt;&lt;/div&gt;
      &lt;
     &lt;a href="https://www.youtube.com/channel/UCu69kQ93Kh4Z-UFTLIaENzw"&gt;&lt;/a&gt;</t>
  </si>
  <si>
    <t>&lt;div class="hero"&gt;&lt;/div&gt;
&lt;div class="news"&gt;&lt;/div&gt;
   &lt;div class="news-container"&gt;
       &lt;img src="envelop.png" class="envelop"&gt;
       &lt;img src="stamp-hibiscus.png" class="hibiscus"&gt;
       &lt;img src="stamp2" class="stamp2"&gt;</t>
  </si>
  <si>
    <t>Covid-19 Booster Shots Not Required for                                             &lt;Read more&gt;
Travel to Hawaii</t>
  </si>
  <si>
    <t>Hawaii's Safe Travels Program Set to End                                           &lt;Read more&gt;
on March 25</t>
  </si>
  <si>
    <t>Hawaii Is Open For Business, Lifts Many Pandemic Restrictions
                                                  &lt;Read more&gt;</t>
  </si>
  <si>
    <t>.map-container {
       background-image: "img/bg_map.jpg"
       background-positon: center;
       background-repeat: no-repeat;
       background-size: cover;
       positon: relative;
}</t>
  </si>
  <si>
    <t>sunset</t>
  </si>
  <si>
    <t>beach</t>
  </si>
  <si>
    <t>moon</t>
  </si>
  <si>
    <t>sunset2</t>
  </si>
  <si>
    <t>logo</t>
  </si>
  <si>
    <t>envelope</t>
  </si>
  <si>
    <t>stamp1</t>
  </si>
  <si>
    <t>stamp2</t>
  </si>
  <si>
    <t>map</t>
  </si>
  <si>
    <t>URL of the latest video</t>
  </si>
  <si>
    <t>URL of youtube channel</t>
  </si>
  <si>
    <t>https://www.youtube.com/channel/UCu69kQ93Kh4Z-UFTLIaENzw</t>
  </si>
  <si>
    <t>https://www.youtube.com/watch?v=a8VP4O4of2U&amp;t=2s</t>
  </si>
  <si>
    <t>Web</t>
  </si>
  <si>
    <t xml:space="preserve">Mobile </t>
  </si>
  <si>
    <t xml:space="preserve"> </t>
  </si>
  <si>
    <t>&lt;html "header"&gt;
   &lt;div class="header-container"&gt;
       &lt;div class="image-container"&gt;&lt;/div&gt;
      &lt;div class="button-container"&gt;&lt;/div&gt;
   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</si>
</sst>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 &quot;px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3390901</xdr:colOff>
      <xdr:row>2</xdr:row>
      <xdr:rowOff>7216</xdr:rowOff>
    </xdr:from>
    <xdr:to>
      <xdr:col>5</xdr:col>
      <xdr:colOff>243840</xdr:colOff>
      <xdr:row>6</xdr:row>
      <xdr:rowOff>165460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E37AC1-3A20-44B3-8ABF-D4E195F2A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281" y="3314296"/>
          <a:ext cx="4015739" cy="198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19050</xdr:rowOff>
    </xdr:from>
    <xdr:to>
      <xdr:col>5</xdr:col>
      <xdr:colOff>114301</xdr:colOff>
      <xdr:row>1</xdr:row>
      <xdr:rowOff>2258272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99243-AB7D-48EE-AEB8-87AA7612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61950"/>
          <a:ext cx="3848100" cy="2239222"/>
        </a:xfrm>
        <a:prstGeom prst="rect">
          <a:avLst/>
        </a:prstGeom>
      </xdr:spPr>
    </xdr:pic>
    <xdr:clientData/>
  </xdr:twoCellAnchor>
  <xdr:twoCellAnchor editAs="oneCell">
    <xdr:from>
      <xdr:col>8</xdr:col>
      <xdr:colOff>541022</xdr:colOff>
      <xdr:row>2</xdr:row>
      <xdr:rowOff>31450</xdr:rowOff>
    </xdr:from>
    <xdr:to>
      <xdr:col>9</xdr:col>
      <xdr:colOff>327913</xdr:colOff>
      <xdr:row>2</xdr:row>
      <xdr:rowOff>435653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E96650-2A83-4C35-9316-3B729FE3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90297" y="2927050"/>
          <a:ext cx="548891" cy="40420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2</xdr:row>
      <xdr:rowOff>95250</xdr:rowOff>
    </xdr:from>
    <xdr:to>
      <xdr:col>9</xdr:col>
      <xdr:colOff>717821</xdr:colOff>
      <xdr:row>2</xdr:row>
      <xdr:rowOff>390525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1B4B-93E9-4DA5-8CCF-60D01870D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58926" y="2990850"/>
          <a:ext cx="47017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4</xdr:col>
      <xdr:colOff>581025</xdr:colOff>
      <xdr:row>7</xdr:row>
      <xdr:rowOff>1952518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CE3E1A-D984-4706-A1A7-65CF26BE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4275" y="4943475"/>
          <a:ext cx="3667125" cy="19525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2082969</xdr:rowOff>
    </xdr:from>
    <xdr:to>
      <xdr:col>4</xdr:col>
      <xdr:colOff>542925</xdr:colOff>
      <xdr:row>8</xdr:row>
      <xdr:rowOff>2399684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366D8C-E24D-4505-AE54-8B986A24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6175" y="7026444"/>
          <a:ext cx="3667125" cy="2412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8VP4O4of2U&amp;t=2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7EBE-74F6-4A82-AB68-6475F09B65F3}">
  <dimension ref="A20:M44"/>
  <sheetViews>
    <sheetView topLeftCell="A18" workbookViewId="0">
      <selection activeCell="B55" sqref="B55"/>
    </sheetView>
  </sheetViews>
  <sheetFormatPr defaultRowHeight="14.4" x14ac:dyDescent="0.3"/>
  <cols>
    <col min="1" max="1" width="11.88671875" customWidth="1"/>
  </cols>
  <sheetData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21</v>
      </c>
      <c r="H20" t="s">
        <v>22</v>
      </c>
      <c r="I20" t="s">
        <v>23</v>
      </c>
      <c r="J20" t="s">
        <v>24</v>
      </c>
      <c r="K20" t="s">
        <v>25</v>
      </c>
    </row>
    <row r="21" spans="1:11" s="2" customFormat="1" x14ac:dyDescent="0.3">
      <c r="B21" s="2" t="s">
        <v>17</v>
      </c>
      <c r="C21" s="2" t="s">
        <v>0</v>
      </c>
      <c r="D21" s="2" t="s">
        <v>18</v>
      </c>
      <c r="E21" s="2" t="s">
        <v>19</v>
      </c>
      <c r="F21" s="2" t="s">
        <v>20</v>
      </c>
    </row>
    <row r="22" spans="1:11" x14ac:dyDescent="0.3">
      <c r="A22" t="s">
        <v>6</v>
      </c>
      <c r="B22" s="1">
        <v>1920</v>
      </c>
      <c r="C22" s="1">
        <v>1920</v>
      </c>
      <c r="D22" s="1">
        <v>1920</v>
      </c>
      <c r="E22" s="1">
        <v>1920</v>
      </c>
      <c r="F22" s="1">
        <v>1920</v>
      </c>
    </row>
    <row r="23" spans="1:11" x14ac:dyDescent="0.3">
      <c r="A23" t="s">
        <v>7</v>
      </c>
      <c r="B23" s="1">
        <v>1280</v>
      </c>
      <c r="C23" s="1">
        <v>1280</v>
      </c>
      <c r="D23" s="1">
        <v>1280</v>
      </c>
      <c r="E23" s="1">
        <v>1280</v>
      </c>
      <c r="F23" s="1">
        <v>1280</v>
      </c>
    </row>
    <row r="25" spans="1:11" x14ac:dyDescent="0.3">
      <c r="A25" t="s">
        <v>26</v>
      </c>
      <c r="D25" s="10" t="s">
        <v>29</v>
      </c>
    </row>
    <row r="26" spans="1:11" x14ac:dyDescent="0.3">
      <c r="A26" t="s">
        <v>27</v>
      </c>
      <c r="D26" t="s">
        <v>28</v>
      </c>
    </row>
    <row r="28" spans="1:11" x14ac:dyDescent="0.3">
      <c r="A28" t="s">
        <v>31</v>
      </c>
      <c r="B28">
        <v>428</v>
      </c>
      <c r="C28">
        <v>926</v>
      </c>
    </row>
    <row r="29" spans="1:11" x14ac:dyDescent="0.3">
      <c r="A29" t="s">
        <v>30</v>
      </c>
      <c r="B29">
        <v>1920</v>
      </c>
      <c r="C29">
        <v>1080</v>
      </c>
    </row>
    <row r="30" spans="1:11" x14ac:dyDescent="0.3">
      <c r="D30" s="2"/>
    </row>
    <row r="35" spans="3:13" x14ac:dyDescent="0.3">
      <c r="C35" t="s">
        <v>8</v>
      </c>
    </row>
    <row r="37" spans="3:13" x14ac:dyDescent="0.3">
      <c r="E37">
        <v>1787</v>
      </c>
      <c r="F37">
        <v>356</v>
      </c>
      <c r="L37">
        <v>1920</v>
      </c>
      <c r="M37">
        <v>428</v>
      </c>
    </row>
    <row r="38" spans="3:13" x14ac:dyDescent="0.3">
      <c r="E38">
        <v>939</v>
      </c>
      <c r="F38">
        <f>F37*E38/E37</f>
        <v>187.06435366536093</v>
      </c>
      <c r="H38">
        <v>500</v>
      </c>
      <c r="J38">
        <v>1842</v>
      </c>
      <c r="L38">
        <v>1920</v>
      </c>
      <c r="M38">
        <f>M37*B23/B22</f>
        <v>285.33333333333331</v>
      </c>
    </row>
    <row r="39" spans="3:13" x14ac:dyDescent="0.3">
      <c r="H39">
        <v>1080</v>
      </c>
      <c r="I39">
        <f>H38*C28/B28</f>
        <v>1081.7757009345794</v>
      </c>
      <c r="J39">
        <v>3024</v>
      </c>
      <c r="K39">
        <f>J39/J38</f>
        <v>1.6416938110749186</v>
      </c>
    </row>
    <row r="40" spans="3:13" x14ac:dyDescent="0.3">
      <c r="L40">
        <f>L38*5</f>
        <v>9600</v>
      </c>
    </row>
    <row r="41" spans="3:13" x14ac:dyDescent="0.3">
      <c r="L41">
        <v>1920</v>
      </c>
    </row>
    <row r="42" spans="3:13" x14ac:dyDescent="0.3">
      <c r="L42">
        <f>L41*2</f>
        <v>3840</v>
      </c>
    </row>
    <row r="43" spans="3:13" x14ac:dyDescent="0.3">
      <c r="L43">
        <f>L41*3</f>
        <v>5760</v>
      </c>
    </row>
    <row r="44" spans="3:13" x14ac:dyDescent="0.3">
      <c r="L44">
        <f>L41*4</f>
        <v>7680</v>
      </c>
    </row>
  </sheetData>
  <phoneticPr fontId="1" type="noConversion"/>
  <hyperlinks>
    <hyperlink ref="D25" r:id="rId1" xr:uid="{93E8138B-F999-47FA-83F8-D835409DB5F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E62A-AEF1-4EAE-AA14-BB5EB7E1B599}">
  <dimension ref="A1:M9"/>
  <sheetViews>
    <sheetView tabSelected="1" zoomScale="80" zoomScaleNormal="80" workbookViewId="0">
      <selection activeCell="A2" sqref="A2"/>
    </sheetView>
  </sheetViews>
  <sheetFormatPr defaultRowHeight="14.4" x14ac:dyDescent="0.3"/>
  <cols>
    <col min="1" max="1" width="50" style="3" customWidth="1"/>
    <col min="2" max="2" width="27.77734375" style="3" customWidth="1"/>
    <col min="3" max="6" width="8.88671875" style="3"/>
    <col min="7" max="10" width="11.109375" style="3" customWidth="1"/>
    <col min="11" max="16384" width="8.88671875" style="3"/>
  </cols>
  <sheetData>
    <row r="1" spans="1:13" ht="27" customHeight="1" x14ac:dyDescent="0.3"/>
    <row r="2" spans="1:13" ht="178.2" customHeight="1" x14ac:dyDescent="0.3">
      <c r="A2" s="4" t="s">
        <v>33</v>
      </c>
      <c r="L2" s="3" t="s">
        <v>32</v>
      </c>
    </row>
    <row r="3" spans="1:13" ht="39" customHeight="1" x14ac:dyDescent="0.3">
      <c r="A3" s="11" t="s">
        <v>12</v>
      </c>
      <c r="G3" s="5" t="s">
        <v>9</v>
      </c>
      <c r="H3" s="8"/>
      <c r="I3" s="8"/>
      <c r="J3" s="9"/>
    </row>
    <row r="4" spans="1:13" ht="29.4" customHeight="1" x14ac:dyDescent="0.3">
      <c r="A4" s="11"/>
      <c r="G4" s="7">
        <v>44621</v>
      </c>
      <c r="H4" s="12" t="s">
        <v>14</v>
      </c>
      <c r="I4" s="13"/>
      <c r="J4" s="14"/>
    </row>
    <row r="5" spans="1:13" ht="29.4" customHeight="1" x14ac:dyDescent="0.3">
      <c r="A5" s="11"/>
      <c r="G5" s="6">
        <v>44600</v>
      </c>
      <c r="H5" s="15" t="s">
        <v>13</v>
      </c>
      <c r="I5" s="16"/>
      <c r="J5" s="17"/>
    </row>
    <row r="6" spans="1:13" ht="46.2" customHeight="1" x14ac:dyDescent="0.3">
      <c r="A6" s="11"/>
      <c r="G6" s="6">
        <v>44523</v>
      </c>
      <c r="H6" s="12" t="s">
        <v>15</v>
      </c>
      <c r="I6" s="13"/>
      <c r="J6" s="14"/>
    </row>
    <row r="7" spans="1:13" ht="34.799999999999997" customHeight="1" x14ac:dyDescent="0.3">
      <c r="A7" s="11"/>
    </row>
    <row r="8" spans="1:13" ht="165" customHeight="1" x14ac:dyDescent="0.3">
      <c r="A8" s="4" t="s">
        <v>10</v>
      </c>
    </row>
    <row r="9" spans="1:13" ht="200.4" customHeight="1" x14ac:dyDescent="0.3">
      <c r="A9" s="4" t="s">
        <v>11</v>
      </c>
      <c r="G9" s="11" t="s">
        <v>16</v>
      </c>
      <c r="H9" s="11"/>
      <c r="I9" s="11"/>
      <c r="J9" s="11"/>
      <c r="K9" s="11"/>
      <c r="L9" s="11"/>
      <c r="M9" s="11"/>
    </row>
  </sheetData>
  <mergeCells count="5">
    <mergeCell ref="A3:A7"/>
    <mergeCell ref="G9:M9"/>
    <mergeCell ref="H6:J6"/>
    <mergeCell ref="H5:J5"/>
    <mergeCell ref="H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ZUIRI W</dc:creator>
  <cp:lastModifiedBy>W ZUIRI</cp:lastModifiedBy>
  <dcterms:created xsi:type="dcterms:W3CDTF">2022-04-01T20:14:52Z</dcterms:created>
  <dcterms:modified xsi:type="dcterms:W3CDTF">2022-04-05T21:49:17Z</dcterms:modified>
</cp:coreProperties>
</file>