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3747"/>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KDT_SF6\first_project\"/>
    </mc:Choice>
  </mc:AlternateContent>
  <x:bookViews>
    <x:workbookView xWindow="0" yWindow="0" windowWidth="22788" windowHeight="8112"/>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<x:sst xmlns:r="http://schemas.openxmlformats.org/officeDocument/2006/relationships" xmlns:c="http://schemas.openxmlformats.org/drawingml/2006/chart" xmlns:x="http://schemas.openxmlformats.org/spreadsheetml/2006/main" count="293" uniqueCount="220">
  <x:si>
    <x:t>공휴일</x:t>
  </x:si>
  <x:si>
    <x:t xml:space="preserve">&lt;span style='font-size: 12pt;'&gt;청년예술인이 안정적인 플랫폼에서 새롭고 다양한 작업을 시도할 수 있도록 신촌문화발전소가 함께합니다.  신촌문화발전소는 청년 문화예술인의 창작활동을 지원하고 함께 성장하는 문화예술 커뮤니티 공간으로 2018년 6월에 개관하였습니다. 약 50석 규모의 공연장과 전시공간, 스튜디오 창, 카페 바람 등을 갖춘 복합문화공간으로 예술인들이 모여 서로 나누고 협업할 수 있는 베이스캠프가 되고자 합니다.  신촌문화발전소는 청년 예술인 스스로 가능성을 확장하고 성장할 수 있도록 기획-창작-발표의 과정을 지원하는 문화예술 플랫폼입니다. 신촌 지역의 특성을 살려 경계를 넘나드는 자유로운 상상과 창의적 실험이 다양하게 구현되는 기회를 마련하고, 경쟁과 배제보다 교류와 협력을 통해 건강하고 안전한 창작 환경을 제공할 수 있도록 노력합니다.&lt;/span&gt;   </x:t>
  </x:si>
  <x:si>
    <x:t>&lt;span style='font-size: 14pt;'&gt;아하하 아트컴퍼니는 예술가 지원과 기획자 양성, 이들의 적극적인 교류를 도모하고, 그 결과로 태어난 새로운 형태의 예술을 지원하기 위한 목적으로 실험 공간 artspace LAF를 운영합니다. artspace LAF는  동시대 담론을 수용하고 확장하며 현대 미술의 다양한 가능성을 모색합니다.   신진작가 인큐베이팅, 다양한 장르와 매체 탐구, 기획자와 창작자 간의 교류를 장려하는 등 적극적으로 도전하고 실험합니다. artspace LAF에서는 커뮤니티 데이, 예술 강좌, 연말 파티 등을 개최하여 예술 커뮤니티를 구축하고, 예술의 즐거움을 확장시킵니다. 예술의 본질적 역할을 고민하며 예술가와 대중 간의 상호작용과 소통을 촉진시키는 예술 실험 공간, artspace LAF입니다.&lt;/span&gt;</x:t>
  </x:si>
  <x:si>
    <x:t>3월~10월 : 09:00~18:00 11월~2월 : 09:00~17:00 -토요일, 일요일, 공휴일은 1시간 연장 개관 -폐관시간 1시간 전까지 입장  서대문자연사박물관에서는 관람시설외에 다양한 활동을 하고 있습니다. 초등학생 대상으로 자연사 교육프로그램인 박물관교실, 체험교실, 박물관투어 등을 운영하고 있습니다.</x:t>
  </x:si>
  <x:si>
    <x:t>행사별로 정함(홈페이지 참조)</x:t>
  </x:si>
  <x:si>
    <x:t/>
  </x:si>
  <x:si>
    <x:t>월요일</x:t>
  </x:si>
  <x:si>
    <x:t>공연장</x:t>
  </x:si>
  <x:si>
    <x:t>문화원</x:t>
  </x:si>
  <x:si>
    <x:t>0</x:t>
  </x:si>
  <x:si>
    <x:t>유료</x:t>
  </x:si>
  <x:si>
    <x:t>기타</x:t>
  </x:si>
  <x:si>
    <x:t>없음</x:t>
  </x:si>
  <x:si>
    <x:t>도서관</x:t>
  </x:si>
  <x:si>
    <x:t>무료</x:t>
  </x:si>
  <x:si>
    <x:t>미술관</x:t>
  </x:si>
  <x:si>
    <x:t>경도</x:t>
  </x:si>
  <x:si>
    <x:t>번호</x:t>
  </x:si>
  <x:si>
    <x:t>위도</x:t>
  </x:si>
  <x:si>
    <x:t>관람료</x:t>
  </x:si>
  <x:si>
    <x:t>휴관일</x:t>
  </x:si>
  <x:si>
    <x:t>객석수</x:t>
  </x:si>
  <x:si>
    <x:t>지하철</x:t>
  </x:si>
  <x:si>
    <x:t>RED</x:t>
  </x:si>
  <x:si>
    <x:t>전화번호</x:t>
  </x:si>
  <x:si>
    <x:t>문화시설주소</x:t>
  </x:si>
  <x:si>
    <x:t>팩스번호</x:t>
  </x:si>
  <x:si>
    <x:t>홈페이지</x:t>
  </x:si>
  <x:si>
    <x:t>주제분류</x:t>
  </x:si>
  <x:si>
    <x:t>문화시설명</x:t>
  </x:si>
  <x:si>
    <x:t>기타사항</x:t>
  </x:si>
  <x:si>
    <x:t>무료구분</x:t>
  </x:si>
  <x:si>
    <x:t>관람시간</x:t>
  </x:si>
  <x:si>
    <x:t>대표이미지</x:t>
  </x:si>
  <x:si>
    <x:t>개관일자</x:t>
  </x:si>
  <x:si>
    <x:t>시설소개</x:t>
  </x:si>
  <x:si>
    <x:t>BLUE</x:t>
  </x:si>
  <x:si>
    <x:t>공항버스</x:t>
  </x:si>
  <x:si>
    <x:t>연중무휴</x:t>
  </x:si>
  <x:si>
    <x:t>정보없음</x:t>
  </x:si>
  <x:si>
    <x:t>버스정거장</x:t>
  </x:si>
  <x:si>
    <x:t>문화예술회관</x:t>
  </x:si>
  <x:si>
    <x:t>YELLOW</x:t>
  </x:si>
  <x:si>
    <x:t>박물관/기념관</x:t>
  </x:si>
  <x:si>
    <x:t>GREEN</x:t>
  </x:si>
  <x:si>
    <x:t>홈페이지 참고</x:t>
  </x:si>
  <x:si>
    <x:t>https://culture.seoul.go.kr/cmmn/file/getImage.do?atchFileId=a53e0befcffa429d8343368386a73ab5&amp;thumb=Y</x:t>
  </x:si>
  <x:si>
    <x:t>어린이(5세~12세) : 1,000원 / 청소년(13세~18세) : 2,000원 / 어른 : 3,000원 /  65세이상, 4세이하, 장애인 : 무료</x:t>
  </x:si>
  <x:si>
    <x:t>&lt;p style='line-height: 1.8;'&gt;&lt;span style='font-size: 14pt;'&gt;이대 정문에 위치한 일러스트,  회화  , 공예 작가들의 작품을 전시하는 전시공간입니다 &lt;/span&gt;&lt;/p&gt;&lt;p style='line-height: 1.8;'&gt;&lt;span style='font-size: 14pt;'&gt;현대미술의 흐름과 젊은 작가들의 새로운 작업을 볼 수 있습니다&amp;nbsp;&lt;/span&gt;&lt;/p&gt;&lt;p style='line-height: 1.8;'&gt;&lt;span style='font-size: 14pt;'&gt; 문의 hiddenplace.kr@gmail.com&lt;/span&gt;&lt;/p&gt;&lt;p style='line-height: 1.8;'&gt;&lt;span style='font-size: 14pt;'&gt;평일 am 11 - pm 7시 / 주말 pm 1   - pm 5시 까지 (월요일 휴무)&lt;/span&gt;&lt;/p&gt;&lt;p style='line-height: 1.8;'&gt;&lt;span style='font-size: 14pt;'&gt;서울시 서대문구 이화여대 2가길 24 2층&lt;/span&gt;&lt;/p&gt;</x:t>
  </x:si>
  <x:si>
    <x:t>1월 1일, 설날, 추석, 매주 월요일(월요일이 공휴일인 경우 그 다음날)</x:t>
  </x:si>
  <x:si>
    <x:t>서울 서대문구 연세로 50 연세대학교 백양누리 지하 1층 금호아트홀 연세</x:t>
  </x:si>
  <x:si>
    <x:t>https://www.instagram.com/hiddenplace.kr</x:t>
  </x:si>
  <x:si>
    <x:t>http://www.placemak.com/Laser_cu_exhibition</x:t>
  </x:si>
  <x:si>
    <x:t>https://museum.yonsei.ac.kr/museum/index.do</x:t>
  </x:si>
  <x:si>
    <x:t>&lt;div&gt;&lt;span style='font-size: 12pt;'&gt;Q1. 연희예술극장은?&lt;/span&gt;&lt;/div&gt;&lt;div&gt;&lt;span style='font-size: 12pt;'&gt;서울시 서대문구 연희동에 위치한 100평 규모에 층고 5M 이상으로 만들어진 화이트박스 형태의 아트하우스 입니다.&lt;/span&gt;&lt;/div&gt;&lt;div&gt;&lt;span style='font-size: 12pt;'&gt;_&lt;/span&gt;&lt;/div&gt;&lt;div&gt;&lt;span style='font-size: 12pt;'&gt;Q2. 드링크씨어터&lt;/span&gt;&lt;/div&gt;&lt;div&gt;&lt;span style='font-size: 12pt;'&gt;공연이나 전시를 관람만 하는 것이 아니라 와인과 맥주 등을 마시면서 예술을 즐기고 교감할 수 있는 극장입니다.&lt;/span&gt;&lt;/div&gt;&lt;div&gt;&lt;span style='font-size: 12pt;'&gt;_&lt;/span&gt;&lt;/div&gt;&lt;div&gt;&lt;span style='font-size: 12pt;'&gt;Q3. 전시나 공연 정보는 어디서 알 수 있을까요?&lt;/span&gt;&lt;/div&gt;&lt;div&gt;&lt;span style='font-size: 12pt;'&gt;전화문의 or 공식홈페이지(www.yeonheeart.com) or 인스타그램(@yeonheeart) 을 통해서 알 수 있습니다.&lt;/span&gt;&lt;/div&gt;&lt;div&gt;&lt;span style='font-size: 12pt;'&gt;&lt;br&gt;&lt;/span&gt;&lt;/div&gt;&lt;div&gt;&lt;span style='font-size: 12pt;'&gt;사진출처: 필름메이커스 커뮤니티&lt;/span&gt;&lt;/div&gt;</x:t>
  </x:si>
  <x:si>
    <x:t xml:space="preserve">《 아티스트와 아트 러버 모두를 위한  앤드뉴 》 앤드뉴는 미래의 예술시장을 이끌어 갈, 아티스트들과 소통하고 작품과 아티스트의 IP를  유통하는 아트 매니지먼트입니다. 우리는 단순히 작품을 판매하고 유통하는 것이 아닌 그들의 열정, 아름다움, 고유의 철학을 함께 전달하는 것을 목표로 합니다. 우리는 온라인과 오프라인을 통해 아티스트의 스토리를 풀어가며,  그들을 알아가고, 자신이 좋아하는 작품를 찾고, 함께하고,  팬이 될 수 있도록 돕습니다. ' 아티스트를 만나고 그들의 이야기를 들을 수 있는 공간 ' 그곳이 바로 앤드뉴 입니다.  </x:t>
  </x:si>
  <x:si>
    <x:t>&lt;div style='text-align: center;' align='center'&gt;&lt;span style='font-size: 14pt;'&gt;서대문도서관은 1986년 12월 18일에 개관하여 현재 16만여권의 장서와 1,031석의 좌석을&amp;nbsp;&lt;/span&gt;&lt;/div&gt;&lt;div style='text-align: center;' align='center'&gt;&lt;span style='font-size: 14pt;'&gt;갖추고 지역주민들의 평생교육과 정보제공을 위하여 전 직원이 최선을 다하여 봉사하고 있습니다.&lt;/span&gt;&lt;/div&gt;</x:t>
  </x:si>
  <x:si>
    <x:t>https://www.yonsei.ac.kr/sc/</x:t>
  </x:si>
  <x:si>
    <x:t>일반 1,500원 | 청소년 1,000원| 어린이 500원</x:t>
  </x:si>
  <x:si>
    <x:t>http://www.sscmc.or.kr/culture1/</x:t>
  </x:si>
  <x:si>
    <x:t>https://sdmlib.sen.go.kr/sdmlib/index.do?getContextPath=</x:t>
  </x:si>
  <x:si>
    <x:t>http://www.sfac.or.kr/html/artspace/dance_introduction.asp</x:t>
  </x:si>
  <x:si>
    <x:t>https://www.sfac.or.kr/artspace/artspace/yeonhui_main.do</x:t>
  </x:si>
  <x:si>
    <x:t>&lt;p&gt;전각작품 450여점 및 서예 “한라에서 백두까지”와 “인내천천내심”외 1800여점&lt;br&gt;&lt;/p&gt;</x:t>
  </x:si>
  <x:si>
    <x:t>&lt;div style='text-align: center;' align='center'&gt;&lt;span style='font-size: 14pt;'&gt;이화여자대학교 박물관은 1935년 일제 치하에서 우리 문화유산을 보존 하고자 교수와 학생들이 모은 민속품, 목공품, 도자기 등을 본관 1층에 진열, 전시한 것이 창설의 계기&lt;/span&gt;&lt;/div&gt;&lt;div style='text-align: center;' align='center'&gt;&lt;span style='font-size: 14pt;'&gt;가 되었다 . 그 뒤 한국전쟁으로 소장품 일체가 유실 되었고, 학교가 부산으로 피난하자 당시의 김활란 총장이 민족문화재의 유실과 해외유출을 막고, 전쟁중 우리나라를 찾는&lt;/span&gt;&lt;/div&gt;&lt;div style='text-align: center;' align='center'&gt;&lt;span style='font-size: 14pt;'&gt;외국인과 UN군에게 우리의 역사와 전통을 알리기 위하여 1952년 임시로 필승각(必勝閣)에 전시실을 꾸며 전통미술품을 전시하고 문화재 재수집을 계속하였다. 수복 후 본관&lt;/span&gt;&lt;/div&gt;&lt;div style='text-align: center;' align='center'&gt;&lt;span style='font-size: 14pt;'&gt;에 진열실을 마련하고 소장품 수집에 계속 진력하였으며, 1956년에는 김활란 박사와 이정애 여사와 사회유지들의 개인 소장품 수백점을 기증 받아 소장품이 더욱 풍부해졌고&lt;/span&gt;&lt;/div&gt;&lt;div style='text-align: center;' align='center'&gt;&lt;span style='font-size: 14pt;'&gt;, 1960년 체육관 동쪽 언덕에 미술관과 나란히 새로운 박물관 건물을 신축하여 1989년 11월까지 소장품을 상설전시하였다. 귀중한 문화재의 합리적인 관리와 박물관의 교육&lt;/span&gt;&lt;/div&gt;&lt;div style='text-align: center;' align='center'&gt;&lt;span style='font-size: 14pt;'&gt;기능을 강화하기 위하여 창립 100주년을 기념하여 현재의 박물관을 신축, 1990년 8월 7일에 개관하였다.&lt;/span&gt;&lt;/div&gt;</x:t>
  </x:si>
  <x:si>
    <x:t>&lt;div style='text-align: center;' align='center'&gt;&lt;span style='font-size: 14pt;'&gt;오랜 역사와 전통을 자랑하는 연세대학교 중앙박물관은 1924년에 개관, 우리나라 대학박물관의 효시라는 점에서 그 역사적 의의를 가지고 있다. 또한 한국의 전통문화와 이&lt;/span&gt;&lt;/div&gt;&lt;div style='text-align: center;' align='center'&gt;&lt;span style='font-size: 14pt;'&gt;에 연관된 여러 지역의 문화자원까지도 개발/수집/연구하고 이를 보존 전시하여 교육과 연구에 활용하고 있다. 1988년 5월에는 100주년 기념관의 준공으로 이곳에 선사ㆍ역&lt;/span&gt;&lt;/div&gt;&lt;div style='text-align: center;' align='center'&gt;&lt;span style='font-size: 14pt;'&gt;사ㆍ미술ㆍ민속ㆍ질그릇ㆍ전각ㆍ학교사ㆍ지질ㆍ동식물 등의 9개 상설전시실과 특별기획전시실, 야외전시장을 갖춤으로서 대학박물관으로서는 처음으로 종합박물관의 기능&lt;/span&gt;&lt;/div&gt;&lt;div style='text-align: center;' align='center'&gt;&lt;span style='font-size: 14pt;'&gt;을 갖추게 되었다.&lt;/span&gt;&lt;/div&gt;</x:t>
  </x:si>
  <x:si>
    <x:t>&lt;div style='text-align: center;' align='center'&gt;&lt;span style='font-size: 12pt;'&gt;이화여대 대강당은 1956년에 건립되었고 1960년에는 안익태의 ‘한국 환상곡’이 국내 초연되었다.&lt;/span&gt;&lt;/div&gt;&lt;div style='text-align: center;' align='center'&gt;&lt;span style='font-size: 12pt;'&gt;세종문화회관이 건립되기 전 피아니스트 아르투르 루빈스타인, 소프라노 마리아 칼라스, 지휘자 클라우디도 아바도와 빈 필 등 유명 음악가들과 단체가 거쳐간 유서 깊은 장소이다.&lt;/span&gt;&lt;/div&gt;</x:t>
  </x:si>
  <x:si>
    <x:t>&lt;div style='text-align: center;' align='center'&gt;&lt;span style='font-size: 14pt;'&gt;서대문형무소 역사관은 김구, 강우규를 비롯한 수많은 독립운동가들이 거쳐갔던 옛 서대문 형무소 보안과 청사와 옥사로 사용하던 곳이다.&amp;nbsp;&lt;/span&gt;&lt;/div&gt;&lt;div style='text-align: center;' align='center'&gt;&lt;span style='font-size: 14pt;'&gt;역사현장으로 보존키 위해 옥사와 사형장, 망루와 시구문 등을 원형대로 복원하여 역사의 현장으로 보존하고 있다.&lt;/span&gt;&lt;/div&gt;</x:t>
  </x:si>
  <x:si>
    <x:t>&lt;p style='line-height: 1.8;'&gt;&lt;span style='font-size: 12pt;'&gt;연희문학창작촌은 서울시에서 조성하고 서울문화재단에서 운영하고 있는 서울시 최초의 문학 전문 창작공간으로, 서울시 시사편찬위원회 자리를 리모델링하여 2009년 11월 5일에 개관하였습니다. 작가에게는 작품 집필을 위한 최적의 창작 환경을 조성하고 있으며, 시민에게는 문학을 가까이할 수 있는 최상의 기회를 제공하고자 합니다.&lt;/span&gt;&lt;br&gt;&lt;/p&gt;</x:t>
  </x:si>
  <x:si>
    <x:t>일요일 및 공휴일</x:t>
  </x:si>
  <x:si>
    <x:t>02-396-4756</x:t>
  </x:si>
  <x:si>
    <x:t>서대문문화체육회관</x:t>
  </x:si>
  <x:si>
    <x:t>02-391-9031</x:t>
  </x:si>
  <x:si>
    <x:t>https://culture.seoul.go.kr/cmmn/file/getImage.do?atchFileId=ATH_SPC_000000000000000000100178&amp;thumb=Y</x:t>
  </x:si>
  <x:si>
    <x:t>https://culture.seoul.go.kr/cmmn/file/getImage.do?atchFileId=f237935ed8c9497c8e844e09d2397ed6&amp;thumb=Y</x:t>
  </x:si>
  <x:si>
    <x:t>https://culture.seoul.go.kr/cmmn/file/getImage.do?atchFileId=e4be0735624d4477ba8ca4224da3d3ef&amp;thumb=Y</x:t>
  </x:si>
  <x:si>
    <x:t>https://culture.seoul.go.kr/cmmn/file/getImage.do?atchFileId=ATH_SPC_000000000000000000101283&amp;thumb=Y</x:t>
  </x:si>
  <x:si>
    <x:t>https://culture.seoul.go.kr/cmmn/file/getImage.do?atchFileId=9402bdf2916b4f58a59d1f863359582c&amp;thumb=Y</x:t>
  </x:si>
  <x:si>
    <x:t>https://culture.seoul.go.kr/cmmn/file/getImage.do?atchFileId=b565c500f02946c983cd684ec3607839&amp;thumb=Y</x:t>
  </x:si>
  <x:si>
    <x:t>https://culture.seoul.go.kr/cmmn/file/getImage.do?atchFileId=8e85fb7c5a11414bb62c35a2cb723472&amp;thumb=Y</x:t>
  </x:si>
  <x:si>
    <x:t>https://culture.seoul.go.kr/cmmn/file/getImage.do?atchFileId=29629e2fb3f34d5eba7679b5c6e3f215&amp;thumb=Y</x:t>
  </x:si>
  <x:si>
    <x:t>https://culture.seoul.go.kr/cmmn/file/getImage.do?atchFileId=b836d1af05ef46edaea157603ad39023&amp;thumb=Y</x:t>
  </x:si>
  <x:si>
    <x:t>https://culture.seoul.go.kr/cmmn/file/getImage.do?atchFileId=114556349bb44c64af28ee5331b57ee2&amp;thumb=Y</x:t>
  </x:si>
  <x:si>
    <x:t>https://culture.seoul.go.kr/cmmn/file/getImage.do?atchFileId=60b200f39d7047389f35ec78855e93c6&amp;thumb=Y</x:t>
  </x:si>
  <x:si>
    <x:t>https://culture.seoul.go.kr/cmmn/file/getImage.do?atchFileId=ATH_SPC_000000000000000000100186&amp;thumb=Y</x:t>
  </x:si>
  <x:si>
    <x:t>https://culture.seoul.go.kr/cmmn/file/getImage.do?atchFileId=21b10dbad0f4436586fa35f301fb1b71&amp;thumb=Y</x:t>
  </x:si>
  <x:si>
    <x:t>https://culture.seoul.go.kr/cmmn/file/getImage.do?atchFileId=ATH_SPC_000000000000000000100794&amp;thumb=Y</x:t>
  </x:si>
  <x:si>
    <x:t>https://culture.seoul.go.kr/cmmn/file/getImage.do?atchFileId=2802e453473f47bcb75deca0bccdee02&amp;thumb=Y</x:t>
  </x:si>
  <x:si>
    <x:t>https://culture.seoul.go.kr/cmmn/file/getImage.do?atchFileId=ATH_SPC_000000000000000000101304&amp;thumb=Y</x:t>
  </x:si>
  <x:si>
    <x:t>https://culture.seoul.go.kr/cmmn/file/getImage.do?atchFileId=ATH_SPC_000000000000000000100185&amp;thumb=Y</x:t>
  </x:si>
  <x:si>
    <x:t>https://culture.seoul.go.kr/cmmn/file/getImage.do?atchFileId=e052aae62d5f4c58bf263ae3730d0962&amp;thumb=Y</x:t>
  </x:si>
  <x:si>
    <x:t>https://culture.seoul.go.kr/cmmn/file/getImage.do?atchFileId=591f6b2224d14a7abc2c585195d1d775&amp;thumb=Y</x:t>
  </x:si>
  <x:si>
    <x:t>https://culture.seoul.go.kr/cmmn/file/getImage.do?atchFileId=6adef6460af244afa0fda914243fcbbe&amp;thumb=Y</x:t>
  </x:si>
  <x:si>
    <x:t>https://culture.seoul.go.kr/cmmn/file/getImage.do?atchFileId=5dbcafbd731142f6afc8d9d91f8576da&amp;thumb=Y</x:t>
  </x:si>
  <x:si>
    <x:t>https://culture.seoul.go.kr/cmmn/file/getImage.do?atchFileId=ATH_SPC_000000000000000000101216&amp;thumb=Y</x:t>
  </x:si>
  <x:si>
    <x:t>https://culture.seoul.go.kr/cmmn/file/getImage.do?atchFileId=fcfb9e5d5e10466a9e361e45d13a1821&amp;thumb=Y</x:t>
  </x:si>
  <x:si>
    <x:t>https://culture.seoul.go.kr/cmmn/file/getImage.do?atchFileId=858bad64e6fd4df5a43e8f877539ae1f&amp;thumb=Y</x:t>
  </x:si>
  <x:si>
    <x:t>https://culture.seoul.go.kr/cmmn/file/getImage.do?atchFileId=bacd684f23944676b667c16d928bcce8&amp;thumb=Y</x:t>
  </x:si>
  <x:si>
    <x:t>https://www.scas.or.kr/kr/index.php</x:t>
  </x:si>
  <x:si>
    <x:t>&lt;div style='text-align: center;' align='center'&gt;&lt;span style='font-size: 14pt;'&gt;연건축면적 1,980㎡에 57,000여 점의 유물을 소장한 국내 최초의 자연사박물관이다. 대학에서 소장하고 있는 생물과학?지구과학 관련학과의 자료 1,200종 2,000여 점을 진열&lt;/span&gt;&lt;/div&gt;&lt;div style='text-align: center;' align='center'&gt;&lt;span style='font-size: 14pt;'&gt;해놓았다. 1969년 11월 20일 개관하여 1973년 12월 연면적 462㎡의 미술관 4층 전시실로 옮겼으며, 1997년 3월 자연사연구소를 세우고 같은 해 5월 29일 새로 지은 자연사&lt;/span&gt;&lt;/div&gt;&lt;div style='text-align: center;' align='center'&gt;&lt;span style='font-size: 14pt;'&gt;박물관으로 옮겼다. 소장품은 주로 동물?식물?지구과학 표본으로, 천연기념물, 국제보호조, 특산종, 희귀종, 신종 표본 등 희귀품이 많다. 종류별로는 광물 82종 604점, 암석&lt;/span&gt;&lt;/div&gt;&lt;div style='text-align: center;' align='center'&gt;&lt;span style='font-size: 14pt;'&gt;151종 949점, 화석 183종 556점, 식물 1,205종 7,404점, 무척추동물 2,626종 43,051점, 척추동물 723종 4,910점으로 총 4,970종 57,474점에 이른다. 박물관은 상설전시실?기&lt;/span&gt;&lt;/div&gt;&lt;div style='text-align: center;' align='center'&gt;&lt;span style='font-size: 14pt;'&gt;획전시실?디오라마실을 비롯하여 각각 지질표본실?액침표본실?건조표본실로 쓰이는 3개의 수장고, 자연사연구소 등으로 이루어져 있다. 상설전시실은 식물?곤충?무척추?척추?&lt;/span&gt;&lt;/div&gt;&lt;div style='text-align: center;' align='center'&gt;&lt;span style='font-size: 14pt;'&gt;지구 코너로 나뉜다. 이 중 식물코너에는 해조류를 포함한 각종 식물표본이 생태 사진 및 모형과 함께 전시되어 있고, 곤충코너에는 곤충표본이 계통에 따라 설명 패널과 함&lt;/span&gt;&lt;/div&gt;&lt;div style='text-align: center;' align='center'&gt;&lt;span style='font-size: 14pt;'&gt;께 전시되어 있다. 무척추코너에는 원생동물에서 척색동물에 이르는 각 동물군의 표본이 전시되어 있다. 표본은 건조 또는 액침 상태로 전시되며, 바닷속의 희귀한 표본과 여&lt;/span&gt;&lt;/div&gt;&lt;div style='text-align: center;' align='center'&gt;&lt;span style='font-size: 14pt;'&gt;러 가지 현상을 설명하는 패널도 있다. 또 척추코너에는 어류?파충류?양서류?조류 표본이 특징을 적은 패널과 함께 전시되어 있고, 지구코너에는 광물?암석?화석 등이 주제에&lt;/span&gt;&lt;/div&gt;&lt;div style='text-align: center;' align='center'&gt;&lt;span style='font-size: 14pt;'&gt;따라 전시되어 있다. 독립장에 운석과 대륙이동설, 공룡의 일대기, 보석 등을 다룬 전시물이 있고, 영상물로 천체에 대한 다큐멘터리를 감상할 수 있다. 이밖에 디오라마실에&lt;/span&gt;&lt;/div&gt;&lt;div style='text-align: center;' align='center'&gt;&lt;span style='font-size: 14pt;'&gt;는 동식물들의 생태 특성이 서식지에 따라 전시되어 있으며, 1층 홀에는 암모나이트와 벨렘나이트류 화석 2점이 전시되어 있다.&lt;/span&gt;&lt;/div&gt;</x:t>
  </x:si>
  <x:si>
    <x:t>02-330-1736</x:t>
  </x:si>
  <x:si>
    <x:t>서대문자연사박물관</x:t>
  </x:si>
  <x:si>
    <x:t>&lt;div style='text-align: center;' align='center'&gt;&lt;span style='font-size: 14pt;'&gt;서대문자연사박물관의 전시물들은 시간의 흐름에 따라 전시되어 있습니다.&amp;nbsp;&lt;/span&gt;&lt;/div&gt;&lt;div style='text-align: center;' align='center'&gt;&lt;span style='font-size: 14pt;'&gt;46억 년 전의 지구의 탄생부터 현재 자연이 처해있는 위기와 인간과 자연의 조화로운 공생을 주제로 하여 3개의 전시관으로 구성.&amp;nbsp;&lt;/span&gt;&lt;/div&gt;&lt;div style='text-align: center;' align='center'&gt;&lt;span style='font-size: 14pt;'&gt;3층 지구환경관은 지구의 탄생과 변천의 역사, 역동하는 지구내부, 지구를 구성하고 있는 여러 광물과 암석 등 지구에 대한 모든 것을&amp;nbsp;&lt;/span&gt;&lt;/div&gt;&lt;div style='text-align: center;' align='center'&gt;&lt;span style='font-size: 14pt;'&gt;주제로 하며, 2층 생명진화관은 생명의 탄생과 진화를 주제로 생명의 기원, 중생대 공룡의 세계, 포유류의 전성기와 인류의 출현, 그리고&amp;nbsp;&lt;/span&gt;&lt;/div&gt;&lt;div style='text-align: center;' align='center'&gt;&lt;span style='font-size: 14pt;'&gt;현재 지구상에서 살고 있는 다양한 생물의 세계를 다룹니다. 1층 인간과 자연관은 인간과 자연의 조화로운 공생을 주제로 하는 곳입니다.&amp;nbsp;&lt;/span&gt;&lt;/div&gt;&lt;div style='text-align: center;' align='center'&gt;&lt;span style='font-size: 14pt;'&gt;우리 인간 가까이에 있는 동식물, 한강의 상?중?하류에 사는 물고기를 볼수 있는 수족관, 한국의 산림생태를 사실적으로 보여주는 디오라마&amp;nbsp;&lt;/span&gt;&lt;/div&gt;&lt;div style='text-align: center;' align='center'&gt;&lt;span style='font-size: 14pt;'&gt;등으로 구성되었습니다. 이 외에 3층 공룡공원과 가상체험실, 시청각실, 열대어수족관, 교육실, 야외 공원 등의 시설물이 있습니다.&lt;/span&gt;&lt;/div&gt;</x:t>
  </x:si>
  <x:si>
    <x:t>&lt;span style='font-size: 12pt;'&gt;금호 아트홀은 실내악 및 독주에 더할 나위 없이 적합한 연주장으로 평가 받고 있으며 매주 5회 이상의 독주 및 실내악 연주 무대를 위한 대관공연이 열려 1년 365 음악이 멈추지 않는 클래식의 전당으로 자리잡아 왔다. 금호아트홀의 대표적인 공연 시리즈인 '아름다운 목요일' 시리즈는 1997년 6월 고 문호 박성용 금호아시아나 문화재단 이사장이 설립한 '금호 갤러리 콘서트'를 시작으로 '금요 스페셜 시리즈'를 거쳐 2007년 시리즈 10주년을 기념하여 '아름다운 목요일 시리즈'로 거듭났다. 시리즈 설립 이래 지난 10여년 동안 매주마다 한차례도 거르지 않고 공연이 열려 온 '아름다운 목요일 시리즈' 에서는 국내외의 뛰어난 연주자들을 초청하여 소개하여 연주자들에게는 연주의 장을, 청중들에게는 문화향유의 장으로 역할하고 있다. '아름다운 목요일' 시리즈에서는 강동석, 김대진, 김정자, 백혜선, 정경화, 정명화와 같은 한국의 대표급 연주자 뿐 아니라. 외르크 데무스, 하인츠 홀리거, 이고르 오짐, 미리암 프리드, 매튜 발리 등 해외 거장 연주자들이 무대에서 아름다운 클래식의 선율을 선사해오고 있다.&lt;/span&gt;</x:t>
  </x:si>
  <x:si>
    <x:t>라프</x:t>
  </x:si>
  <x:si>
    <x:t>서대문도서관</x:t>
  </x:si>
  <x:si>
    <x:t>서울무용센터</x:t>
  </x:si>
  <x:si>
    <x:t>연희문학창작촌</x:t>
  </x:si>
  <x:si>
    <x:t>스페이스애프터</x:t>
  </x:si>
  <x:si>
    <x:t>신촌문화발전소</x:t>
  </x:si>
  <x:si>
    <x:t>플레이스막3</x:t>
  </x:si>
  <x:si>
    <x:t>연세대학교</x:t>
  </x:si>
  <x:si>
    <x:t>연희예술극장</x:t>
  </x:si>
  <x:si>
    <x:t>극장PLOT</x:t>
  </x:si>
  <x:si>
    <x:t>우석뮤지엄</x:t>
  </x:si>
  <x:si>
    <x:t>https://theaterplot.oopy.io/</x:t>
  </x:si>
  <x:si>
    <x:t>https://www.arthousemomo.co.kr/</x:t>
  </x:si>
  <x:si>
    <x:t>http://www.kochonhall.or.kr/</x:t>
  </x:si>
  <x:si>
    <x:t>&lt;div style='text-align: left;' align='left'&gt;&lt;span style='font-size: 14pt;'&gt;&lt;b&gt;시야를 가린 막이 올라가며, 지금 바로 막 무엇인가가 펼쳐지는 동시대 예술을 실험하는 무대로서 플레이스막&amp;nbsp;&lt;/b&gt;&lt;/span&gt;&lt;/div&gt;&lt;div style='text-align: left;' align='left'&gt;&lt;span style='font-size: 12px;'&gt;&lt;br&gt;&lt;/span&gt;&lt;/div&gt;&lt;div style='text-align: left;' align='left'&gt;&lt;span style='font-size: 12pt;'&gt;플레이스막3 / PLACEMAK3 은 멀티_아트살롱으로서 세개의 화이트 큐브와 메인 홀을 중심으로 다양한 공연, 전시, 퍼포먼스, 미디어 등의 쇼를 진행하고 있습니다. 플레이스막3은 애초에 기획자와 작가가 의기투합하여 예술적 살롱의 컨셉으로 시작하였습니다. 다양한 전시 및 음식과 담소를 나누기에 적합한 공간으로 출발하여 현재는 갤러리라는 양식화된 공간을 벗어나 예술적 실험이 필요한 모두에게 창작활동을 펼칠 수 있는 열린 공간으로 기능하고 있습니다.&lt;/span&gt;&lt;/div&gt;</x:t>
  </x:si>
  <x:si>
    <x:t>상설: 무료 , 기획:  무료</x:t>
  </x:si>
  <x:si>
    <x:t>서울특별시 서대문구 홍연길 96</x:t>
  </x:si>
  <x:si>
    <x:t>서울특별시 서대문구 신촌로 129</x:t>
  </x:si>
  <x:si>
    <x:t>http://www.sapy.kr/</x:t>
  </x:si>
  <x:si>
    <x:t>서울 서대문구 연세로4길 27 B1</x:t>
  </x:si>
  <x:si>
    <x:t>서울특별시 서대문구 북아현로 63</x:t>
  </x:si>
  <x:si>
    <x:t>일요일, 월요일, 법정 공휴일</x:t>
  </x:si>
  <x:si>
    <x:t>서울특별시 서대문구 모래내로 412</x:t>
  </x:si>
  <x:si>
    <x:t>서울특별시 서대문구 이화여대길 52</x:t>
  </x:si>
  <x:si>
    <x:t>서울특별시 서대문구 백련사길 39</x:t>
  </x:si>
  <x:si>
    <x:t>서울특별시 서대문구 통일로 251</x:t>
  </x:si>
  <x:si>
    <x:t>서울 서대문구 증가로2길 6-7</x:t>
  </x:si>
  <x:si>
    <x:t>서울특별시 서대문구 연세로 50</x:t>
  </x:si>
  <x:si>
    <x:t>매주 일요일, 월요일, 공휴일</x:t>
  </x:si>
  <x:si>
    <x:t>울특별시 서대문구 대현동 53-9</x:t>
  </x:si>
  <x:si>
    <x:t>서울특별시 서대문구 충정로 8</x:t>
  </x:si>
  <x:si>
    <x:t>정기 휴관일(매주 월요일), 법정공휴일, 대체공휴일, 재단이 정한 날(별도 공지)</x:t>
  </x:si>
  <x:si>
    <x:t>&lt;div style='text-align: center;' align='center'&gt;&lt;span style='font-size: 14pt;'&gt;2002년 6월 미국에서 유학 중이던 이진아양이 불의의 사고로 세상을 떠나자 아버지 이상철씨는 무너지는 슬픔을 안고 마지막 선물을 준비합니다. 밝고 맑고 천진난만했던 작&lt;/span&gt;&lt;/div&gt;&lt;div style='text-align: center;' align='center'&gt;&lt;span style='font-size: 14pt;'&gt;은 딸, 책을 무척 좋아했던 그 딸을 기리기 위해 도서관을 짓기로 결심한 것입니다. 이렇게 한 아버지의 아름다운 기부는 이진아기념도서관의 밑거름이 되었고, 서울시와 서대&lt;/span&gt;&lt;/div&gt;&lt;div style='text-align: center;' align='center'&gt;&lt;span style='font-size: 14pt;'&gt;문구의 지원 아래 이진아양의 스물다섯번째 생일인 2005년 9월 15일에 이진아기념도서관이 탄생하게 되었습니다. 도서관 곳곳에서 묻어나는 아버지의 큰 사랑을 이곳을 찾&lt;/span&gt;&lt;/div&gt;&lt;div style='text-align: center;' align='center'&gt;&lt;span style='font-size: 14pt;'&gt;는 모든 분들께 나누어드리도록 노력하는 이진아기념도서관이 되겠습니다. 이진아기념도서관은 21세기 지식, 정보, 교육, 문화의 장으로서의 도서관이 될 것을 지표로 운영됩&lt;/span&gt;&lt;/div&gt;&lt;div style='text-align: center;' align='center'&gt;&lt;span style='font-size: 14pt;'&gt;니다.&lt;/span&gt;&lt;/div&gt;</x:t>
  </x:si>
  <x:si>
    <x:t>http://cms.ewha.ac.kr/user/indexMain.action?siteId=nhm</x:t>
  </x:si>
  <x:si>
    <x:t>&lt;div style='text-align: center;' align='center'&gt;&lt;span style='font-size: 14pt;'&gt;아트하우스 모모는 국내 최초의 예술영화전용관이었던 동숭씨네마텍, 이후 씨네큐브 광화문, 최초의 대학 내&amp;nbsp;&lt;/span&gt;&lt;/div&gt;&lt;div style='text-align: center;' align='center'&gt;&lt;span style='font-size: 14pt;'&gt;상설영화관 아트하우스 모모에 이르기까지 우리나라 예술영화계의 선구자 역할을 해온 영화사 백두대간이 운영합니다.&lt;/span&gt;&lt;/div&gt;&lt;div style='text-align: center;' align='center'&gt;&lt;span style='font-size: 12px;'&gt;&lt;br&gt;&lt;/span&gt;&lt;/div&gt;&lt;div style='text-align: center;' align='center'&gt;&lt;span style='font-size: 14pt;'&gt;늘 그 자리에 있는, 변함없는, 위로가 될 수 있는 오랜 친구 같은 영화관이 되었으면 합니다.&lt;/span&gt;&lt;/div&gt;</x:t>
  </x:si>
  <x:si>
    <x:t>오전 10시 ~ 오후 5시(입장은 4시 30분)휴관: 공휴일 및 토ㆍ일요일, 여름ㆍ겨울방학</x:t>
  </x:si>
  <x:si>
    <x:t>02-360-8560~1</x:t>
  </x:si>
  <x:si>
    <x:t>02-6948-2160</x:t>
  </x:si>
  <x:si>
    <x:t>일요일, 공휴일 및 방학기간</x:t>
  </x:si>
  <x:si>
    <x:t>설(구정) 당일, 추석 당일</x:t>
  </x:si>
  <x:si>
    <x:t>02-3277-3152</x:t>
  </x:si>
  <x:si>
    <x:t>02-3277-4700</x:t>
  </x:si>
  <x:si>
    <x:t>02-2123-3340</x:t>
  </x:si>
  <x:si>
    <x:t>매주 월요일, 신정, 설날</x:t>
  </x:si>
  <x:si>
    <x:t>월요일 및 국정 공휴일</x:t>
  </x:si>
  <x:si>
    <x:t>070-7094-4510</x:t>
  </x:si>
  <x:si>
    <x:t>02-3277-2114</x:t>
  </x:si>
  <x:si>
    <x:t>0507-1351-4681</x:t>
  </x:si>
  <x:si>
    <x:t>이화여자대학교 자연사박물관</x:t>
  </x:si>
  <x:si>
    <x:t xml:space="preserve"> 02-330-8899</x:t>
  </x:si>
  <x:si>
    <x:t>연세대학교신촌캠퍼스박물관</x:t>
  </x:si>
  <x:si>
    <x:t>02-6303-1977</x:t>
  </x:si>
  <x:si>
    <x:t>02-360-8590~1</x:t>
  </x:si>
  <x:si>
    <x:t>0507-1324-9745</x:t>
  </x:si>
  <x:si>
    <x:t>02-0303-0303</x:t>
  </x:si>
  <x:si>
    <x:t>서울 서대문구 명지2길 14</x:t>
  </x:si>
  <x:si>
    <x:t>0507-1315-2564</x:t>
  </x:si>
  <x:si>
    <x:t xml:space="preserve">월요일, 화요일 휴관 </x:t>
  </x:si>
  <x:si>
    <x:t>매주 월, 화, 공휴일</x:t>
  </x:si>
  <x:si>
    <x:t>02-1599-1885</x:t>
  </x:si>
  <x:si>
    <x:t>&lt;div style='text-align: center;' align='center'&gt;&lt;span style='font-size: 14pt;'&gt;&lt;b&gt;열정이 솟아나는 청년 문화예술인의 아지트!&lt;/b&gt;&lt;/span&gt;&lt;/div&gt;&lt;div style='text-align: center;' align='center'&gt;&lt;span style='font-size: 14pt;'&gt;&lt;br&gt;&lt;/span&gt;&lt;/div&gt;&lt;div style='text-align: center;' align='center'&gt;&lt;span style='font-size: 14pt;'&gt;신촌문화발전소는 청년 문화예술인의 활동을 지원하고 함께 성장하는 문화 커뮤니티 공간입니다. 소극장과 스튜디오 창, 카페 바람 등 예술인, 작가들이 모여 열정을 키우는&lt;/span&gt;&lt;/div&gt;&lt;div style='text-align: center;' align='center'&gt;&lt;span style='font-size: 14pt;'&gt;&amp;nbsp;베이스 캠프이며, 문화예술을 사랑하는 청년들이 꿈과 열정을 펼칠 수 있는 아지트입니다.&lt;/span&gt;&lt;/div&gt;&lt;div style='text-align: center;' align='center'&gt;&lt;span style='font-size: 12px;'&gt;&lt;br&gt;&lt;/span&gt;&lt;/div&gt;&lt;div style='text-align: center;' align='center'&gt;&lt;span style='font-size: 14pt;'&gt;&lt;b&gt;새로 시작하는 청춘, 다시 시작하는 신촌!&lt;/b&gt;&lt;/span&gt;&lt;/div&gt;&lt;div style='text-align: center;' align='center'&gt;&lt;span style='font-size: 14pt;'&gt;&lt;br&gt;&lt;/span&gt;&lt;/div&gt;&lt;div style='text-align: center;' align='center'&gt;&lt;span style='font-size: 14pt;'&gt;신촌문화발전소는 청년 문화예술인이 차세대 예술가로 성장할 수 있도록 함께 걷고 호흡합니다. 신촌지역의 특성을 살린 젊고 창의적인 문화예술 실험공간으로 ‘기획-창작-&lt;/span&gt;&lt;/div&gt;&lt;div style='text-align: center;' align='center'&gt;&lt;span style='font-size: 14pt;'&gt;발표’ 플랫폼으로 문화예술인들의 창작 활동을 지원합니다. 신촌문화발전소는 청년예술가들이 마음껏 꿈을 펼치고 쉴 수 있는 공간이자 다시 새롭게 신촌의 문화 인프라를&amp;nbsp;&lt;/span&gt;&lt;/div&gt;&lt;div style='text-align: center;' align='center'&gt;&lt;span style='font-size: 14pt;'&gt;만들어 갑니다.&lt;/span&gt;&lt;/div&gt;</x:t>
  </x:si>
  <x:si>
    <x:t>&lt;div style='text-align: left;' align='left'&gt;&lt;span style='font-size: 14pt;'&gt;&lt;b&gt;PLOT : 각(角)을 만나는 공간&lt;/b&gt;&lt;/span&gt;&lt;/div&gt;&lt;div style='text-align: left;' align='left'&gt;&lt;span style='font-size: 12px;'&gt;&lt;br&gt;&lt;/span&gt;&lt;/div&gt;&lt;div style='text-align: left;' align='left'&gt;&lt;span style='font-size: 14pt;'&gt;■&amp;nbsp; 각(角) : 세상을 바라보는 관점 - 정체성&lt;/span&gt;&lt;/div&gt;&lt;div style='text-align: left;' align='left'&gt;&lt;span style='font-size: 14pt;'&gt;세상에 말하고 싶은 여러분의 인생은 무엇인가요.&lt;/span&gt;&lt;/div&gt;&lt;div style='text-align: left;' align='left'&gt;&lt;span style='font-size: 14pt;'&gt;살면서 써내려가고 싶은 인생의 줄거리는 무엇인가요.&lt;/span&gt;&lt;/div&gt;&lt;div style='text-align: left;' align='left'&gt;&lt;span style='font-size: 14pt;'&gt;극장 PLOT은 나의 가슴을 뛰게 하는 것, 중요하고 의미 있다 생각 하는 것을 찾는, 각을 만드는 공간 입니다.&lt;/span&gt;&lt;/div&gt;&lt;div style='text-align: left;' align='left'&gt;&lt;span style='font-size: 12px;'&gt;&lt;br&gt;&lt;/span&gt;&lt;/div&gt;&lt;div style='text-align: left;' align='left'&gt;&lt;span style='font-size: 14pt;'&gt;■ 예술가의 각(角)&lt;/span&gt;&lt;/div&gt;&lt;div style='text-align: left;' align='left'&gt;&lt;span style='font-size: 14pt;'&gt;삶의 각&lt;/span&gt;&lt;/div&gt;&lt;div style='text-align: left;' align='left'&gt;&lt;span style='font-size: 14pt;'&gt;예술가의 각&lt;/span&gt;&lt;/div&gt;&lt;div style='text-align: left;' align='left'&gt;&lt;span style='font-size: 14pt;'&gt;각을 펼치는 예술가&lt;/span&gt;&lt;/div&gt;&lt;div style='text-align: left;' align='left'&gt;&lt;span style='font-size: 12px;'&gt;&lt;br&gt;&lt;/span&gt;&lt;/div&gt;&lt;div style='text-align: left;' align='left'&gt;&lt;span style='font-size: 14pt;'&gt;■ PLOT 운영 철학&lt;/span&gt;&lt;/div&gt;&lt;div style='text-align: left;' align='left'&gt;&lt;span style='font-size: 14pt;'&gt;각을 가진 예술을 지원하고, 찾고, 탄생 시키는 공간&lt;/span&gt;&lt;/div&gt;&lt;div style='text-align: left;' align='left'&gt;&lt;span style='font-size: 12px;'&gt;&lt;br&gt;&lt;/span&gt;&lt;/div&gt;&lt;div style='text-align: left;' align='left'&gt;&lt;span style='font-size: 14pt;'&gt;예술의 각을 마음껏 펼칠 수 있는 공간&lt;/span&gt;&lt;/div&gt;&lt;div style='text-align: left;' align='left'&gt;&lt;span style='font-size: 14pt;'&gt;각이 담긴 예술을 자유롭게 표현하고 시도하는, 오직 스스로의 각에 집중 할 수 있는 공간&lt;/span&gt;&lt;/div&gt;&lt;div style='text-align: left;' align='left'&gt;&lt;span style='font-size: 12px;'&gt;&lt;br&gt;&lt;/span&gt;&lt;/div&gt;&lt;div style='text-align: left;' align='left'&gt;&lt;span style='font-size: 14pt;'&gt;삶의 각을 찾을 수 있는 공간&lt;/span&gt;&lt;/div&gt;&lt;div style='text-align: left;' align='left'&gt;&lt;span style='font-size: 14pt;'&gt;공간에 방문하는 누구나 각자의 각을 찾고, 만들 수 있는 공간&lt;/span&gt;&lt;/div&gt;&lt;div style='text-align: left;' align='left'&gt;&lt;span style='font-size: 12px;'&gt;&lt;br&gt;&lt;/span&gt;&lt;/div&gt;&lt;div style='text-align: left;' align='left'&gt;&lt;span style='font-size: 14pt;'&gt;새로운 각이 탄생하는 공간&lt;/span&gt;&lt;/div&gt;&lt;div style='text-align: left;' align='left'&gt;&lt;span style='font-size: 14pt;'&gt;예술의 새로운 표현 형태를 탐구하고, 새로운 작업을 시도하는 공간&lt;/span&gt;&lt;/div&gt;</x:t>
  </x:si>
  <x:si>
    <x:t>3~10월 09:30~18:00 | 11~2월 09:30~17:00</x:t>
  </x:si>
  <x:si>
    <x:t>https://lib.sdm.or.kr/sdmlib/index.do</x:t>
  </x:si>
  <x:si>
    <x:t>https://namu.sdm.go.kr/site/main/home</x:t>
  </x:si>
  <x:si>
    <x:t>오전 9시 30분 ~오후 5시휴관: 일요일, 공휴일 및 여름ㆍ겨울방학</x:t>
  </x:si>
  <x:si>
    <x:t>&lt;p&gt;종근당 창업주 고촌 이종근 회장 유품 및 자료&lt;br&gt;&lt;/p&gt;</x:t>
  </x:si>
  <x:si>
    <x:t>https://www.ewha.ac.kr/ewha/index.do</x:t>
  </x:si>
  <x:si>
    <x:t>3~10월 09:00~18:00 | 11~2월 09:00~17:00</x:t>
  </x:si>
  <x:si>
    <x:t>https://www.instagram.com/space_aefter/</x:t>
  </x:si>
  <x:si>
    <x:t>2003.07.10</x:t>
  </x:si>
  <x:si>
    <x:t>02-304-9731</x:t>
  </x:si>
  <x:si>
    <x:t>02-304-9100</x:t>
  </x:si>
  <x:si>
    <x:t>02-363-5333</x:t>
  </x:si>
  <x:si>
    <x:t>이화여자대학교 박물관</x:t>
  </x:si>
  <x:si>
    <x:t>아트하우스 모모</x:t>
  </x:si>
  <x:si>
    <x:t>02-324-4600</x:t>
  </x:si>
  <x:si>
    <x:t>02-324-4624</x:t>
  </x:si>
  <x:si>
    <x:t>10:00~16:00</x:t>
  </x:si>
  <x:si>
    <x:t>금호아트홀 연세</x:t>
  </x:si>
  <x:si>
    <x:t>일요일, 공휴일 휴관</x:t>
  </x:si>
  <x:si>
    <x:t>서대문형무소역사관</x:t>
  </x:si>
  <x:si>
    <x:t>02-363-9752</x:t>
  </x:si>
  <x:si>
    <x:t>갤러리 히든플레이스</x:t>
  </x:si>
  <x:si>
    <x:t>월요일, 화요일</x:t>
  </x:si>
  <x:si>
    <x:t>국경일 및 공휴일</x:t>
  </x:si>
  <x:si>
    <x:t>교육기부(전액무료)</x:t>
  </x:si>
  <x:si>
    <x:t>고촌이종근기념관</x:t>
  </x:si>
  <x:si>
    <x:t>02-330-4393</x:t>
  </x:si>
  <x:si>
    <x:t>02-364-8900</x:t>
  </x:si>
  <x:si>
    <x:t>이진아기념도서관</x:t>
  </x:si>
  <x:si>
    <x:t>이화여자대학교 대강당</x:t>
  </x:si>
  <x:si>
    <x:t>청년예술청 SAPY</x:t>
  </x:si>
  <x:si>
    <x:t>02-360-8622</x:t>
  </x:si>
  <x:si>
    <x:t>02-363-8686</x:t>
  </x:si>
  <x:si>
    <x:t>&lt;ul class='listType dot red' style='margin: 0px; padding: 0px; text-align: left; text-indent: 0px;' malgun='' gothic',='' '맑은='' 고딕',='' 돋움,='' dotum,='' sans-serif;='' font-size:='' 14px;='' font-style:='' normal;='' font-weight:='' 400;='' word-spacing:='' 0px;='' white-space:='' box-sizing:='' border-box;='' orphans:='' 2;='' widows:='' font-variant-ligatures:='' font-variant-caps:='' -webkit-text-stroke-width:='' text-decoration-style:='' initial;='' text-decoration-color:='' initial;'=''&gt;&lt;li style='list-style: none; margin: 0px; padding: 0px 0px 0px 8px; position: relative; box-sizing: border-box; font-size: 12pt;'&gt;&lt;/li&gt;&lt;li style='list-style: none; margin: 0px; padding: 0px 0px 0px 8px; position: relative; box-sizing: border-box; font-size: 12pt; line-height: 1.8;'&gt;&lt;font color='#333333'&gt;&lt;span style='font-size: 12pt;'&gt;&lt;b&gt;&amp;lt;무용예술의 가능성을 실험하는 무용예술 창작공간&amp;gt;&lt;/b&gt;&lt;/span&gt;&lt;/font&gt;&lt;/li&gt;&lt;li style='list-style: none; margin: 0px; padding: 0px 0px 0px 8px; position: relative; box-sizing: border-box; font-size: 12pt;'&gt;&lt;font color='#333333'&gt;&lt;span style='font-size: 12pt;'&gt;&lt;br&gt;&lt;/span&gt;&lt;/font&gt;&lt;/li&gt;&lt;li style='list-style: none; margin: 0px; padding: 0px 0px 0px 8px; position: relative; box-sizing: border-box; font-size: 12pt; line-height: 1.8;'&gt;&lt;font color='#333333'&gt;&lt;span style='font-size: 12pt;'&gt;서울무용센터는 서부도로교통사업소 이전에 따른 유휴공간을 활용해 2011년 홍은예술창작센터로 개관했으며, 2016년 리모델링해 무용예술 창작공간으로 재개관 했습니다. 국내 유일한 무용 전용 레지던시 공간으로 무용예술 창작활동을 위한 인프라를 지원하며 예술가, 시민과 무용예술의 다양한 가능성을 실험하며 함께 손을 맞잡는 공간이 되고자 합니다. 스튜디오와 연습실, 호스텔, 커뮤니티룸 등의 공간으로 구성되어 있습니다.&lt;/span&gt;&lt;/font&gt;&lt;/li&gt;&lt;/ul&gt;</x:t>
  </x:si>
  <x:si>
    <x:t>&lt;p&gt;SPACE ÆFTER는 작품과 전시 그리고 비평 간의 지속적인 논의가 이루어지는 장소이다. 동시대 한국 미 술의 지형은 제도권이 제안하는 제한적 방식의 반복을 통해 움직여 왔다. 그것은 미술관과 미술시장을 중 심으로 작가와 작품이 이동하고, 거기에 비평적 논의가 장식처럼 부가되는 형태라고 할 수 있다. 이 과정 에서 이 시대 미술의 존재 이유와 미술을 해야 하는 원초적 질문은 희미해졌으며, 하나의 전시가 끝나면 한 사람의 작가도 한편의 비평도 함께 공기 속으로 사라져 공허를 양산하는 시스템이 고착되었다.&lt;br&gt;&lt;/p&gt;&lt;p&gt;SPACE ÆFTER는 동시대 한국 미술의 동인(動因)으로서, 바로 '미술'이라는 물질을 탐구하며, 그로 인해 요동치는 변화를 발굴하는 前과 後의 공간이다. 이곳은 예술이 이상과 무모와 결탁하여 키득거리던 자신 만만한 유머와 야생을 회복하기 위한 공간이다. 그것은 미술의 존재 이유를 묻는 근본적 회복과 재귀적 태 도이면서, 앞뒤 살피지 않는 직관으로 딛는 발걸음에 대한 요구를 담는다. '개의치 않는 것.' 이것이 SPACE ÆFTER의 모토이다. 이곳을 딛고 서서, 선망의 이름들이 유통되는 욕망의 경주에 냉담하고, 맥박 없는 후행으로서의 비평을 경계하며, 최신 유행 담론 따위에 무관심한 대신, 미술이 지닌 인간과 비인간의 본능, 그리고 응당 그 감각 및 운동에 충실한 미술을 행한다.&lt;/p&gt;&lt;p&gt;아방가르드의 역사가 보여주듯, SPACE ÆFTER에서 일어날 다양한 이야기도 머지 않아 기성 세대의 관 습적 과거의 길을 피할 수는 없을 것이다. 그러나 낭만주의 이후, 미술은 늘 그렇게 움직여 왔다. 여기서 중요한 것은 '움직임' 자체이다. 낡은 것과 새로운 것 사이의 끊임없는 역동이 일어나는 현장은 비엔날레 도, 거대 미술관도 아니며, 지금 한국의 작은 공간들에서 일어나는 분방한 작당과 오만한 실행에 있다. 그 것이 역사이다. 그리고 after의 古語인 'æfter'는 이같은 복잡계와 복합체 속에서 낡은 것과 새로운 것에 대한 분류를 뛰어넘는 결합과 종횡의 역사를 담기 위한 기표이다. 작업하고, 비평하고, 토론하고, 미술을 계속하여, 미술을 하는 것. 이것이 일어나는 장소가 SPACE ÆFTER이다.&lt;/p&gt;</x:t>
  </x:si>
  <x:si>
    <x:t>&lt;p&gt;&lt;b&gt;&lt;span style='font-size: 14pt;'&gt;-대극장&lt;/span&gt;&lt;br&gt;  &lt;/b&gt;&lt;br&gt;&lt;span style='font-size: 14pt;'&gt;  서대문문화회관의 핵심공간이 되는 대극장은 604석의 규모로 음악, 연극, 무용 등 공연예술분야를 수용하는 다목적 공간입니다. 공연무대의 일차적 조건인 음향효과는 특히 음악 연주무대에서 뛰어난 효과를 발휘하는데 다목적 홀에 맞도록 최신 음향설비와, 조명설비, 무대기계 그리고 영사실까지 두루 갖추어 각종 공연과 행사를 완벽하게 치러내는 전천후 기능을 자랑합니다.&lt;/span&gt;&lt;br&gt;  &lt;br&gt;  &lt;br&gt;  &lt;b&gt;&lt;span style='font-size: 14pt;'&gt;-소극장&lt;/span&gt;&lt;br&gt;  &lt;br&gt;  &lt;/b&gt;&lt;span style='font-size: 14pt;'&gt;객석 200석의 아담한 공간으로서 소규모 음악연주와 연극, 실내악 독주회 등을 수용할 수 있는 무대입니다. 또한 학술세미나 및 발표회 중소규모의 회의, 간담회장 등으로 이용할 수 있도록 탄력 있게 꾸며져 있습니다. 소규모 공연의 증가추세에 맞추어 공연장 수요가 늘어남에 따라 다양한 공연무대를 이끌 수 있도록 짜임새 있는 무대를 연출해 주고 있어서 특히 실험무대의 아카데믹한 공연을 치르기에 최적의 무대가 됩니다.&lt;/span&gt;&lt;br&gt;  &lt;br&gt;  &lt;br&gt;  &lt;b&gt;&lt;span style='font-size: 14pt;'&gt;-갤러리&lt;/span&gt;&lt;br&gt;  &lt;br&gt;  &lt;/b&gt;&lt;span style='font-size: 14pt;'&gt;24.2㎡ 규모의 갤러리는 50여 점의 회화를 비롯하여 장르별 구상, 추상작품은 물론 각 분야의 전시회를 최상의 수준으로 유지해 줍니다. 수준 높은 예술작품 전시회에 필요한 50여 개의 할로겔 램프와 도난방지시설이 갖추어져 있어서 직업 작가들의 작품을 살리는데 최적의 환경을 제공해주고 있습니다.&lt;/span&gt;&lt;br&gt;  &lt;/p&gt; &lt;p&gt;&lt;b&gt;&lt;span style='font-size: 14pt;'&gt;-공연연습실&lt;/span&gt;&lt;br&gt;  &lt;br&gt;  &lt;/b&gt;&lt;span style='font-size: 14pt;'&gt;132㎡여 평의 공연 연습실은 회관 내에서 이루어지는 모든 공연행사의 리허설을 완벽하게 담아내는 활동공간입니다. 연주에 필요한 보면대 및 의자 등이 있어 모든 연습을 소화해 내는데 완벽한 시설을 갖추고 있습니다. 또한 사물놀이, 전통무용, 대금, 클라리넷, 힙합댄스, 재즈댄스, 플롯 등 다양한 문화강좌가 바로 연습실에서 실시되고 있어 문화교육과 향수 공간의 산실이기도 합니다.&lt;/span&gt;&lt;/p&gt; &lt;p&gt;&lt;br&gt;  &lt;b&gt;&lt;span style='font-size: 14pt;'&gt;-문화강좌&lt;/span&gt;&lt;br&gt;  &lt;br&gt;  &lt;/b&gt;&lt;span style='font-size: 14pt;'&gt;서대문문화회관은 어학, 취미, 공예미술, 국악, 교양문화 및 컴퓨터, 지능개발 등 학습능력을 높이는 학생 대상 프로그램 등 58개 강좌를 운영하여 지역주민들에게 살아있는 문화교육의 장을 제공하고 있습니다.&lt;/span&gt;&lt;/p&gt; &lt;p&gt;&lt;br&gt;  &lt;b&gt;&lt;span style='font-size: 14pt;'&gt;-문화의집&lt;/span&gt;&lt;br&gt;  &lt;br&gt;  &lt;/b&gt;&lt;span style='font-size: 14pt;'&gt;서대문 문화의 집은 전국 최초로 개설되어 문화예술에 관련된 프로그램과 정보등을 제공하는 지역단위의 소규모 복합 문화공간으로 자리잡고 있습니다.&lt;/span&gt;&lt;/p&gt; &lt;p&gt;&lt;br&gt;  &lt;b&gt;&lt;span style='font-size: 14pt;'&gt;-이벤트홀&lt;/span&gt;&lt;br&gt;  &lt;br&gt;  &lt;/b&gt;&lt;span style='font-size: 14pt;'&gt;지역 주민의 문화어울마당 회관1층의 중앙홀인 이벤트 홀은 지역 주민의 문화어울마당으로서 주민이 직접 참여하고 만드는 소규모 연주회 및 전시 예술 공간입니다. 특별한 품격과 수준을 벗어나 어린이에서 성인까지 누구나 자유롭게 표현할 수 있는 예술공간입니다.&lt;/span&gt;&lt;/p&gt; &lt;p&gt;&lt;b&gt;&lt;br&gt;&lt;span style='font-size: 14pt;'&gt;  -다목적실&lt;/span&gt;&lt;br&gt;  &lt;br&gt;  &lt;/b&gt;&lt;span style='font-size: 14pt;'&gt;회관을 이용하는 문화예술강좌의 공연 및 전시발표 무대는 물론 숲의 자연경관과 마주한 친환경적 문화쉼터로서 차 한잔과 책 한권의 여유로운 문화쉼터로 운영됩니다.&lt;/span&gt;&lt;/p&gt;</x:t>
  </x:si>
  <x:si>
    <x:t>http://museum.ewha.ac.kr</x:t>
  </x:si>
  <x:si>
    <x:t>http://www.kumhoarthall.com</x:t>
  </x:si>
  <x:si>
    <x:t>https://sphh.sscmc.or.kr/</x:t>
  </x:si>
  <x:si>
    <x:t>https://www.yeonheeart.com/</x:t>
  </x:si>
  <x:si>
    <x:t>서울 서대문구 연희맛로 2-3 B1 연희예술극장</x:t>
  </x:si>
  <x:si>
    <x:t>http://www.artreon.co.kr/</x:t>
  </x:si>
  <x:si>
    <x:t>https://www.scas.or.kr/kr/</x:t>
  </x:si>
  <x:si>
    <x:t>&lt;div&gt;&lt;span style='font-size: 14pt;'&gt;&lt;br&gt;&lt;/span&gt;&lt;/div&gt;&lt;div&gt;&lt;span style='font-size: 14pt;'&gt;청년예술인의 지속가능한 창작활동을 위해 새로운 실험과 도전을 ‘당사자’ 중심으로 펼치는 공간&lt;/span&gt;&lt;/div&gt;&lt;div&gt;&lt;span style='font-size: 12px;'&gt;&lt;br&gt;&lt;/span&gt;&lt;/div&gt;&lt;div&gt;&lt;span style='font-size: 14pt;'&gt;청년예술청은 6개의 공간으로 구성되어 있습니다.&lt;/span&gt;&lt;/div&gt;&lt;div&gt;&lt;span style='font-size: 14pt;'&gt;청년예술인들이 예술활동을 위해 이용한다면 사전예약 후 공간을 무료로 이용하실 수 있습니다.&lt;/span&gt;&lt;/div&gt;&lt;div&gt;&lt;span style='font-size: 12px;'&gt;&lt;br&gt;&lt;/span&gt;&lt;/div&gt;&lt;div&gt;&lt;span style='font-size: 14pt;'&gt;청년예술청의 대관은&lt;/span&gt;&lt;/div&gt;&lt;div&gt;&lt;span style='font-size: 14pt;'&gt;파트너 가입 및 대관 대상자 질문 답변 후 승인을 받은 파트너들에 한해 이용할 수 있습니다.&lt;/span&gt;&lt;/div&gt;</x:t>
  </x:si>
  <x:si>
    <x:t>&lt;div style='text-align: center;' align='center'&gt;&lt;span style='font-size: 14pt;'&gt;연세는 한국 근현대사의 격랑을 뚫고 산업화, 민주화, 정보화의 물결에 앞장 서 왔습니다.&amp;nbsp;&lt;/span&gt;&lt;/div&gt;&lt;div style='text-align: center;' align='center'&gt;&lt;span style='font-size: 14pt;'&gt;이제 새로운 도전과 개척 정신으로 제4차 산업혁명 시대를 열고, 고등교육의 혁신을 이끌고자 합니다.&lt;/span&gt;&lt;/div&gt;&lt;div style='text-align: center;' align='center'&gt;&lt;span style='font-size: 12px;'&gt;&lt;br&gt;&lt;/span&gt;&lt;/div&gt;&lt;div style='text-align: center;' align='center'&gt;&lt;span style='font-size: 14pt;'&gt;세계 각국은 지금 인류의 문명사적 대전환 앞에서 수많은 선택과 발전을 도모해야 하는 기로에 서 있습니다.&amp;nbsp;&lt;/span&gt;&lt;/div&gt;&lt;div style='text-align: center;' align='center'&gt;&lt;span style='font-size: 14pt;'&gt;과학기술이 인간의 신체적 능력을 뛰어넘어 새로운 차원의 문명을 열고, 민주주의는 인간의 삶과 공동체에 실질적으로 기여할 것을 요구받고 있습니다.&amp;nbsp;&lt;/span&gt;&lt;/div&gt;&lt;div style='text-align: center;' align='center'&gt;&lt;span style='font-size: 14pt;'&gt;각 개인은 자신의 인격적 존엄성과 정체성을 지키며 평화의 시대를 향유하기를 갈망하고 있습니다.&lt;/span&gt;&lt;/div&gt;</x:t>
  </x:si>
  <x:si>
    <x:t>서울특별시 서대문구 경기대로 26-26</x:t>
  </x:si>
  <x:si>
    <x:t>ANDNEW GALLERY(앤드뉴 갤러리)</x:t>
  </x:si>
  <x:si>
    <x:t>서울특별시 서대문구 연희로15길 64</x:t>
  </x:si>
  <x:si>
    <x:t>서울특별시 서대문구 명물길 70 B1</x:t>
  </x:si>
  <x:si>
    <x:t>서울특별시 서대문구 연세로2나길 57</x:t>
  </x:si>
  <x:si>
    <x:t>서울특별시 서대문구 독립문공원길 80</x:t>
  </x:si>
  <x:si>
    <x:t>서울특별시 서대문구 연희로32길 51</x:t>
  </x:si>
  <x:si>
    <x:t>http://artspacelaf.com/</x:t>
  </x:si>
  <x:si>
    <x:t>https://andnew.gallery/</x:t>
  </x:si>
</x:sst>
</file>

<file path=xl/styles.xml><?xml version="1.0" encoding="utf-8"?>
<x:styleSheet xmlns:r="http://schemas.openxmlformats.org/officeDocument/2006/relationships" xmlns:c="http://schemas.openxmlformats.org/drawingml/2006/chart" xmlns:x="http://schemas.openxmlformats.org/spreadsheetml/2006/main">
  <x:fonts count="7">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b val="1"/>
    </x:font>
  </x:fonts>
  <x:fills count="2">
    <x:fill>
      <x:patternFill patternType="none"/>
    </x:fill>
    <x:fill>
      <x:patternFill patternType="gray125"/>
    </x:fill>
  </x:fills>
  <x:borders count="2">
    <x:border>
      <x:left>
        <x:color rgb="ff000000"/>
      </x:left>
      <x:right>
        <x:color rgb="ff000000"/>
      </x:right>
      <x:top>
        <x:color auto="1"/>
      </x:top>
      <x:bottom>
        <x:color rgb="ff000000"/>
      </x:bottom>
    </x:border>
    <x:border>
      <x:left style="thin">
        <x:color auto="1"/>
      </x:left>
      <x:right style="thin">
        <x:color auto="1"/>
      </x:right>
      <x:top style="thin">
        <x:color auto="1"/>
      </x:top>
      <x:bottom style="thin">
        <x:color auto="1"/>
      </x:bottom>
    </x:border>
  </x:borders>
  <x:cellStyleXfs count="2">
    <x:xf numFmtId="0" fontId="0" fillId="0" borderId="0">
      <x:alignment horizontal="general" vertical="center"/>
    </x:xf>
    <x:xf numFmtId="0" fontId="0" fillId="0" borderId="0">
      <x:alignment horizontal="general" vertical="center"/>
    </x:xf>
  </x:cellStyleXfs>
  <x:cellXfs count="3">
    <x:xf numFmtId="0" fontId="0" fillId="0" borderId="0" xfId="0">
      <x:alignment horizontal="general" vertical="bottom"/>
    </x:xf>
    <mc:AlternateContent xmlns:mc="http://schemas.openxmlformats.org/markup-compatibility/2006">
      <mc:Choice xmlns:hs="http://schemas.haansoft.com/office/spreadsheet/8.0" Requires="hs">
        <x:xf numFmtId="0" fontId="6" fillId="0" borderId="1" xfId="0"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6" fillId="0" borderId="1" xfId="0" applyBorder="1" applyAlignment="1">
          <x:alignment horizontal="center" vertical="top"/>
        </x:xf>
      </mc:Fallback>
    </mc:AlternateContent>
    <x:xf numFmtId="0" fontId="0" fillId="0" borderId="0" xfId="1" applyNumberFormat="1" applyFont="1" applyFill="1" applyBorder="1" applyAlignment="1" applyProtection="1">
      <x:alignment horizontal="general" vertical="bottom"/>
    </x:xf>
  </x:cellXfs>
  <x:cellStyles count="2">
    <x:cellStyle name="Normal" xfId="0" builtinId="0"/>
    <x:cellStyle name="표준" xfId="1" builtinId="0" iLevel="0"/>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9"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Y35"/>
  <x:sheetViews>
    <x:sheetView tabSelected="1" topLeftCell="A1" zoomScaleNormal="75" zoomScaleSheetLayoutView="100" workbookViewId="0">
      <x:selection activeCell="I10" activeCellId="0" sqref="I10:I10"/>
    </x:sheetView>
  </x:sheetViews>
  <x:sheetFormatPr defaultColWidth="8.796875" defaultRowHeight="16.39999999999999857891"/>
  <x:cols>
    <x:col min="15" max="15" width="93.85546875" bestFit="1" customWidth="1"/>
  </x:cols>
  <x:sheetData>
    <x:row r="1" spans="1:3">
      <x:c r="A1" s="2" t="s">
        <x:v>11</x:v>
      </x:c>
      <x:c r="B1" s="2">
        <x:f>COUNTIF($B$10:$B$235,+A1)</x:f>
        <x:v>4</x:v>
      </x:c>
      <x:c r="C1" s="2"/>
    </x:row>
    <x:row r="2" spans="1:3">
      <x:c r="A2" s="2" t="s">
        <x:v>13</x:v>
      </x:c>
      <x:c r="B2" s="2">
        <x:f t="shared" ref="B2:B8" si="0">COUNTIF($B$10:$B$235,+A2)</x:f>
        <x:v>2</x:v>
      </x:c>
      <x:c r="C2" s="2"/>
    </x:row>
    <x:row r="3" spans="1:3">
      <x:c r="A3" s="2" t="s">
        <x:v>43</x:v>
      </x:c>
      <x:c r="B3" s="2">
        <x:f t="shared" si="0"/>
        <x:v>7</x:v>
      </x:c>
      <x:c r="C3" s="2"/>
    </x:row>
    <x:row r="4" spans="1:3">
      <x:c r="A4" s="2" t="s">
        <x:v>8</x:v>
      </x:c>
      <x:c r="B4" s="2">
        <x:f t="shared" si="0"/>
        <x:v>0</x:v>
      </x:c>
      <x:c r="C4" s="2"/>
    </x:row>
    <x:row r="5" spans="1:3">
      <x:c r="A5" s="2" t="s">
        <x:v>7</x:v>
      </x:c>
      <x:c r="B5" s="2">
        <x:f t="shared" si="0"/>
        <x:v>5</x:v>
      </x:c>
      <x:c r="C5" s="2"/>
    </x:row>
    <x:row r="6" spans="1:3">
      <x:c r="A6" s="2" t="s">
        <x:v>15</x:v>
      </x:c>
      <x:c r="B6" s="2">
        <x:f t="shared" si="0"/>
        <x:v>4</x:v>
      </x:c>
      <x:c r="C6" s="2">
        <x:f>SUM(B1:B7)</x:f>
        <x:v>26</x:v>
      </x:c>
    </x:row>
    <x:row r="7" spans="1:3">
      <x:c r="A7" s="2" t="s">
        <x:v>41</x:v>
      </x:c>
      <x:c r="B7" s="2">
        <x:f t="shared" si="0"/>
        <x:v>4</x:v>
      </x:c>
      <x:c r="C7" s="2">
        <x:f>COUNTA(B10:B240)</x:f>
        <x:v>26</x:v>
      </x:c>
    </x:row>
    <x:row r="8" spans="1:3">
      <x:c r="A8" s="2" t="s">
        <x:v>41</x:v>
      </x:c>
      <x:c r="B8" s="2">
        <x:f t="shared" si="0"/>
        <x:v>4</x:v>
      </x:c>
      <x:c r="C8" s="2"/>
    </x:row>
    <x:row r="9" spans="1:25">
      <x:c r="A9" s="1" t="s">
        <x:v>17</x:v>
      </x:c>
      <x:c r="B9" s="1" t="s">
        <x:v>28</x:v>
      </x:c>
      <x:c r="C9" s="1" t="s">
        <x:v>29</x:v>
      </x:c>
      <x:c r="D9" s="1" t="s">
        <x:v>25</x:v>
      </x:c>
      <x:c r="E9" s="1" t="s">
        <x:v>18</x:v>
      </x:c>
      <x:c r="F9" s="1" t="s">
        <x:v>16</x:v>
      </x:c>
      <x:c r="G9" s="1" t="s">
        <x:v>24</x:v>
      </x:c>
      <x:c r="H9" s="1" t="s">
        <x:v>26</x:v>
      </x:c>
      <x:c r="I9" s="1" t="s">
        <x:v>27</x:v>
      </x:c>
      <x:c r="J9" s="1" t="s">
        <x:v>32</x:v>
      </x:c>
      <x:c r="K9" s="1" t="s">
        <x:v>19</x:v>
      </x:c>
      <x:c r="L9" s="1" t="s">
        <x:v>20</x:v>
      </x:c>
      <x:c r="M9" s="1" t="s">
        <x:v>34</x:v>
      </x:c>
      <x:c r="N9" s="1" t="s">
        <x:v>21</x:v>
      </x:c>
      <x:c r="O9" s="1" t="s">
        <x:v>33</x:v>
      </x:c>
      <x:c r="P9" s="1" t="s">
        <x:v>30</x:v>
      </x:c>
      <x:c r="Q9" s="1" t="s">
        <x:v>35</x:v>
      </x:c>
      <x:c r="R9" s="1" t="s">
        <x:v>31</x:v>
      </x:c>
      <x:c r="S9" s="1" t="s">
        <x:v>22</x:v>
      </x:c>
      <x:c r="T9" s="1" t="s">
        <x:v>40</x:v>
      </x:c>
      <x:c r="U9" s="1" t="s">
        <x:v>42</x:v>
      </x:c>
      <x:c r="V9" s="1" t="s">
        <x:v>44</x:v>
      </x:c>
      <x:c r="W9" s="1" t="s">
        <x:v>36</x:v>
      </x:c>
      <x:c r="X9" s="1" t="s">
        <x:v>23</x:v>
      </x:c>
      <x:c r="Y9" s="1" t="s">
        <x:v>37</x:v>
      </x:c>
    </x:row>
    <x:row r="10" spans="1:18">
      <x:c r="A10">
        <x:v>82</x:v>
      </x:c>
      <x:c r="B10" t="s">
        <x:v>13</x:v>
      </x:c>
      <x:c r="C10" t="s">
        <x:v>105</x:v>
      </x:c>
      <x:c r="D10" t="s">
        <x:v>126</x:v>
      </x:c>
      <x:c r="E10">
        <x:v>37.58331862</x:v>
      </x:c>
      <x:c r="F10">
        <x:v>126.94085800000001</x:v>
      </x:c>
      <x:c r="G10" t="s">
        <x:v>141</x:v>
      </x:c>
      <x:c r="H10" t="s">
        <x:v>70</x:v>
      </x:c>
      <x:c r="I10" t="s">
        <x:v>60</x:v>
      </x:c>
      <x:c r="L10" t="s">
        <x:v>39</x:v>
      </x:c>
      <x:c r="O10" t="s">
        <x:v>80</x:v>
      </x:c>
      <x:c r="Q10" t="s">
        <x:v>56</x:v>
      </x:c>
      <x:c r="R10" t="s">
        <x:v>14</x:v>
      </x:c>
    </x:row>
    <x:row r="11" spans="1:18">
      <x:c r="A11">
        <x:v>181</x:v>
      </x:c>
      <x:c r="B11" t="s">
        <x:v>41</x:v>
      </x:c>
      <x:c r="C11" t="s">
        <x:v>71</x:v>
      </x:c>
      <x:c r="D11" t="s">
        <x:v>128</x:v>
      </x:c>
      <x:c r="E11">
        <x:v>37.580759729999997</x:v>
      </x:c>
      <x:c r="F11">
        <x:v>126.9315574</x:v>
      </x:c>
      <x:c r="G11" t="s">
        <x:v>140</x:v>
      </x:c>
      <x:c r="H11" t="s">
        <x:v>72</x:v>
      </x:c>
      <x:c r="I11" t="s">
        <x:v>59</x:v>
      </x:c>
      <x:c r="L11" t="s">
        <x:v>39</x:v>
      </x:c>
      <x:c r="O11" t="s">
        <x:v>86</x:v>
      </x:c>
      <x:c r="Q11" t="s">
        <x:v>201</x:v>
      </x:c>
      <x:c r="R11" t="s">
        <x:v>14</x:v>
      </x:c>
    </x:row>
    <x:row r="12" spans="1:18">
      <x:c r="A12">
        <x:v>195</x:v>
      </x:c>
      <x:c r="B12" t="s">
        <x:v>43</x:v>
      </x:c>
      <x:c r="C12" t="s">
        <x:v>101</x:v>
      </x:c>
      <x:c r="D12" t="s">
        <x:v>217</x:v>
      </x:c>
      <x:c r="E12">
        <x:v>37.576751989999998</x:v>
      </x:c>
      <x:c r="F12">
        <x:v>126.93785819999999</x:v>
      </x:c>
      <x:c r="G12" t="s">
        <x:v>153</x:v>
      </x:c>
      <x:c r="H12" t="s">
        <x:v>100</x:v>
      </x:c>
      <x:c r="I12" t="s">
        <x:v>168</x:v>
      </x:c>
      <x:c r="J12" t="s">
        <x:v>172</x:v>
      </x:c>
      <x:c r="K12" t="s">
        <x:v>47</x:v>
      </x:c>
      <x:c r="L12" t="s">
        <x:v>49</x:v>
      </x:c>
      <x:c r="M12" t="s">
        <x:v>174</x:v>
      </x:c>
      <x:c r="O12" t="s">
        <x:v>81</x:v>
      </x:c>
      <x:c r="P12" t="s">
        <x:v>3</x:v>
      </x:c>
      <x:c r="Q12" t="s">
        <x:v>102</x:v>
      </x:c>
      <x:c r="R12" t="s">
        <x:v>10</x:v>
      </x:c>
    </x:row>
    <x:row r="13" spans="1:18">
      <x:c r="A13">
        <x:v>205</x:v>
      </x:c>
      <x:c r="B13" t="s">
        <x:v>11</x:v>
      </x:c>
      <x:c r="C13" t="s">
        <x:v>106</x:v>
      </x:c>
      <x:c r="D13" t="s">
        <x:v>159</x:v>
      </x:c>
      <x:c r="E13">
        <x:v>37.583059839999997</x:v>
      </x:c>
      <x:c r="F13">
        <x:v>126.9278729</x:v>
      </x:c>
      <x:c r="G13" t="s">
        <x:v>176</x:v>
      </x:c>
      <x:c r="H13" t="s">
        <x:v>175</x:v>
      </x:c>
      <x:c r="I13" t="s">
        <x:v>61</x:v>
      </x:c>
      <x:c r="L13" t="s">
        <x:v>143</x:v>
      </x:c>
      <x:c r="O13" t="s">
        <x:v>74</x:v>
      </x:c>
      <x:c r="Q13" t="s">
        <x:v>199</x:v>
      </x:c>
      <x:c r="R13" t="s">
        <x:v>14</x:v>
      </x:c>
    </x:row>
    <x:row r="14" spans="1:18">
      <x:c r="A14">
        <x:v>263</x:v>
      </x:c>
      <x:c r="B14" t="s">
        <x:v>41</x:v>
      </x:c>
      <x:c r="C14" t="s">
        <x:v>179</x:v>
      </x:c>
      <x:c r="D14" t="s">
        <x:v>127</x:v>
      </x:c>
      <x:c r="E14">
        <x:v>37.564464520000001</x:v>
      </x:c>
      <x:c r="F14">
        <x:v>126.9502888</x:v>
      </x:c>
      <x:c r="G14" t="s">
        <x:v>177</x:v>
      </x:c>
      <x:c r="I14" t="s">
        <x:v>116</x:v>
      </x:c>
      <x:c r="L14" t="s">
        <x:v>39</x:v>
      </x:c>
      <x:c r="O14" t="s">
        <x:v>76</x:v>
      </x:c>
      <x:c r="Q14" t="s">
        <x:v>138</x:v>
      </x:c>
      <x:c r="R14" t="s">
        <x:v>14</x:v>
      </x:c>
    </x:row>
    <x:row r="15" spans="1:18">
      <x:c r="A15">
        <x:v>285</x:v>
      </x:c>
      <x:c r="B15" t="s">
        <x:v>43</x:v>
      </x:c>
      <x:c r="C15" t="s">
        <x:v>178</x:v>
      </x:c>
      <x:c r="D15" t="s">
        <x:v>127</x:v>
      </x:c>
      <x:c r="E15">
        <x:v>37.564464520000001</x:v>
      </x:c>
      <x:c r="F15">
        <x:v>126.9502888</x:v>
      </x:c>
      <x:c r="G15" t="s">
        <x:v>144</x:v>
      </x:c>
      <x:c r="I15" t="s">
        <x:v>202</x:v>
      </x:c>
      <x:c r="J15" t="s">
        <x:v>169</x:v>
      </x:c>
      <x:c r="K15" t="s">
        <x:v>14</x:v>
      </x:c>
      <x:c r="L15" t="s">
        <x:v>142</x:v>
      </x:c>
      <x:c r="O15" t="s">
        <x:v>75</x:v>
      </x:c>
      <x:c r="Q15" t="s">
        <x:v>64</x:v>
      </x:c>
      <x:c r="R15" t="s">
        <x:v>14</x:v>
      </x:c>
    </x:row>
    <x:row r="16" spans="1:18">
      <x:c r="A16">
        <x:v>391</x:v>
      </x:c>
      <x:c r="B16" t="s">
        <x:v>11</x:v>
      </x:c>
      <x:c r="C16" t="s">
        <x:v>107</x:v>
      </x:c>
      <x:c r="D16" t="s">
        <x:v>130</x:v>
      </x:c>
      <x:c r="E16">
        <x:v>37.57167312</x:v>
      </x:c>
      <x:c r="F16">
        <x:v>126.9309538</x:v>
      </x:c>
      <x:c r="G16" t="s">
        <x:v>180</x:v>
      </x:c>
      <x:c r="H16" t="s">
        <x:v>181</x:v>
      </x:c>
      <x:c r="I16" t="s">
        <x:v>62</x:v>
      </x:c>
      <x:c r="L16" t="s">
        <x:v>0</x:v>
      </x:c>
      <x:c r="O16" t="s">
        <x:v>82</x:v>
      </x:c>
      <x:c r="Q16" t="s">
        <x:v>68</x:v>
      </x:c>
      <x:c r="R16" t="s">
        <x:v>14</x:v>
      </x:c>
    </x:row>
    <x:row r="17" spans="1:18">
      <x:c r="A17">
        <x:v>434</x:v>
      </x:c>
      <x:c r="B17" t="s">
        <x:v>43</x:v>
      </x:c>
      <x:c r="C17" t="s">
        <x:v>152</x:v>
      </x:c>
      <x:c r="D17" t="s">
        <x:v>127</x:v>
      </x:c>
      <x:c r="E17">
        <x:v>37.564464520000001</x:v>
      </x:c>
      <x:c r="F17">
        <x:v>126.9502888</x:v>
      </x:c>
      <x:c r="G17" t="s">
        <x:v>145</x:v>
      </x:c>
      <x:c r="I17" t="s">
        <x:v>137</x:v>
      </x:c>
      <x:c r="J17" t="s">
        <x:v>182</x:v>
      </x:c>
      <x:c r="K17" t="s">
        <x:v>14</x:v>
      </x:c>
      <x:c r="L17" t="s">
        <x:v>184</x:v>
      </x:c>
      <x:c r="O17" t="s">
        <x:v>73</x:v>
      </x:c>
      <x:c r="Q17" t="s">
        <x:v>99</x:v>
      </x:c>
      <x:c r="R17" t="s">
        <x:v>14</x:v>
      </x:c>
    </x:row>
    <x:row r="18" spans="1:18">
      <x:c r="A18">
        <x:v>463</x:v>
      </x:c>
      <x:c r="B18" t="s">
        <x:v>7</x:v>
      </x:c>
      <x:c r="C18" t="s">
        <x:v>183</x:v>
      </x:c>
      <x:c r="D18" t="s">
        <x:v>50</x:v>
      </x:c>
      <x:c r="E18">
        <x:v>37.566050840000003</x:v>
      </x:c>
      <x:c r="F18">
        <x:v>126.9439162</x:v>
      </x:c>
      <x:c r="G18" t="s">
        <x:v>155</x:v>
      </x:c>
      <x:c r="I18" t="s">
        <x:v>203</x:v>
      </x:c>
      <x:c r="K18" t="s">
        <x:v>4</x:v>
      </x:c>
      <x:c r="L18" t="s">
        <x:v>39</x:v>
      </x:c>
      <x:c r="O18" t="s">
        <x:v>77</x:v>
      </x:c>
      <x:c r="Q18" t="s">
        <x:v>103</x:v>
      </x:c>
      <x:c r="R18" t="s">
        <x:v>10</x:v>
      </x:c>
    </x:row>
    <x:row r="19" spans="1:18">
      <x:c r="A19">
        <x:v>477</x:v>
      </x:c>
      <x:c r="B19" t="s">
        <x:v>43</x:v>
      </x:c>
      <x:c r="C19" t="s">
        <x:v>154</x:v>
      </x:c>
      <x:c r="D19" t="s">
        <x:v>131</x:v>
      </x:c>
      <x:c r="E19">
        <x:v>37.566050840000003</x:v>
      </x:c>
      <x:c r="F19">
        <x:v>126.9439162</x:v>
      </x:c>
      <x:c r="G19" t="s">
        <x:v>146</x:v>
      </x:c>
      <x:c r="I19" t="s">
        <x:v>53</x:v>
      </x:c>
      <x:c r="J19" t="s">
        <x:v>139</x:v>
      </x:c>
      <x:c r="K19" t="s">
        <x:v>14</x:v>
      </x:c>
      <x:c r="L19" t="s">
        <x:v>69</x:v>
      </x:c>
      <x:c r="O19" t="s">
        <x:v>83</x:v>
      </x:c>
      <x:c r="Q19" t="s">
        <x:v>65</x:v>
      </x:c>
      <x:c r="R19" t="s">
        <x:v>14</x:v>
      </x:c>
    </x:row>
    <x:row r="20" spans="1:18">
      <x:c r="A20">
        <x:v>488</x:v>
      </x:c>
      <x:c r="B20" t="s">
        <x:v>43</x:v>
      </x:c>
      <x:c r="C20" t="s">
        <x:v>185</x:v>
      </x:c>
      <x:c r="D20" t="s">
        <x:v>129</x:v>
      </x:c>
      <x:c r="E20">
        <x:v>37.574608509999997</x:v>
      </x:c>
      <x:c r="F20">
        <x:v>126.9556118</x:v>
      </x:c>
      <x:c r="G20" t="s">
        <x:v>156</x:v>
      </x:c>
      <x:c r="H20" t="s">
        <x:v>186</x:v>
      </x:c>
      <x:c r="I20" t="s">
        <x:v>204</x:v>
      </x:c>
      <x:c r="J20" t="s">
        <x:v>166</x:v>
      </x:c>
      <x:c r="K20" t="s">
        <x:v>58</x:v>
      </x:c>
      <x:c r="L20" t="s">
        <x:v>147</x:v>
      </x:c>
      <x:c r="O20" t="s">
        <x:v>84</x:v>
      </x:c>
      <x:c r="Q20" t="s">
        <x:v>67</x:v>
      </x:c>
      <x:c r="R20" t="s">
        <x:v>10</x:v>
      </x:c>
    </x:row>
    <x:row r="21" spans="1:18">
      <x:c r="A21">
        <x:v>508</x:v>
      </x:c>
      <x:c r="B21" t="s">
        <x:v>15</x:v>
      </x:c>
      <x:c r="C21" t="s">
        <x:v>108</x:v>
      </x:c>
      <x:c r="D21" t="s">
        <x:v>213</x:v>
      </x:c>
      <x:c r="E21">
        <x:v>37.570099120000002</x:v>
      </x:c>
      <x:c r="F21">
        <x:v>126.9294945</x:v>
      </x:c>
      <x:c r="G21" t="s">
        <x:v>39</x:v>
      </x:c>
      <x:c r="I21" t="s">
        <x:v>173</x:v>
      </x:c>
      <x:c r="L21" t="s">
        <x:v>188</x:v>
      </x:c>
      <x:c r="O21" t="s">
        <x:v>78</x:v>
      </x:c>
      <x:c r="Q21" t="s">
        <x:v>200</x:v>
      </x:c>
      <x:c r="R21" t="s">
        <x:v>14</x:v>
      </x:c>
    </x:row>
    <x:row r="22" spans="1:18">
      <x:c r="A22">
        <x:v>524</x:v>
      </x:c>
      <x:c r="B22" t="s">
        <x:v>11</x:v>
      </x:c>
      <x:c r="C22" t="s">
        <x:v>187</x:v>
      </x:c>
      <x:c r="D22" t="s">
        <x:v>133</x:v>
      </x:c>
      <x:c r="E22">
        <x:v>37.558481209999997</x:v>
      </x:c>
      <x:c r="F22">
        <x:v>126.9462494</x:v>
      </x:c>
      <x:c r="G22" t="s">
        <x:v>5</x:v>
      </x:c>
      <x:c r="I22" t="s">
        <x:v>51</x:v>
      </x:c>
      <x:c r="K22" t="s">
        <x:v>9</x:v>
      </x:c>
      <x:c r="L22" t="s">
        <x:v>148</x:v>
      </x:c>
      <x:c r="O22" t="s">
        <x:v>79</x:v>
      </x:c>
      <x:c r="Q22" t="s">
        <x:v>48</x:v>
      </x:c>
      <x:c r="R22" t="s">
        <x:v>14</x:v>
      </x:c>
    </x:row>
    <x:row r="23" spans="1:18">
      <x:c r="A23">
        <x:v>694</x:v>
      </x:c>
      <x:c r="B23" t="s">
        <x:v>41</x:v>
      </x:c>
      <x:c r="C23" t="s">
        <x:v>112</x:v>
      </x:c>
      <x:c r="D23" t="s">
        <x:v>206</x:v>
      </x:c>
      <x:c r="E23">
        <x:v>37.565657899999998</x:v>
      </x:c>
      <x:c r="F23">
        <x:v>126.9285381</x:v>
      </x:c>
      <x:c r="G23" t="s">
        <x:v>160</x:v>
      </x:c>
      <x:c r="I23" t="s">
        <x:v>205</x:v>
      </x:c>
      <x:c r="L23" t="s">
        <x:v>39</x:v>
      </x:c>
      <x:c r="O23" t="s">
        <x:v>85</x:v>
      </x:c>
      <x:c r="Q23" t="s">
        <x:v>54</x:v>
      </x:c>
      <x:c r="R23" t="s">
        <x:v>14</x:v>
      </x:c>
    </x:row>
    <x:row r="24" spans="1:18">
      <x:c r="A24">
        <x:v>706</x:v>
      </x:c>
      <x:c r="B24" t="s">
        <x:v>43</x:v>
      </x:c>
      <x:c r="C24" t="s">
        <x:v>191</x:v>
      </x:c>
      <x:c r="D24" t="s">
        <x:v>134</x:v>
      </x:c>
      <x:c r="E24">
        <x:v>37.55967811</x:v>
      </x:c>
      <x:c r="F24">
        <x:v>126.963202</x:v>
      </x:c>
      <x:c r="G24" t="s">
        <x:v>149</x:v>
      </x:c>
      <x:c r="I24" t="s">
        <x:v>117</x:v>
      </x:c>
      <x:c r="K24" t="s">
        <x:v>190</x:v>
      </x:c>
      <x:c r="L24" t="s">
        <x:v>189</x:v>
      </x:c>
      <x:c r="O24" t="s">
        <x:v>87</x:v>
      </x:c>
      <x:c r="Q24" t="s">
        <x:v>170</x:v>
      </x:c>
      <x:c r="R24" t="s">
        <x:v>14</x:v>
      </x:c>
    </x:row>
    <x:row r="25" spans="1:18">
      <x:c r="A25">
        <x:v>723</x:v>
      </x:c>
      <x:c r="B25" t="s">
        <x:v>7</x:v>
      </x:c>
      <x:c r="C25" t="s">
        <x:v>109</x:v>
      </x:c>
      <x:c r="D25" t="s">
        <x:v>215</x:v>
      </x:c>
      <x:c r="E25">
        <x:v>37.557962979999999</x:v>
      </x:c>
      <x:c r="F25">
        <x:v>126.9397551</x:v>
      </x:c>
      <x:c r="G25" t="s">
        <x:v>192</x:v>
      </x:c>
      <x:c r="I25" t="s">
        <x:v>208</x:v>
      </x:c>
      <x:c r="K25" t="s">
        <x:v>9</x:v>
      </x:c>
      <x:c r="L25" t="s">
        <x:v>132</x:v>
      </x:c>
      <x:c r="O25" t="s">
        <x:v>46</x:v>
      </x:c>
      <x:c r="Q25" t="s">
        <x:v>1</x:v>
      </x:c>
      <x:c r="R25" t="s">
        <x:v>14</x:v>
      </x:c>
    </x:row>
    <x:row r="26" spans="1:18">
      <x:c r="A26">
        <x:v>743</x:v>
      </x:c>
      <x:c r="B26" t="s">
        <x:v>7</x:v>
      </x:c>
      <x:c r="C26" t="s">
        <x:v>109</x:v>
      </x:c>
      <x:c r="D26" t="s">
        <x:v>215</x:v>
      </x:c>
      <x:c r="E26">
        <x:v>37.557962979999999</x:v>
      </x:c>
      <x:c r="F26">
        <x:v>126.9397551</x:v>
      </x:c>
      <x:c r="G26" t="s">
        <x:v>192</x:v>
      </x:c>
      <x:c r="I26" t="s">
        <x:v>98</x:v>
      </x:c>
      <x:c r="L26" t="s">
        <x:v>6</x:v>
      </x:c>
      <x:c r="O26" t="s">
        <x:v>88</x:v>
      </x:c>
      <x:c r="Q26" t="s">
        <x:v>164</x:v>
      </x:c>
      <x:c r="R26" t="s">
        <x:v>14</x:v>
      </x:c>
    </x:row>
    <x:row r="27" spans="1:18">
      <x:c r="A27">
        <x:v>755</x:v>
      </x:c>
      <x:c r="B27" t="s">
        <x:v>43</x:v>
      </x:c>
      <x:c r="C27" t="s">
        <x:v>114</x:v>
      </x:c>
      <x:c r="D27" t="s">
        <x:v>121</x:v>
      </x:c>
      <x:c r="E27">
        <x:v>37.556563930000003</x:v>
      </x:c>
      <x:c r="F27">
        <x:v>126.9403281</x:v>
      </x:c>
      <x:c r="G27" t="s">
        <x:v>193</x:v>
      </x:c>
      <x:c r="I27" t="s">
        <x:v>207</x:v>
      </x:c>
      <x:c r="K27" t="s">
        <x:v>119</x:v>
      </x:c>
      <x:c r="L27" t="s">
        <x:v>125</x:v>
      </x:c>
      <x:c r="O27" t="s">
        <x:v>96</x:v>
      </x:c>
      <x:c r="Q27" t="s">
        <x:v>63</x:v>
      </x:c>
      <x:c r="R27" t="s">
        <x:v>14</x:v>
      </x:c>
    </x:row>
    <x:row r="28" spans="1:18">
      <x:c r="A28">
        <x:v>832</x:v>
      </x:c>
      <x:c r="B28" t="s">
        <x:v>11</x:v>
      </x:c>
      <x:c r="C28" t="s">
        <x:v>195</x:v>
      </x:c>
      <x:c r="D28" t="s">
        <x:v>127</x:v>
      </x:c>
      <x:c r="E28">
        <x:v>37.564464520000001</x:v>
      </x:c>
      <x:c r="F28">
        <x:v>126.9502888</x:v>
      </x:c>
      <x:c r="G28" t="s">
        <x:v>150</x:v>
      </x:c>
      <x:c r="I28" t="s">
        <x:v>171</x:v>
      </x:c>
      <x:c r="K28" t="s">
        <x:v>9</x:v>
      </x:c>
      <x:c r="L28" t="s">
        <x:v>12</x:v>
      </x:c>
      <x:c r="O28" t="s">
        <x:v>91</x:v>
      </x:c>
      <x:c r="Q28" t="s">
        <x:v>66</x:v>
      </x:c>
      <x:c r="R28" t="s">
        <x:v>14</x:v>
      </x:c>
    </x:row>
    <x:row r="29" spans="1:18">
      <x:c r="A29">
        <x:v>838</x:v>
      </x:c>
      <x:c r="B29" t="s">
        <x:v>7</x:v>
      </x:c>
      <x:c r="C29" t="s">
        <x:v>113</x:v>
      </x:c>
      <x:c r="D29" t="s">
        <x:v>123</x:v>
      </x:c>
      <x:c r="E29">
        <x:v>37.557600780000001</x:v>
      </x:c>
      <x:c r="F29">
        <x:v>126.9381984</x:v>
      </x:c>
      <x:c r="G29" t="s">
        <x:v>45</x:v>
      </x:c>
      <x:c r="I29" t="s">
        <x:v>115</x:v>
      </x:c>
      <x:c r="L29" t="s">
        <x:v>39</x:v>
      </x:c>
      <x:c r="O29" t="s">
        <x:v>90</x:v>
      </x:c>
      <x:c r="Q29" t="s">
        <x:v>165</x:v>
      </x:c>
      <x:c r="R29" t="s">
        <x:v>14</x:v>
      </x:c>
    </x:row>
    <x:row r="30" spans="1:18">
      <x:c r="A30">
        <x:v>937</x:v>
      </x:c>
      <x:c r="B30" t="s">
        <x:v>13</x:v>
      </x:c>
      <x:c r="C30" t="s">
        <x:v>194</x:v>
      </x:c>
      <x:c r="D30" t="s">
        <x:v>216</x:v>
      </x:c>
      <x:c r="E30">
        <x:v>37.572954260000003</x:v>
      </x:c>
      <x:c r="F30">
        <x:v>126.955549</x:v>
      </x:c>
      <x:c r="G30" t="s">
        <x:v>197</x:v>
      </x:c>
      <x:c r="I30" t="s">
        <x:v>167</x:v>
      </x:c>
      <x:c r="L30" t="s">
        <x:v>39</x:v>
      </x:c>
      <x:c r="O30" t="s">
        <x:v>89</x:v>
      </x:c>
      <x:c r="Q30" t="s">
        <x:v>136</x:v>
      </x:c>
      <x:c r="R30" t="s">
        <x:v>10</x:v>
      </x:c>
    </x:row>
    <x:row r="31" spans="1:18">
      <x:c r="A31">
        <x:v>948</x:v>
      </x:c>
      <x:c r="B31" t="s">
        <x:v>41</x:v>
      </x:c>
      <x:c r="C31" t="s">
        <x:v>196</x:v>
      </x:c>
      <x:c r="D31" t="s">
        <x:v>211</x:v>
      </x:c>
      <x:c r="E31">
        <x:v>37.561022620000003</x:v>
      </x:c>
      <x:c r="F31">
        <x:v>126.96219240000001</x:v>
      </x:c>
      <x:c r="G31" t="s">
        <x:v>157</x:v>
      </x:c>
      <x:c r="I31" t="s">
        <x:v>122</x:v>
      </x:c>
      <x:c r="L31" t="s">
        <x:v>135</x:v>
      </x:c>
      <x:c r="O31" t="s">
        <x:v>93</x:v>
      </x:c>
      <x:c r="Q31" t="s">
        <x:v>209</x:v>
      </x:c>
      <x:c r="R31" t="s">
        <x:v>14</x:v>
      </x:c>
    </x:row>
    <x:row r="32" spans="1:18">
      <x:c r="A32">
        <x:v>963</x:v>
      </x:c>
      <x:c r="B32" t="s">
        <x:v>15</x:v>
      </x:c>
      <x:c r="C32" t="s">
        <x:v>212</x:v>
      </x:c>
      <x:c r="D32" t="s">
        <x:v>214</x:v>
      </x:c>
      <x:c r="E32">
        <x:v>37.558865660000002</x:v>
      </x:c>
      <x:c r="F32">
        <x:v>126.94006640000001</x:v>
      </x:c>
      <x:c r="G32" t="s">
        <x:v>151</x:v>
      </x:c>
      <x:c r="I32" t="s">
        <x:v>219</x:v>
      </x:c>
      <x:c r="K32" t="s">
        <x:v>9</x:v>
      </x:c>
      <x:c r="L32" t="s">
        <x:v>38</x:v>
      </x:c>
      <x:c r="O32" t="s">
        <x:v>92</x:v>
      </x:c>
      <x:c r="Q32" t="s">
        <x:v>55</x:v>
      </x:c>
      <x:c r="R32" t="s">
        <x:v>14</x:v>
      </x:c>
    </x:row>
    <x:row r="33" spans="1:18">
      <x:c r="A33">
        <x:v>975</x:v>
      </x:c>
      <x:c r="B33" t="s">
        <x:v>15</x:v>
      </x:c>
      <x:c r="C33" t="s">
        <x:v>110</x:v>
      </x:c>
      <x:c r="D33" t="s">
        <x:v>120</x:v>
      </x:c>
      <x:c r="E33">
        <x:v>37.576922879999998</x:v>
      </x:c>
      <x:c r="F33">
        <x:v>126.9317696</x:v>
      </x:c>
      <x:c r="G33" t="s">
        <x:v>158</x:v>
      </x:c>
      <x:c r="I33" t="s">
        <x:v>52</x:v>
      </x:c>
      <x:c r="L33" t="s">
        <x:v>161</x:v>
      </x:c>
      <x:c r="O33" t="s">
        <x:v>95</x:v>
      </x:c>
      <x:c r="Q33" t="s">
        <x:v>118</x:v>
      </x:c>
      <x:c r="R33" t="s">
        <x:v>14</x:v>
      </x:c>
    </x:row>
    <x:row r="34" spans="1:18">
      <x:c r="A34">
        <x:v>984</x:v>
      </x:c>
      <x:c r="B34" t="s">
        <x:v>7</x:v>
      </x:c>
      <x:c r="C34" t="s">
        <x:v>111</x:v>
      </x:c>
      <x:c r="D34" t="s">
        <x:v>131</x:v>
      </x:c>
      <x:c r="E34">
        <x:v>37.566050840000003</x:v>
      </x:c>
      <x:c r="F34">
        <x:v>126.9439162</x:v>
      </x:c>
      <x:c r="G34" t="s">
        <x:v>163</x:v>
      </x:c>
      <x:c r="I34" t="s">
        <x:v>57</x:v>
      </x:c>
      <x:c r="L34" t="s">
        <x:v>39</x:v>
      </x:c>
      <x:c r="O34" t="s">
        <x:v>94</x:v>
      </x:c>
      <x:c r="Q34" t="s">
        <x:v>210</x:v>
      </x:c>
      <x:c r="R34" t="s">
        <x:v>14</x:v>
      </x:c>
    </x:row>
    <x:row r="35" spans="1:18">
      <x:c r="A35">
        <x:v>1035</x:v>
      </x:c>
      <x:c r="B35" t="s">
        <x:v>15</x:v>
      </x:c>
      <x:c r="C35" t="s">
        <x:v>104</x:v>
      </x:c>
      <x:c r="D35" t="s">
        <x:v>124</x:v>
      </x:c>
      <x:c r="E35">
        <x:v>37.562808789999998</x:v>
      </x:c>
      <x:c r="F35">
        <x:v>126.9550862</x:v>
      </x:c>
      <x:c r="G35" t="s">
        <x:v>198</x:v>
      </x:c>
      <x:c r="I35" t="s">
        <x:v>218</x:v>
      </x:c>
      <x:c r="K35" t="s">
        <x:v>9</x:v>
      </x:c>
      <x:c r="L35" t="s">
        <x:v>162</x:v>
      </x:c>
      <x:c r="O35" t="s">
        <x:v>97</x:v>
      </x:c>
      <x:c r="Q35" t="s">
        <x:v>2</x:v>
      </x:c>
      <x:c r="R35" t="s">
        <x:v>14</x:v>
      </x:c>
    </x:row>
  </x:sheetData>
  <x:pageMargins left="0.75" right="0.75" top="1" bottom="1" header="0.5" footer="0.5"/>
  <x:pageSetup paperSize="9" scale="100" firstPageNumber="1" fitToWidth="0" fitToHeight="0" orientation="portrait" usePrinterDefaults="1" blackAndWhite="0" draft="0" useFirstPageNumber="0" horizontalDpi="0" verticalDpi="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242</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openpyxl</dc:creator>
  <cp:lastModifiedBy>vvv</cp:lastModifiedBy>
  <cp:revision>4</cp:revision>
  <dcterms:created xsi:type="dcterms:W3CDTF">2024-08-28T13:22:47.000</dcterms:created>
  <dcterms:modified xsi:type="dcterms:W3CDTF">2024-08-29T10:28:00.416</dcterms:modified>
  <cp:version>1200.0100.01</cp:version>
</cp:coreProperties>
</file>