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h68\"/>
    </mc:Choice>
  </mc:AlternateContent>
  <xr:revisionPtr revIDLastSave="0" documentId="13_ncr:1_{19D026B0-D3DE-4248-8B77-122FAB787C30}" xr6:coauthVersionLast="47" xr6:coauthVersionMax="47" xr10:uidLastSave="{00000000-0000-0000-0000-000000000000}"/>
  <bookViews>
    <workbookView xWindow="1536" yWindow="1536" windowWidth="17280" windowHeight="8964" xr2:uid="{C9C89684-CD24-417A-A0C8-450E91E748C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3" l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2" i="3"/>
</calcChain>
</file>

<file path=xl/sharedStrings.xml><?xml version="1.0" encoding="utf-8"?>
<sst xmlns="http://schemas.openxmlformats.org/spreadsheetml/2006/main" count="59" uniqueCount="49">
  <si>
    <t>다사2740</t>
  </si>
  <si>
    <t>다사2541</t>
  </si>
  <si>
    <t>다사2639</t>
  </si>
  <si>
    <t>다사2738</t>
  </si>
  <si>
    <t>다사2440</t>
  </si>
  <si>
    <t>다사2841</t>
  </si>
  <si>
    <t>다사2439</t>
  </si>
  <si>
    <t>다사2339</t>
  </si>
  <si>
    <t>다사2637</t>
  </si>
  <si>
    <t>다사2537</t>
  </si>
  <si>
    <t>다사2741</t>
  </si>
  <si>
    <t>다사2839</t>
  </si>
  <si>
    <t>다사2737</t>
  </si>
  <si>
    <t>다사2337</t>
  </si>
  <si>
    <t>다사2438</t>
  </si>
  <si>
    <t>다사2540</t>
  </si>
  <si>
    <t>다사2638</t>
  </si>
  <si>
    <t>다사2437</t>
  </si>
  <si>
    <t>다사2938</t>
  </si>
  <si>
    <t>다사2340</t>
  </si>
  <si>
    <t>다사2542</t>
  </si>
  <si>
    <t>다사2641</t>
  </si>
  <si>
    <t>다사2338</t>
  </si>
  <si>
    <t>다사2441</t>
  </si>
  <si>
    <t>다사2838</t>
  </si>
  <si>
    <t>다사2739</t>
  </si>
  <si>
    <t>다사2539</t>
  </si>
  <si>
    <t>다사2837</t>
  </si>
  <si>
    <t>다사2840</t>
  </si>
  <si>
    <t>다사2742</t>
  </si>
  <si>
    <t>다사2642</t>
  </si>
  <si>
    <t>다사2538</t>
  </si>
  <si>
    <t>다사2640</t>
  </si>
  <si>
    <t>최근접 충전소 거리(km)</t>
  </si>
  <si>
    <t>고정인구수</t>
  </si>
  <si>
    <t>유동인구수</t>
  </si>
  <si>
    <t>연면적의 합</t>
  </si>
  <si>
    <t>셀 내의 충전소 이용률</t>
  </si>
  <si>
    <t>공공시설</t>
  </si>
  <si>
    <t>관광지</t>
  </si>
  <si>
    <t>교통시설</t>
  </si>
  <si>
    <t>상업시설</t>
  </si>
  <si>
    <t>주거지</t>
  </si>
  <si>
    <t>편의시설</t>
  </si>
  <si>
    <t>gid(격자)</t>
  </si>
  <si>
    <t>가중치</t>
    <phoneticPr fontId="1" type="noConversion"/>
  </si>
  <si>
    <t>입지잠재력점수(거리 제외)</t>
    <phoneticPr fontId="1" type="noConversion"/>
  </si>
  <si>
    <t>xcoord(충전소 경도)</t>
    <phoneticPr fontId="1" type="noConversion"/>
  </si>
  <si>
    <t>ycoord(충전소 위도)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</si>
</sst>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7F39-C106-4D44-9A90-06EE1F7F8CFA}">
  <dimension ref="A1:O38"/>
  <sheetViews>
    <sheetView tabSelected="1" topLeftCell="D1" zoomScale="50" zoomScaleNormal="50" workbookViewId="0">
      <selection activeCell="D24" sqref="D24"/>
    </sheetView>
  </sheetViews>
  <sheetFormatPr defaultRowHeight="17.399999999999999" x14ac:dyDescent="0.4"/>
  <cols>
    <col min="1" max="1" width="12.59765625" customWidth="1"/>
    <col min="2" max="4" width="21.59765625" customWidth="1"/>
    <col min="5" max="7" width="12.59765625" customWidth="1"/>
    <col min="8" max="8" width="19.59765625" customWidth="1"/>
    <col min="9" max="14" width="12.59765625" customWidth="1"/>
    <col min="15" max="15" width="26.09765625" bestFit="1" customWidth="1"/>
  </cols>
  <sheetData>
    <row r="1" spans="1:15" ht="18" thickBot="1" x14ac:dyDescent="0.45">
      <c r="A1" s="3" t="s">
        <v>44</v>
      </c>
      <c r="B1" s="4" t="s">
        <v>47</v>
      </c>
      <c r="C1" s="3" t="s">
        <v>48</v>
      </c>
      <c r="D1" s="7" t="s">
        <v>33</v>
      </c>
      <c r="E1" s="9" t="s">
        <v>34</v>
      </c>
      <c r="F1" s="15" t="s">
        <v>35</v>
      </c>
      <c r="G1" s="2" t="s">
        <v>36</v>
      </c>
      <c r="H1" s="1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17" t="s">
        <v>46</v>
      </c>
    </row>
    <row r="2" spans="1:15" x14ac:dyDescent="0.4">
      <c r="A2" s="5" t="s">
        <v>13</v>
      </c>
      <c r="B2" s="5">
        <v>126.6352930861662</v>
      </c>
      <c r="C2" s="5">
        <v>37.433503643206869</v>
      </c>
      <c r="D2" s="8">
        <v>0.69060664101884017</v>
      </c>
      <c r="E2" s="10">
        <v>0</v>
      </c>
      <c r="F2" s="16">
        <v>0.26409870453064976</v>
      </c>
      <c r="G2" s="11">
        <v>0.18085460533355605</v>
      </c>
      <c r="H2" s="13">
        <v>0</v>
      </c>
      <c r="I2" s="14">
        <v>0</v>
      </c>
      <c r="J2" s="14">
        <v>6.6666666666666666E-2</v>
      </c>
      <c r="K2" s="14">
        <v>1.1655011655011655E-3</v>
      </c>
      <c r="L2" s="14">
        <v>0</v>
      </c>
      <c r="M2" s="14">
        <v>0</v>
      </c>
      <c r="N2" s="14">
        <v>0</v>
      </c>
      <c r="O2">
        <f>SUMPRODUCT(E2:N2,$E$38:$N$38)</f>
        <v>9.1233902716120752E-2</v>
      </c>
    </row>
    <row r="3" spans="1:15" x14ac:dyDescent="0.4">
      <c r="A3" s="5" t="s">
        <v>22</v>
      </c>
      <c r="B3" s="5">
        <v>126.6351893744153</v>
      </c>
      <c r="C3" s="5">
        <v>37.442516375307818</v>
      </c>
      <c r="D3" s="8">
        <v>0.23533886836676238</v>
      </c>
      <c r="E3" s="10">
        <v>6.985294117647059E-2</v>
      </c>
      <c r="F3" s="16">
        <v>0.49854328837610584</v>
      </c>
      <c r="G3" s="11">
        <v>0.1161508677232333</v>
      </c>
      <c r="H3" s="13">
        <v>0</v>
      </c>
      <c r="I3" s="14">
        <v>4.0201005025125629E-2</v>
      </c>
      <c r="J3" s="14">
        <v>0</v>
      </c>
      <c r="K3" s="14">
        <v>2.2144522144522144E-2</v>
      </c>
      <c r="L3" s="14">
        <v>6.65335994677312E-2</v>
      </c>
      <c r="M3" s="14">
        <v>9.2735703245749607E-3</v>
      </c>
      <c r="N3" s="14">
        <v>5.9880239520958084E-2</v>
      </c>
      <c r="O3">
        <f t="shared" ref="O3:O34" si="0">SUMPRODUCT(E3:N3,$E$38:$N$38)</f>
        <v>9.6400799757033209E-2</v>
      </c>
    </row>
    <row r="4" spans="1:15" x14ac:dyDescent="0.4">
      <c r="A4" s="5" t="s">
        <v>7</v>
      </c>
      <c r="B4" s="5">
        <v>126.63508561647031</v>
      </c>
      <c r="C4" s="5">
        <v>37.451529093385417</v>
      </c>
      <c r="D4" s="8">
        <v>8.1156149350016471E-2</v>
      </c>
      <c r="E4" s="10">
        <v>0.9382644146767618</v>
      </c>
      <c r="F4" s="16">
        <v>0.55527680190257445</v>
      </c>
      <c r="G4" s="11">
        <v>7.3846635516612108E-2</v>
      </c>
      <c r="H4" s="13">
        <v>0</v>
      </c>
      <c r="I4" s="14">
        <v>0.68844221105527637</v>
      </c>
      <c r="J4" s="14">
        <v>0.46666666666666667</v>
      </c>
      <c r="K4" s="14">
        <v>0.48368298368298368</v>
      </c>
      <c r="L4" s="14">
        <v>0.44644045242847635</v>
      </c>
      <c r="M4" s="14">
        <v>0.68933539412673883</v>
      </c>
      <c r="N4" s="14">
        <v>0.75748502994011979</v>
      </c>
      <c r="O4">
        <f t="shared" si="0"/>
        <v>0.22076993340957152</v>
      </c>
    </row>
    <row r="5" spans="1:15" x14ac:dyDescent="0.4">
      <c r="A5" s="12" t="s">
        <v>19</v>
      </c>
      <c r="B5" s="12">
        <v>126.6349818123096</v>
      </c>
      <c r="C5" s="12">
        <v>37.460541797438367</v>
      </c>
      <c r="D5" s="8">
        <v>6.9665170202407131E-2</v>
      </c>
      <c r="E5" s="10">
        <v>0.30991555037856727</v>
      </c>
      <c r="F5" s="16">
        <v>0.15440854014291092</v>
      </c>
      <c r="G5" s="11">
        <v>0.14113234017762705</v>
      </c>
      <c r="H5" s="13">
        <v>0.11235955056179775</v>
      </c>
      <c r="I5" s="14">
        <v>0.30653266331658291</v>
      </c>
      <c r="J5" s="14">
        <v>0</v>
      </c>
      <c r="K5" s="14">
        <v>0.24358974358974358</v>
      </c>
      <c r="L5" s="14">
        <v>0.30605455755156352</v>
      </c>
      <c r="M5" s="14">
        <v>0.22720247295208656</v>
      </c>
      <c r="N5" s="14">
        <v>0.27395209580838326</v>
      </c>
      <c r="O5">
        <f t="shared" si="0"/>
        <v>0.13257065716765254</v>
      </c>
    </row>
    <row r="6" spans="1:15" x14ac:dyDescent="0.4">
      <c r="A6" s="5" t="s">
        <v>17</v>
      </c>
      <c r="B6" s="5">
        <v>126.6465952899508</v>
      </c>
      <c r="C6" s="5">
        <v>37.433585787866463</v>
      </c>
      <c r="D6" s="8">
        <v>0.59277657130435379</v>
      </c>
      <c r="E6" s="10">
        <v>0</v>
      </c>
      <c r="F6" s="16">
        <v>0.20931728709702122</v>
      </c>
      <c r="G6" s="11">
        <v>3.7285942447697208E-2</v>
      </c>
      <c r="H6" s="13">
        <v>0</v>
      </c>
      <c r="I6" s="14">
        <v>5.0251256281407038E-2</v>
      </c>
      <c r="J6" s="14">
        <v>6.6666666666666666E-2</v>
      </c>
      <c r="K6" s="14">
        <v>3.2634032634032632E-2</v>
      </c>
      <c r="L6" s="14">
        <v>1.330671989354624E-2</v>
      </c>
      <c r="M6" s="14">
        <v>4.6367851622874804E-3</v>
      </c>
      <c r="N6" s="14">
        <v>2.619760479041916E-2</v>
      </c>
      <c r="O6">
        <f t="shared" si="0"/>
        <v>3.5974895543942169E-2</v>
      </c>
    </row>
    <row r="7" spans="1:15" x14ac:dyDescent="0.4">
      <c r="A7" s="5" t="s">
        <v>14</v>
      </c>
      <c r="B7" s="5">
        <v>126.6464929333669</v>
      </c>
      <c r="C7" s="5">
        <v>37.442598546574573</v>
      </c>
      <c r="D7" s="8">
        <v>0.2634437334427257</v>
      </c>
      <c r="E7" s="10">
        <v>9.8900698893418751E-2</v>
      </c>
      <c r="F7" s="16">
        <v>0.48726480496382862</v>
      </c>
      <c r="G7" s="11">
        <v>0.22538907845771786</v>
      </c>
      <c r="H7" s="13">
        <v>0</v>
      </c>
      <c r="I7" s="14">
        <v>5.5276381909547742E-2</v>
      </c>
      <c r="J7" s="14">
        <v>6.6666666666666666E-2</v>
      </c>
      <c r="K7" s="14">
        <v>0</v>
      </c>
      <c r="L7" s="14">
        <v>3.7924151696606789E-2</v>
      </c>
      <c r="M7" s="14">
        <v>1.5455950540958269E-2</v>
      </c>
      <c r="N7" s="14">
        <v>3.9670658682634731E-2</v>
      </c>
      <c r="O7">
        <f t="shared" si="0"/>
        <v>0.13832725124926765</v>
      </c>
    </row>
    <row r="8" spans="1:15" x14ac:dyDescent="0.4">
      <c r="A8" s="5" t="s">
        <v>6</v>
      </c>
      <c r="B8" s="5">
        <v>126.6463905311923</v>
      </c>
      <c r="C8" s="5">
        <v>37.451611291265593</v>
      </c>
      <c r="D8" s="8">
        <v>3.0098575899050142E-2</v>
      </c>
      <c r="E8" s="10">
        <v>0.89247233546884097</v>
      </c>
      <c r="F8" s="16">
        <v>0.67640145294170673</v>
      </c>
      <c r="G8" s="11">
        <v>0.15666773670673528</v>
      </c>
      <c r="H8" s="13">
        <v>0.73033707865168551</v>
      </c>
      <c r="I8" s="14">
        <v>0.24120603015075376</v>
      </c>
      <c r="J8" s="14">
        <v>0.66666666666666663</v>
      </c>
      <c r="K8" s="14">
        <v>0.21678321678321677</v>
      </c>
      <c r="L8" s="14">
        <v>0.20093147039254824</v>
      </c>
      <c r="M8" s="14">
        <v>0.28902627511591961</v>
      </c>
      <c r="N8" s="14">
        <v>0.22305389221556887</v>
      </c>
      <c r="O8">
        <f t="shared" si="0"/>
        <v>0.33214671687713271</v>
      </c>
    </row>
    <row r="9" spans="1:15" x14ac:dyDescent="0.4">
      <c r="A9" s="5" t="s">
        <v>4</v>
      </c>
      <c r="B9" s="5">
        <v>126.64628808340569</v>
      </c>
      <c r="C9" s="5">
        <v>37.460624021938273</v>
      </c>
      <c r="D9" s="8">
        <v>0.13893432090071434</v>
      </c>
      <c r="E9" s="10">
        <v>0.9619612696563774</v>
      </c>
      <c r="F9" s="16">
        <v>0.61871374176770888</v>
      </c>
      <c r="G9" s="11">
        <v>4.293139457925671E-2</v>
      </c>
      <c r="H9" s="13">
        <v>0.4213483146067416</v>
      </c>
      <c r="I9" s="14">
        <v>0.79899497487437188</v>
      </c>
      <c r="J9" s="14">
        <v>0.73333333333333328</v>
      </c>
      <c r="K9" s="14">
        <v>0.64219114219114215</v>
      </c>
      <c r="L9" s="14">
        <v>0.6061210911510313</v>
      </c>
      <c r="M9" s="14">
        <v>0.69088098918083463</v>
      </c>
      <c r="N9" s="14">
        <v>0.64146706586826352</v>
      </c>
      <c r="O9">
        <f t="shared" si="0"/>
        <v>0.28886270203876441</v>
      </c>
    </row>
    <row r="10" spans="1:15" x14ac:dyDescent="0.4">
      <c r="A10" s="5" t="s">
        <v>23</v>
      </c>
      <c r="B10" s="5">
        <v>126.64618558998561</v>
      </c>
      <c r="C10" s="5">
        <v>37.469636738591333</v>
      </c>
      <c r="D10" s="8">
        <v>0.26592780052412707</v>
      </c>
      <c r="E10" s="10">
        <v>0.26030139778683753</v>
      </c>
      <c r="F10" s="16">
        <v>0.21910825984187873</v>
      </c>
      <c r="G10" s="11">
        <v>1.2174678096279947E-2</v>
      </c>
      <c r="H10" s="13">
        <v>0</v>
      </c>
      <c r="I10" s="14">
        <v>0.44723618090452261</v>
      </c>
      <c r="J10" s="14">
        <v>0.8</v>
      </c>
      <c r="K10" s="14">
        <v>0.28205128205128205</v>
      </c>
      <c r="L10" s="14">
        <v>0.27877578176979373</v>
      </c>
      <c r="M10" s="14">
        <v>0.2642967542503864</v>
      </c>
      <c r="N10" s="14">
        <v>0.37050898203592814</v>
      </c>
      <c r="O10">
        <f t="shared" si="0"/>
        <v>9.1956044452335933E-2</v>
      </c>
    </row>
    <row r="11" spans="1:15" x14ac:dyDescent="0.4">
      <c r="A11" s="5" t="s">
        <v>9</v>
      </c>
      <c r="B11" s="5">
        <v>126.6578975393047</v>
      </c>
      <c r="C11" s="5">
        <v>37.43366685201385</v>
      </c>
      <c r="D11" s="8">
        <v>0.33869016229615972</v>
      </c>
      <c r="E11" s="10">
        <v>6.8287711124053588E-2</v>
      </c>
      <c r="F11" s="16">
        <v>0.12684307931751196</v>
      </c>
      <c r="G11" s="11">
        <v>9.4753038715634813E-2</v>
      </c>
      <c r="H11" s="13">
        <v>0</v>
      </c>
      <c r="I11" s="14">
        <v>5.5276381909547742E-2</v>
      </c>
      <c r="J11" s="14">
        <v>0.4</v>
      </c>
      <c r="K11" s="14">
        <v>8.5081585081585087E-2</v>
      </c>
      <c r="L11" s="14">
        <v>3.32667997338656E-2</v>
      </c>
      <c r="M11" s="14">
        <v>0.13292117465224113</v>
      </c>
      <c r="N11" s="14">
        <v>5.7634730538922159E-2</v>
      </c>
      <c r="O11">
        <f t="shared" si="0"/>
        <v>6.6637455320069969E-2</v>
      </c>
    </row>
    <row r="12" spans="1:15" x14ac:dyDescent="0.4">
      <c r="A12" s="5" t="s">
        <v>31</v>
      </c>
      <c r="B12" s="5">
        <v>126.65779653790911</v>
      </c>
      <c r="C12" s="5">
        <v>37.442679636979157</v>
      </c>
      <c r="D12" s="8">
        <v>0</v>
      </c>
      <c r="E12" s="10">
        <v>0.78210541642399534</v>
      </c>
      <c r="F12" s="16">
        <v>0.42306458672529379</v>
      </c>
      <c r="G12" s="11">
        <v>0.12467353870176522</v>
      </c>
      <c r="H12" s="13">
        <v>0.37921348314606745</v>
      </c>
      <c r="I12" s="14">
        <v>0.32160804020100503</v>
      </c>
      <c r="J12" s="14">
        <v>0.73333333333333328</v>
      </c>
      <c r="K12" s="14">
        <v>0.2296037296037296</v>
      </c>
      <c r="L12" s="14">
        <v>0.22554890219560877</v>
      </c>
      <c r="M12" s="14">
        <v>0.28748068006182381</v>
      </c>
      <c r="N12" s="14">
        <v>0.31511976047904194</v>
      </c>
      <c r="O12">
        <f t="shared" si="0"/>
        <v>0.24322915984046009</v>
      </c>
    </row>
    <row r="13" spans="1:15" x14ac:dyDescent="0.4">
      <c r="A13" s="5" t="s">
        <v>26</v>
      </c>
      <c r="B13" s="5">
        <v>126.6576954915264</v>
      </c>
      <c r="C13" s="5">
        <v>37.451692407933599</v>
      </c>
      <c r="D13" s="8">
        <v>0.39026970260358107</v>
      </c>
      <c r="E13" s="10">
        <v>0.39804164239953405</v>
      </c>
      <c r="F13" s="16">
        <v>0.64083952862163662</v>
      </c>
      <c r="G13" s="11">
        <v>2.3402172577646481E-3</v>
      </c>
      <c r="H13" s="13">
        <v>0</v>
      </c>
      <c r="I13" s="14">
        <v>0.49748743718592964</v>
      </c>
      <c r="J13" s="14">
        <v>0.2</v>
      </c>
      <c r="K13" s="14">
        <v>0.5116550116550117</v>
      </c>
      <c r="L13" s="14">
        <v>0.25482368596141053</v>
      </c>
      <c r="M13" s="14">
        <v>0.8253477588871716</v>
      </c>
      <c r="N13" s="14">
        <v>0.46856287425149701</v>
      </c>
      <c r="O13">
        <f t="shared" si="0"/>
        <v>0.14313516645245433</v>
      </c>
    </row>
    <row r="14" spans="1:15" x14ac:dyDescent="0.4">
      <c r="A14" s="5" t="s">
        <v>15</v>
      </c>
      <c r="B14" s="5">
        <v>126.6575944001353</v>
      </c>
      <c r="C14" s="5">
        <v>37.460705164875897</v>
      </c>
      <c r="D14" s="8">
        <v>0.24557844638603796</v>
      </c>
      <c r="E14" s="10">
        <v>0.71192486895748397</v>
      </c>
      <c r="F14" s="16">
        <v>0.61312723203374064</v>
      </c>
      <c r="G14" s="11">
        <v>0</v>
      </c>
      <c r="H14" s="13">
        <v>0</v>
      </c>
      <c r="I14" s="14">
        <v>0.28643216080402012</v>
      </c>
      <c r="J14" s="14">
        <v>0.93333333333333335</v>
      </c>
      <c r="K14" s="14">
        <v>0.78671328671328666</v>
      </c>
      <c r="L14" s="14">
        <v>0.27944111776447106</v>
      </c>
      <c r="M14" s="14">
        <v>0.89489953632148378</v>
      </c>
      <c r="N14" s="14">
        <v>0.3473053892215569</v>
      </c>
      <c r="O14">
        <f t="shared" si="0"/>
        <v>0.18160751363534372</v>
      </c>
    </row>
    <row r="15" spans="1:15" x14ac:dyDescent="0.4">
      <c r="A15" s="5" t="s">
        <v>1</v>
      </c>
      <c r="B15" s="5">
        <v>126.6574932637148</v>
      </c>
      <c r="C15" s="5">
        <v>37.469717907804821</v>
      </c>
      <c r="D15" s="8">
        <v>1.3791640228621435E-2</v>
      </c>
      <c r="E15" s="10">
        <v>0.37838526499708797</v>
      </c>
      <c r="F15" s="16">
        <v>0.42708147402084734</v>
      </c>
      <c r="G15" s="11">
        <v>8.1778802902582562E-2</v>
      </c>
      <c r="H15" s="13">
        <v>0.45646067415730346</v>
      </c>
      <c r="I15" s="14">
        <v>0.51758793969849248</v>
      </c>
      <c r="J15" s="14">
        <v>0</v>
      </c>
      <c r="K15" s="14">
        <v>0.24125874125874125</v>
      </c>
      <c r="L15" s="14">
        <v>0.15302727877578176</v>
      </c>
      <c r="M15" s="14">
        <v>0.26275115919629055</v>
      </c>
      <c r="N15" s="14">
        <v>0.34356287425149701</v>
      </c>
      <c r="O15">
        <f t="shared" si="0"/>
        <v>0.19325353086341901</v>
      </c>
    </row>
    <row r="16" spans="1:15" x14ac:dyDescent="0.4">
      <c r="A16" s="12" t="s">
        <v>20</v>
      </c>
      <c r="B16" s="12">
        <v>126.6573920822437</v>
      </c>
      <c r="C16" s="12">
        <v>37.478730636719042</v>
      </c>
      <c r="D16" s="8">
        <v>0.34814748761543474</v>
      </c>
      <c r="E16" s="10">
        <v>0.21942341292952824</v>
      </c>
      <c r="F16" s="16">
        <v>0.33201718856195567</v>
      </c>
      <c r="G16" s="11">
        <v>6.202467433132456E-2</v>
      </c>
      <c r="H16" s="13">
        <v>0</v>
      </c>
      <c r="I16" s="14">
        <v>0.11557788944723618</v>
      </c>
      <c r="J16" s="14">
        <v>0.26666666666666666</v>
      </c>
      <c r="K16" s="14">
        <v>0.28904428904428903</v>
      </c>
      <c r="L16" s="14">
        <v>0.23885562208915503</v>
      </c>
      <c r="M16" s="14">
        <v>0.19319938176197837</v>
      </c>
      <c r="N16" s="14">
        <v>0.11676646706586827</v>
      </c>
      <c r="O16">
        <f t="shared" si="0"/>
        <v>9.3695490610016058E-2</v>
      </c>
    </row>
    <row r="17" spans="1:15" x14ac:dyDescent="0.4">
      <c r="A17" s="5" t="s">
        <v>8</v>
      </c>
      <c r="B17" s="5">
        <v>126.6691998336247</v>
      </c>
      <c r="C17" s="5">
        <v>37.433746835635588</v>
      </c>
      <c r="D17" s="8">
        <v>0.4771275010229809</v>
      </c>
      <c r="E17" s="10">
        <v>5.1033779848573095E-2</v>
      </c>
      <c r="F17" s="16">
        <v>0.27727938314571776</v>
      </c>
      <c r="G17" s="11">
        <v>5.2079246374744301E-2</v>
      </c>
      <c r="H17" s="13">
        <v>0</v>
      </c>
      <c r="I17" s="14">
        <v>3.015075376884422E-2</v>
      </c>
      <c r="J17" s="14">
        <v>0.2</v>
      </c>
      <c r="K17" s="14">
        <v>3.2634032634032632E-2</v>
      </c>
      <c r="L17" s="14">
        <v>1.996007984031936E-3</v>
      </c>
      <c r="M17" s="14">
        <v>7.7279752704791344E-2</v>
      </c>
      <c r="N17" s="14">
        <v>2.3952095808383235E-2</v>
      </c>
      <c r="O17">
        <f t="shared" si="0"/>
        <v>5.5202173357176719E-2</v>
      </c>
    </row>
    <row r="18" spans="1:15" x14ac:dyDescent="0.4">
      <c r="A18" s="5" t="s">
        <v>16</v>
      </c>
      <c r="B18" s="5">
        <v>126.6691001874386</v>
      </c>
      <c r="C18" s="5">
        <v>37.442759646508193</v>
      </c>
      <c r="D18" s="8">
        <v>0.22329777098274026</v>
      </c>
      <c r="E18" s="10">
        <v>0.64549359347699475</v>
      </c>
      <c r="F18" s="16">
        <v>0.47049802902519305</v>
      </c>
      <c r="G18" s="11">
        <v>3.5229087652134283E-2</v>
      </c>
      <c r="H18" s="13">
        <v>0</v>
      </c>
      <c r="I18" s="14">
        <v>0.75879396984924619</v>
      </c>
      <c r="J18" s="14">
        <v>0.66666666666666663</v>
      </c>
      <c r="K18" s="14">
        <v>0.62004662004662003</v>
      </c>
      <c r="L18" s="14">
        <v>0.32002661343978711</v>
      </c>
      <c r="M18" s="14">
        <v>0.58268933539412671</v>
      </c>
      <c r="N18" s="14">
        <v>0.59880239520958078</v>
      </c>
      <c r="O18">
        <f t="shared" si="0"/>
        <v>0.17534458744524276</v>
      </c>
    </row>
    <row r="19" spans="1:15" x14ac:dyDescent="0.4">
      <c r="A19" s="5" t="s">
        <v>2</v>
      </c>
      <c r="B19" s="5">
        <v>126.6690004968688</v>
      </c>
      <c r="C19" s="5">
        <v>37.451772443376029</v>
      </c>
      <c r="D19" s="8">
        <v>0.46080872803306816</v>
      </c>
      <c r="E19" s="10">
        <v>0.74559551543389635</v>
      </c>
      <c r="F19" s="16">
        <v>0.74443374250844385</v>
      </c>
      <c r="G19" s="11">
        <v>1.938952232618803E-3</v>
      </c>
      <c r="H19" s="13">
        <v>0</v>
      </c>
      <c r="I19" s="14">
        <v>0.51758793969849248</v>
      </c>
      <c r="J19" s="14">
        <v>0.26666666666666666</v>
      </c>
      <c r="K19" s="14">
        <v>0.82284382284382285</v>
      </c>
      <c r="L19" s="14">
        <v>0.35462408516300731</v>
      </c>
      <c r="M19" s="14">
        <v>1</v>
      </c>
      <c r="N19" s="14">
        <v>0.4940119760479042</v>
      </c>
      <c r="O19">
        <f t="shared" si="0"/>
        <v>0.1944100243173712</v>
      </c>
    </row>
    <row r="20" spans="1:15" x14ac:dyDescent="0.4">
      <c r="A20" s="5" t="s">
        <v>32</v>
      </c>
      <c r="B20" s="5">
        <v>126.66890076189451</v>
      </c>
      <c r="C20" s="5">
        <v>37.460785226237867</v>
      </c>
      <c r="D20" s="8">
        <v>0.49321252251786246</v>
      </c>
      <c r="E20" s="10">
        <v>0.6789094350611532</v>
      </c>
      <c r="F20" s="16">
        <v>0.53058025292007061</v>
      </c>
      <c r="G20" s="11">
        <v>1.9041759304394883E-2</v>
      </c>
      <c r="H20" s="13">
        <v>0</v>
      </c>
      <c r="I20" s="14">
        <v>0.47236180904522612</v>
      </c>
      <c r="J20" s="14">
        <v>0.4</v>
      </c>
      <c r="K20" s="14">
        <v>0.70979020979020979</v>
      </c>
      <c r="L20" s="14">
        <v>0.35196274118429804</v>
      </c>
      <c r="M20" s="14">
        <v>0.83771251931993818</v>
      </c>
      <c r="N20" s="14">
        <v>0.32035928143712578</v>
      </c>
      <c r="O20">
        <f t="shared" si="0"/>
        <v>0.16940402462708737</v>
      </c>
    </row>
    <row r="21" spans="1:15" x14ac:dyDescent="0.4">
      <c r="A21" s="5" t="s">
        <v>21</v>
      </c>
      <c r="B21" s="5">
        <v>126.6688009824947</v>
      </c>
      <c r="C21" s="5">
        <v>37.469797995092421</v>
      </c>
      <c r="D21" s="8">
        <v>0.16618507180542352</v>
      </c>
      <c r="E21" s="10">
        <v>0.84471461852067564</v>
      </c>
      <c r="F21" s="16">
        <v>0.43670883011695566</v>
      </c>
      <c r="G21" s="11">
        <v>7.7030995493943155E-2</v>
      </c>
      <c r="H21" s="13">
        <v>1</v>
      </c>
      <c r="I21" s="14">
        <v>0.31155778894472363</v>
      </c>
      <c r="J21" s="14">
        <v>0.6</v>
      </c>
      <c r="K21" s="14">
        <v>0.58508158508158503</v>
      </c>
      <c r="L21" s="14">
        <v>0.31736526946107785</v>
      </c>
      <c r="M21" s="14">
        <v>0.60432766615146827</v>
      </c>
      <c r="N21" s="14">
        <v>0.2537425149700599</v>
      </c>
      <c r="O21">
        <f t="shared" si="0"/>
        <v>0.33233985832424728</v>
      </c>
    </row>
    <row r="22" spans="1:15" x14ac:dyDescent="0.4">
      <c r="A22" s="5" t="s">
        <v>30</v>
      </c>
      <c r="B22" s="5">
        <v>126.6687011586487</v>
      </c>
      <c r="C22" s="5">
        <v>37.47881074993844</v>
      </c>
      <c r="D22" s="8">
        <v>0.20751001325776366</v>
      </c>
      <c r="E22" s="10">
        <v>8.6160454280722193E-2</v>
      </c>
      <c r="F22" s="16">
        <v>0.14952507033272536</v>
      </c>
      <c r="G22" s="11">
        <v>7.4142878090732195E-2</v>
      </c>
      <c r="H22" s="13">
        <v>0</v>
      </c>
      <c r="I22" s="14">
        <v>9.5477386934673364E-2</v>
      </c>
      <c r="J22" s="14">
        <v>0.4</v>
      </c>
      <c r="K22" s="14">
        <v>0.22027972027972029</v>
      </c>
      <c r="L22" s="14">
        <v>0.31004657351962739</v>
      </c>
      <c r="M22" s="14">
        <v>3.0911901081916538E-2</v>
      </c>
      <c r="N22" s="14">
        <v>6.2125748502994009E-2</v>
      </c>
      <c r="O22">
        <f t="shared" si="0"/>
        <v>6.889073269239554E-2</v>
      </c>
    </row>
    <row r="23" spans="1:15" x14ac:dyDescent="0.4">
      <c r="A23" s="5" t="s">
        <v>12</v>
      </c>
      <c r="B23" s="5">
        <v>126.6805021723075</v>
      </c>
      <c r="C23" s="5">
        <v>37.433825738718483</v>
      </c>
      <c r="D23" s="8">
        <v>0.11823782600946699</v>
      </c>
      <c r="E23" s="10">
        <v>0.32116336633663367</v>
      </c>
      <c r="F23" s="16">
        <v>0.35122179453312091</v>
      </c>
      <c r="G23" s="11">
        <v>2.7467334054619767E-2</v>
      </c>
      <c r="H23" s="13">
        <v>0</v>
      </c>
      <c r="I23" s="14">
        <v>0.1306532663316583</v>
      </c>
      <c r="J23" s="14">
        <v>0.46666666666666667</v>
      </c>
      <c r="K23" s="14">
        <v>0.33216783216783219</v>
      </c>
      <c r="L23" s="14">
        <v>8.6493679308050561E-2</v>
      </c>
      <c r="M23" s="14">
        <v>0.50695517774343124</v>
      </c>
      <c r="N23" s="14">
        <v>0.18413173652694612</v>
      </c>
      <c r="O23">
        <f t="shared" si="0"/>
        <v>0.10100245269582435</v>
      </c>
    </row>
    <row r="24" spans="1:15" x14ac:dyDescent="0.4">
      <c r="A24" s="5" t="s">
        <v>3</v>
      </c>
      <c r="B24" s="5">
        <v>126.68040388135179</v>
      </c>
      <c r="C24" s="5">
        <v>37.442838575148407</v>
      </c>
      <c r="D24" s="8">
        <v>0.20766924267802372</v>
      </c>
      <c r="E24" s="10">
        <v>0.95875800815375656</v>
      </c>
      <c r="F24" s="16">
        <v>0.6196040825415261</v>
      </c>
      <c r="G24" s="11">
        <v>4.7980398451216461E-2</v>
      </c>
      <c r="H24" s="13">
        <v>0</v>
      </c>
      <c r="I24" s="14">
        <v>0.2613065326633166</v>
      </c>
      <c r="J24" s="14">
        <v>0.8666666666666667</v>
      </c>
      <c r="K24" s="14">
        <v>0.56643356643356646</v>
      </c>
      <c r="L24" s="14">
        <v>0.29607451763140386</v>
      </c>
      <c r="M24" s="14">
        <v>0.76197836166924271</v>
      </c>
      <c r="N24" s="14">
        <v>0.35254491017964074</v>
      </c>
      <c r="O24">
        <f t="shared" si="0"/>
        <v>0.21204428987204849</v>
      </c>
    </row>
    <row r="25" spans="1:15" x14ac:dyDescent="0.4">
      <c r="A25" s="5" t="s">
        <v>25</v>
      </c>
      <c r="B25" s="5">
        <v>126.6803055466158</v>
      </c>
      <c r="C25" s="5">
        <v>37.451851397579652</v>
      </c>
      <c r="D25" s="8">
        <v>0.65924772029949141</v>
      </c>
      <c r="E25" s="10">
        <v>0.78377984857309257</v>
      </c>
      <c r="F25" s="16">
        <v>0.77946190443207997</v>
      </c>
      <c r="G25" s="11">
        <v>5.8733310347286989E-3</v>
      </c>
      <c r="H25" s="13">
        <v>0</v>
      </c>
      <c r="I25" s="14">
        <v>0.7839195979899497</v>
      </c>
      <c r="J25" s="14">
        <v>0.13333333333333333</v>
      </c>
      <c r="K25" s="14">
        <v>0.72027972027972031</v>
      </c>
      <c r="L25" s="14">
        <v>0.42049234863606122</v>
      </c>
      <c r="M25" s="14">
        <v>0.8222565687789799</v>
      </c>
      <c r="N25" s="14">
        <v>0.63098802395209586</v>
      </c>
      <c r="O25">
        <f t="shared" si="0"/>
        <v>0.20241566161373412</v>
      </c>
    </row>
    <row r="26" spans="1:15" x14ac:dyDescent="0.4">
      <c r="A26" s="5" t="s">
        <v>0</v>
      </c>
      <c r="B26" s="5">
        <v>126.68020716807899</v>
      </c>
      <c r="C26" s="5">
        <v>37.46086420601091</v>
      </c>
      <c r="D26" s="8">
        <v>0.81476095250260672</v>
      </c>
      <c r="E26" s="10">
        <v>1</v>
      </c>
      <c r="F26" s="16">
        <v>0.73478760560676493</v>
      </c>
      <c r="G26" s="11">
        <v>6.7057825757846634E-2</v>
      </c>
      <c r="H26" s="13">
        <v>0</v>
      </c>
      <c r="I26" s="14">
        <v>0.89447236180904521</v>
      </c>
      <c r="J26" s="14">
        <v>0.73333333333333328</v>
      </c>
      <c r="K26" s="14">
        <v>1</v>
      </c>
      <c r="L26" s="14">
        <v>0.75981370592149033</v>
      </c>
      <c r="M26" s="14">
        <v>0.89489953632148378</v>
      </c>
      <c r="N26" s="14">
        <v>1</v>
      </c>
      <c r="O26">
        <f t="shared" si="0"/>
        <v>0.27234812556437776</v>
      </c>
    </row>
    <row r="27" spans="1:15" x14ac:dyDescent="0.4">
      <c r="A27" s="5" t="s">
        <v>10</v>
      </c>
      <c r="B27" s="5">
        <v>126.680108745721</v>
      </c>
      <c r="C27" s="5">
        <v>37.469877000440931</v>
      </c>
      <c r="D27" s="8">
        <v>0.55382233291516103</v>
      </c>
      <c r="E27" s="10">
        <v>0.46622015142690737</v>
      </c>
      <c r="F27" s="16">
        <v>0.71637771230025993</v>
      </c>
      <c r="G27" s="11">
        <v>7.6599016355760344E-2</v>
      </c>
      <c r="H27" s="13">
        <v>0</v>
      </c>
      <c r="I27" s="14">
        <v>0.45226130653266333</v>
      </c>
      <c r="J27" s="14">
        <v>0.13333333333333333</v>
      </c>
      <c r="K27" s="14">
        <v>0.52913752913752909</v>
      </c>
      <c r="L27" s="14">
        <v>0.39387890884896876</v>
      </c>
      <c r="M27" s="14">
        <v>0.55332302936630606</v>
      </c>
      <c r="N27" s="14">
        <v>0.43413173652694609</v>
      </c>
      <c r="O27">
        <f t="shared" si="0"/>
        <v>0.17739736340768072</v>
      </c>
    </row>
    <row r="28" spans="1:15" x14ac:dyDescent="0.4">
      <c r="A28" s="5" t="s">
        <v>29</v>
      </c>
      <c r="B28" s="5">
        <v>126.680010279521</v>
      </c>
      <c r="C28" s="5">
        <v>37.478889780868457</v>
      </c>
      <c r="D28" s="8">
        <v>0.57118623208748032</v>
      </c>
      <c r="E28" s="10">
        <v>1.929237041351194E-3</v>
      </c>
      <c r="F28" s="16">
        <v>0</v>
      </c>
      <c r="G28" s="11">
        <v>0.398960475890415</v>
      </c>
      <c r="H28" s="13">
        <v>0</v>
      </c>
      <c r="I28" s="14">
        <v>2.5125628140703519E-2</v>
      </c>
      <c r="J28" s="14">
        <v>0</v>
      </c>
      <c r="K28" s="14">
        <v>7.575757575757576E-2</v>
      </c>
      <c r="L28" s="14">
        <v>0.25681969394544246</v>
      </c>
      <c r="M28" s="14">
        <v>0</v>
      </c>
      <c r="N28" s="14">
        <v>5.0149700598802395E-2</v>
      </c>
      <c r="O28">
        <f t="shared" si="0"/>
        <v>0.15399572567393746</v>
      </c>
    </row>
    <row r="29" spans="1:15" x14ac:dyDescent="0.4">
      <c r="A29" s="5" t="s">
        <v>27</v>
      </c>
      <c r="B29" s="5">
        <v>126.69180455475011</v>
      </c>
      <c r="C29" s="5">
        <v>37.43390356124948</v>
      </c>
      <c r="D29" s="8">
        <v>0.38504777136829926</v>
      </c>
      <c r="E29" s="10">
        <v>4.1860803727431568E-2</v>
      </c>
      <c r="F29" s="16">
        <v>0.20710396270118964</v>
      </c>
      <c r="G29" s="11">
        <v>0.33931366837477106</v>
      </c>
      <c r="H29" s="13">
        <v>0</v>
      </c>
      <c r="I29" s="14">
        <v>7.5376884422110546E-2</v>
      </c>
      <c r="J29" s="14">
        <v>0.46666666666666667</v>
      </c>
      <c r="K29" s="14">
        <v>6.4102564102564097E-2</v>
      </c>
      <c r="L29" s="14">
        <v>5.3226879574184961E-2</v>
      </c>
      <c r="M29" s="14">
        <v>0.12828438948995363</v>
      </c>
      <c r="N29" s="14">
        <v>8.2335329341317362E-2</v>
      </c>
      <c r="O29">
        <f t="shared" si="0"/>
        <v>0.16334868920448184</v>
      </c>
    </row>
    <row r="30" spans="1:15" x14ac:dyDescent="0.4">
      <c r="A30" s="5" t="s">
        <v>24</v>
      </c>
      <c r="B30" s="5">
        <v>126.6917076190451</v>
      </c>
      <c r="C30" s="5">
        <v>37.442916422886803</v>
      </c>
      <c r="D30" s="8">
        <v>5.9553787624900191E-2</v>
      </c>
      <c r="E30" s="10">
        <v>0.60290477577169477</v>
      </c>
      <c r="F30" s="16">
        <v>1</v>
      </c>
      <c r="G30" s="11">
        <v>8.9551455056335522E-2</v>
      </c>
      <c r="H30" s="13">
        <v>0.41198501872659182</v>
      </c>
      <c r="I30" s="14">
        <v>0.36180904522613067</v>
      </c>
      <c r="J30" s="14">
        <v>1</v>
      </c>
      <c r="K30" s="14">
        <v>0.11538461538461539</v>
      </c>
      <c r="L30" s="14">
        <v>0.27345309381237526</v>
      </c>
      <c r="M30" s="14">
        <v>0.14992272024729522</v>
      </c>
      <c r="N30" s="14">
        <v>0.44835329341317365</v>
      </c>
      <c r="O30">
        <f t="shared" si="0"/>
        <v>0.27592816297273881</v>
      </c>
    </row>
    <row r="31" spans="1:15" x14ac:dyDescent="0.4">
      <c r="A31" s="5" t="s">
        <v>11</v>
      </c>
      <c r="B31" s="5">
        <v>126.6916106401635</v>
      </c>
      <c r="C31" s="5">
        <v>37.451929270531387</v>
      </c>
      <c r="D31" s="8">
        <v>0.40947974718403835</v>
      </c>
      <c r="E31" s="10">
        <v>0.35330518345952244</v>
      </c>
      <c r="F31" s="16">
        <v>0.54862467883412447</v>
      </c>
      <c r="G31" s="11">
        <v>1.1761523737055602E-2</v>
      </c>
      <c r="H31" s="13">
        <v>0</v>
      </c>
      <c r="I31" s="14">
        <v>0.54773869346733672</v>
      </c>
      <c r="J31" s="14">
        <v>0.66666666666666663</v>
      </c>
      <c r="K31" s="14">
        <v>0.70163170163170163</v>
      </c>
      <c r="L31" s="14">
        <v>0.47904191616766467</v>
      </c>
      <c r="M31" s="14">
        <v>0.652241112828439</v>
      </c>
      <c r="N31" s="14">
        <v>0.55988023952095811</v>
      </c>
      <c r="O31">
        <f t="shared" si="0"/>
        <v>0.15073745906058855</v>
      </c>
    </row>
    <row r="32" spans="1:15" x14ac:dyDescent="0.4">
      <c r="A32" s="5" t="s">
        <v>28</v>
      </c>
      <c r="B32" s="5">
        <v>126.691513618085</v>
      </c>
      <c r="C32" s="5">
        <v>37.460942104181953</v>
      </c>
      <c r="D32" s="8">
        <v>0.85957650810296926</v>
      </c>
      <c r="E32" s="10">
        <v>0.91085468841001749</v>
      </c>
      <c r="F32" s="16">
        <v>0.63418525269075632</v>
      </c>
      <c r="G32" s="11">
        <v>7.8545894811099068E-2</v>
      </c>
      <c r="H32" s="13">
        <v>0</v>
      </c>
      <c r="I32" s="14">
        <v>1</v>
      </c>
      <c r="J32" s="14">
        <v>0.26666666666666666</v>
      </c>
      <c r="K32" s="14">
        <v>0.78787878787878785</v>
      </c>
      <c r="L32" s="14">
        <v>0.58549567531603464</v>
      </c>
      <c r="M32" s="14">
        <v>0.80216383307573413</v>
      </c>
      <c r="N32" s="14">
        <v>0.7043413173652695</v>
      </c>
      <c r="O32">
        <f t="shared" si="0"/>
        <v>0.23843314285599057</v>
      </c>
    </row>
    <row r="33" spans="1:15" x14ac:dyDescent="0.4">
      <c r="A33" s="12" t="s">
        <v>5</v>
      </c>
      <c r="B33" s="12">
        <v>126.69141655278909</v>
      </c>
      <c r="C33" s="12">
        <v>37.46995492383725</v>
      </c>
      <c r="D33" s="8">
        <v>1</v>
      </c>
      <c r="E33" s="10">
        <v>3.3816249271986024E-2</v>
      </c>
      <c r="F33" s="16">
        <v>3.1723973828541335E-2</v>
      </c>
      <c r="G33" s="11">
        <v>3.5982078810432853E-2</v>
      </c>
      <c r="H33" s="13">
        <v>0</v>
      </c>
      <c r="I33" s="14">
        <v>0.542713567839196</v>
      </c>
      <c r="J33" s="14">
        <v>0.4</v>
      </c>
      <c r="K33" s="14">
        <v>0.39627039627039629</v>
      </c>
      <c r="L33" s="14">
        <v>0.46107784431137727</v>
      </c>
      <c r="M33" s="14">
        <v>0.44976816074188564</v>
      </c>
      <c r="N33" s="14">
        <v>0.43488023952095806</v>
      </c>
      <c r="O33">
        <f t="shared" si="0"/>
        <v>6.9256195757806685E-2</v>
      </c>
    </row>
    <row r="34" spans="1:15" x14ac:dyDescent="0.4">
      <c r="A34" s="12" t="s">
        <v>18</v>
      </c>
      <c r="B34" s="12">
        <v>126.7030113999152</v>
      </c>
      <c r="C34" s="12">
        <v>37.442993189710457</v>
      </c>
      <c r="D34" s="8">
        <v>0.23104339230297605</v>
      </c>
      <c r="E34" s="10">
        <v>7.9681129877693657E-2</v>
      </c>
      <c r="F34" s="16">
        <v>0.3242558364628978</v>
      </c>
      <c r="G34" s="11">
        <v>1</v>
      </c>
      <c r="H34" s="13">
        <v>0</v>
      </c>
      <c r="I34" s="14">
        <v>0.85427135678391963</v>
      </c>
      <c r="J34" s="14">
        <v>0.46666666666666667</v>
      </c>
      <c r="K34" s="14">
        <v>0.44871794871794873</v>
      </c>
      <c r="L34" s="14">
        <v>1</v>
      </c>
      <c r="M34" s="14">
        <v>0.35857805255023184</v>
      </c>
      <c r="N34" s="14">
        <v>0.75823353293413176</v>
      </c>
      <c r="O34">
        <f t="shared" si="0"/>
        <v>0.47452792664995042</v>
      </c>
    </row>
    <row r="36" spans="1:15" ht="18" thickBot="1" x14ac:dyDescent="0.45">
      <c r="E36" t="s">
        <v>45</v>
      </c>
    </row>
    <row r="37" spans="1:15" ht="18" thickBot="1" x14ac:dyDescent="0.45">
      <c r="E37" s="9" t="s">
        <v>34</v>
      </c>
      <c r="F37" s="15" t="s">
        <v>35</v>
      </c>
      <c r="G37" s="2" t="s">
        <v>36</v>
      </c>
      <c r="H37" s="1" t="s">
        <v>37</v>
      </c>
      <c r="I37" s="6" t="s">
        <v>38</v>
      </c>
      <c r="J37" s="6" t="s">
        <v>39</v>
      </c>
      <c r="K37" s="6" t="s">
        <v>40</v>
      </c>
      <c r="L37" s="6" t="s">
        <v>41</v>
      </c>
      <c r="M37" s="6" t="s">
        <v>42</v>
      </c>
      <c r="N37" s="6" t="s">
        <v>43</v>
      </c>
    </row>
    <row r="38" spans="1:15" x14ac:dyDescent="0.4">
      <c r="E38">
        <v>8.3000000000000004E-2</v>
      </c>
      <c r="F38">
        <v>8.8999999999999996E-2</v>
      </c>
      <c r="G38">
        <v>0.36699999999999999</v>
      </c>
      <c r="H38">
        <v>0.14399999999999999</v>
      </c>
      <c r="I38">
        <v>1.7999999999999999E-2</v>
      </c>
      <c r="J38">
        <v>0.02</v>
      </c>
      <c r="K38">
        <v>1.9E-2</v>
      </c>
      <c r="L38">
        <v>1.7999999999999999E-2</v>
      </c>
      <c r="M38">
        <v>0.02</v>
      </c>
      <c r="N38">
        <v>1.7999999999999999E-2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임재혁</cp:lastModifiedBy>
  <dcterms:created xsi:type="dcterms:W3CDTF">2021-11-10T07:27:21Z</dcterms:created>
  <dcterms:modified xsi:type="dcterms:W3CDTF">2021-11-21T06:25:22Z</dcterms:modified>
</cp:coreProperties>
</file>