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B881C19-171F-4395-8E45-FF2E7D8E246D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92" i="1" l="1"/>
  <c r="C8592" i="1" s="1"/>
  <c r="E8592" i="1"/>
  <c r="F8592" i="1"/>
  <c r="G8592" i="1" s="1"/>
  <c r="B8593" i="1"/>
  <c r="C8593" i="1" s="1"/>
  <c r="B8594" i="1"/>
  <c r="D8594" i="1" s="1"/>
  <c r="C8594" i="1"/>
  <c r="B8595" i="1"/>
  <c r="C8595" i="1" s="1"/>
  <c r="B8596" i="1"/>
  <c r="C8596" i="1" s="1"/>
  <c r="D8596" i="1"/>
  <c r="E8596" i="1"/>
  <c r="B8597" i="1"/>
  <c r="C8597" i="1" s="1"/>
  <c r="B8598" i="1"/>
  <c r="D8598" i="1" s="1"/>
  <c r="C8598" i="1"/>
  <c r="B8599" i="1"/>
  <c r="C8599" i="1"/>
  <c r="D8599" i="1"/>
  <c r="E8599" i="1"/>
  <c r="F8599" i="1"/>
  <c r="G8599" i="1"/>
  <c r="B8600" i="1"/>
  <c r="C8600" i="1" s="1"/>
  <c r="D8600" i="1"/>
  <c r="B8601" i="1"/>
  <c r="C8601" i="1" s="1"/>
  <c r="B8602" i="1"/>
  <c r="D8602" i="1" s="1"/>
  <c r="B8603" i="1"/>
  <c r="E8603" i="1" s="1"/>
  <c r="C8603" i="1"/>
  <c r="D8603" i="1"/>
  <c r="F8603" i="1"/>
  <c r="G8603" i="1"/>
  <c r="B8604" i="1"/>
  <c r="C8604" i="1" s="1"/>
  <c r="B8605" i="1"/>
  <c r="C8605" i="1" s="1"/>
  <c r="B8606" i="1"/>
  <c r="D8606" i="1" s="1"/>
  <c r="C8606" i="1"/>
  <c r="B8607" i="1"/>
  <c r="D8607" i="1" s="1"/>
  <c r="C8607" i="1"/>
  <c r="F8607" i="1"/>
  <c r="G8607" i="1"/>
  <c r="B8608" i="1"/>
  <c r="C8608" i="1" s="1"/>
  <c r="D8608" i="1"/>
  <c r="E8608" i="1"/>
  <c r="F8608" i="1"/>
  <c r="G8608" i="1" s="1"/>
  <c r="H8608" i="1" s="1"/>
  <c r="B8609" i="1"/>
  <c r="C8609" i="1" s="1"/>
  <c r="B8610" i="1"/>
  <c r="D8610" i="1" s="1"/>
  <c r="C8610" i="1"/>
  <c r="B8611" i="1"/>
  <c r="C8611" i="1" s="1"/>
  <c r="D8611" i="1"/>
  <c r="E8611" i="1"/>
  <c r="F8611" i="1"/>
  <c r="G8611" i="1" s="1"/>
  <c r="B8612" i="1"/>
  <c r="C8612" i="1" s="1"/>
  <c r="D8612" i="1"/>
  <c r="B8613" i="1"/>
  <c r="C8613" i="1" s="1"/>
  <c r="B8614" i="1"/>
  <c r="D8614" i="1" s="1"/>
  <c r="B8615" i="1"/>
  <c r="C8615" i="1"/>
  <c r="D8615" i="1"/>
  <c r="H8615" i="1" s="1"/>
  <c r="E8615" i="1"/>
  <c r="F8615" i="1"/>
  <c r="G8615" i="1"/>
  <c r="B8616" i="1"/>
  <c r="C8616" i="1" s="1"/>
  <c r="B8617" i="1"/>
  <c r="C8617" i="1" s="1"/>
  <c r="B8618" i="1"/>
  <c r="D8618" i="1" s="1"/>
  <c r="B8619" i="1"/>
  <c r="D8619" i="1" s="1"/>
  <c r="C8619" i="1"/>
  <c r="F8619" i="1"/>
  <c r="G8619" i="1"/>
  <c r="B8620" i="1"/>
  <c r="C8620" i="1" s="1"/>
  <c r="E8620" i="1"/>
  <c r="F8620" i="1"/>
  <c r="G8620" i="1" s="1"/>
  <c r="B8621" i="1"/>
  <c r="C8621" i="1" s="1"/>
  <c r="B8622" i="1"/>
  <c r="D8622" i="1" s="1"/>
  <c r="C8622" i="1"/>
  <c r="B8623" i="1"/>
  <c r="C8623" i="1" s="1"/>
  <c r="B8624" i="1"/>
  <c r="C8624" i="1" s="1"/>
  <c r="D8624" i="1"/>
  <c r="E8624" i="1"/>
  <c r="F8624" i="1"/>
  <c r="G8624" i="1" s="1"/>
  <c r="B8625" i="1"/>
  <c r="C8625" i="1" s="1"/>
  <c r="B8626" i="1"/>
  <c r="D8626" i="1" s="1"/>
  <c r="C8626" i="1"/>
  <c r="B8627" i="1"/>
  <c r="C8627" i="1" s="1"/>
  <c r="D8627" i="1"/>
  <c r="E8627" i="1"/>
  <c r="F8627" i="1"/>
  <c r="G8627" i="1" s="1"/>
  <c r="B8628" i="1"/>
  <c r="C8628" i="1" s="1"/>
  <c r="D8628" i="1"/>
  <c r="B8629" i="1"/>
  <c r="C8629" i="1" s="1"/>
  <c r="B8630" i="1"/>
  <c r="D8630" i="1" s="1"/>
  <c r="B8631" i="1"/>
  <c r="C8631" i="1"/>
  <c r="D8631" i="1"/>
  <c r="H8631" i="1" s="1"/>
  <c r="E8631" i="1"/>
  <c r="F8631" i="1"/>
  <c r="G8631" i="1"/>
  <c r="B8632" i="1"/>
  <c r="C8632" i="1" s="1"/>
  <c r="B8570" i="1"/>
  <c r="C8570" i="1" s="1"/>
  <c r="B8571" i="1"/>
  <c r="C8571" i="1" s="1"/>
  <c r="B8572" i="1"/>
  <c r="D8572" i="1" s="1"/>
  <c r="B8573" i="1"/>
  <c r="E8573" i="1" s="1"/>
  <c r="B8574" i="1"/>
  <c r="C8574" i="1" s="1"/>
  <c r="B8575" i="1"/>
  <c r="C8575" i="1" s="1"/>
  <c r="B8576" i="1"/>
  <c r="D8576" i="1" s="1"/>
  <c r="B8577" i="1"/>
  <c r="E8577" i="1" s="1"/>
  <c r="B8578" i="1"/>
  <c r="C8578" i="1" s="1"/>
  <c r="B8579" i="1"/>
  <c r="C8579" i="1" s="1"/>
  <c r="B8580" i="1"/>
  <c r="D8580" i="1" s="1"/>
  <c r="E8580" i="1"/>
  <c r="B8581" i="1"/>
  <c r="E8581" i="1" s="1"/>
  <c r="B8582" i="1"/>
  <c r="C8582" i="1" s="1"/>
  <c r="E8582" i="1"/>
  <c r="B8583" i="1"/>
  <c r="C8583" i="1" s="1"/>
  <c r="F8583" i="1"/>
  <c r="G8583" i="1" s="1"/>
  <c r="B8584" i="1"/>
  <c r="D8584" i="1" s="1"/>
  <c r="B8585" i="1"/>
  <c r="E8585" i="1" s="1"/>
  <c r="B8586" i="1"/>
  <c r="C8586" i="1" s="1"/>
  <c r="B8587" i="1"/>
  <c r="C8587" i="1" s="1"/>
  <c r="B8588" i="1"/>
  <c r="D8588" i="1" s="1"/>
  <c r="B8589" i="1"/>
  <c r="E8589" i="1" s="1"/>
  <c r="B8590" i="1"/>
  <c r="E8590" i="1" s="1"/>
  <c r="B8591" i="1"/>
  <c r="C8591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D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30" i="1"/>
  <c r="C8530" i="1" s="1"/>
  <c r="B8531" i="1"/>
  <c r="C8531" i="1" s="1"/>
  <c r="B8532" i="1"/>
  <c r="C8532" i="1" s="1"/>
  <c r="B8533" i="1"/>
  <c r="E8533" i="1" s="1"/>
  <c r="B8534" i="1"/>
  <c r="D8534" i="1" s="1"/>
  <c r="B8535" i="1"/>
  <c r="C8535" i="1" s="1"/>
  <c r="B8536" i="1"/>
  <c r="D8536" i="1" s="1"/>
  <c r="B8537" i="1"/>
  <c r="E8537" i="1" s="1"/>
  <c r="B8538" i="1"/>
  <c r="D8538" i="1" s="1"/>
  <c r="B8539" i="1"/>
  <c r="C8539" i="1" s="1"/>
  <c r="B8540" i="1"/>
  <c r="E8540" i="1" s="1"/>
  <c r="B8541" i="1"/>
  <c r="E8541" i="1" s="1"/>
  <c r="B8542" i="1"/>
  <c r="D8542" i="1" s="1"/>
  <c r="B8543" i="1"/>
  <c r="C8543" i="1" s="1"/>
  <c r="B8544" i="1"/>
  <c r="D8544" i="1" s="1"/>
  <c r="B8545" i="1"/>
  <c r="E8545" i="1" s="1"/>
  <c r="B8546" i="1"/>
  <c r="D8546" i="1" s="1"/>
  <c r="B8547" i="1"/>
  <c r="C8547" i="1" s="1"/>
  <c r="B8548" i="1"/>
  <c r="C8548" i="1" s="1"/>
  <c r="B8549" i="1"/>
  <c r="E8549" i="1" s="1"/>
  <c r="B8509" i="1"/>
  <c r="C8509" i="1" s="1"/>
  <c r="B8510" i="1"/>
  <c r="C8510" i="1" s="1"/>
  <c r="B8511" i="1"/>
  <c r="E8511" i="1" s="1"/>
  <c r="B8512" i="1"/>
  <c r="C8512" i="1" s="1"/>
  <c r="B8513" i="1"/>
  <c r="C8513" i="1" s="1"/>
  <c r="B8514" i="1"/>
  <c r="C8514" i="1" s="1"/>
  <c r="B8515" i="1"/>
  <c r="D8515" i="1" s="1"/>
  <c r="B8516" i="1"/>
  <c r="D8516" i="1" s="1"/>
  <c r="B8517" i="1"/>
  <c r="C8517" i="1" s="1"/>
  <c r="B8518" i="1"/>
  <c r="C8518" i="1" s="1"/>
  <c r="B8519" i="1"/>
  <c r="D8519" i="1" s="1"/>
  <c r="B8520" i="1"/>
  <c r="E8520" i="1" s="1"/>
  <c r="B8521" i="1"/>
  <c r="C8521" i="1" s="1"/>
  <c r="B8522" i="1"/>
  <c r="C8522" i="1" s="1"/>
  <c r="B8523" i="1"/>
  <c r="D8523" i="1" s="1"/>
  <c r="B8524" i="1"/>
  <c r="E8524" i="1" s="1"/>
  <c r="B8525" i="1"/>
  <c r="C8525" i="1" s="1"/>
  <c r="B8526" i="1"/>
  <c r="C8526" i="1" s="1"/>
  <c r="B8527" i="1"/>
  <c r="D8527" i="1" s="1"/>
  <c r="B8528" i="1"/>
  <c r="E8528" i="1" s="1"/>
  <c r="B8529" i="1"/>
  <c r="C8529" i="1" s="1"/>
  <c r="B8489" i="1"/>
  <c r="C8489" i="1" s="1"/>
  <c r="B8490" i="1"/>
  <c r="C8490" i="1" s="1"/>
  <c r="B8491" i="1"/>
  <c r="D8491" i="1" s="1"/>
  <c r="B8492" i="1"/>
  <c r="E8492" i="1" s="1"/>
  <c r="B8493" i="1"/>
  <c r="C8493" i="1" s="1"/>
  <c r="B8494" i="1"/>
  <c r="C8494" i="1" s="1"/>
  <c r="B8495" i="1"/>
  <c r="D8495" i="1" s="1"/>
  <c r="B8496" i="1"/>
  <c r="C8496" i="1" s="1"/>
  <c r="B8497" i="1"/>
  <c r="C8497" i="1" s="1"/>
  <c r="B8498" i="1"/>
  <c r="C8498" i="1" s="1"/>
  <c r="B8499" i="1"/>
  <c r="D8499" i="1" s="1"/>
  <c r="B8500" i="1"/>
  <c r="C8500" i="1" s="1"/>
  <c r="B8501" i="1"/>
  <c r="C8501" i="1" s="1"/>
  <c r="B8502" i="1"/>
  <c r="C8502" i="1" s="1"/>
  <c r="B8503" i="1"/>
  <c r="D8503" i="1" s="1"/>
  <c r="B8504" i="1"/>
  <c r="E8504" i="1" s="1"/>
  <c r="B8505" i="1"/>
  <c r="C8505" i="1" s="1"/>
  <c r="B8506" i="1"/>
  <c r="C8506" i="1" s="1"/>
  <c r="B8507" i="1"/>
  <c r="D8507" i="1" s="1"/>
  <c r="B8508" i="1"/>
  <c r="C8508" i="1" s="1"/>
  <c r="B8468" i="1"/>
  <c r="C8468" i="1" s="1"/>
  <c r="B8469" i="1"/>
  <c r="C8469" i="1" s="1"/>
  <c r="B8470" i="1"/>
  <c r="E8470" i="1" s="1"/>
  <c r="B8471" i="1"/>
  <c r="C8471" i="1" s="1"/>
  <c r="B8472" i="1"/>
  <c r="C8472" i="1" s="1"/>
  <c r="B8473" i="1"/>
  <c r="C8473" i="1" s="1"/>
  <c r="B8474" i="1"/>
  <c r="E8474" i="1" s="1"/>
  <c r="B8475" i="1"/>
  <c r="C8475" i="1" s="1"/>
  <c r="B8476" i="1"/>
  <c r="C8476" i="1" s="1"/>
  <c r="B8477" i="1"/>
  <c r="C8477" i="1" s="1"/>
  <c r="B8478" i="1"/>
  <c r="E8478" i="1" s="1"/>
  <c r="B8479" i="1"/>
  <c r="D8479" i="1" s="1"/>
  <c r="B8480" i="1"/>
  <c r="C8480" i="1" s="1"/>
  <c r="B8481" i="1"/>
  <c r="C8481" i="1" s="1"/>
  <c r="B8482" i="1"/>
  <c r="E8482" i="1" s="1"/>
  <c r="B8483" i="1"/>
  <c r="E8483" i="1" s="1"/>
  <c r="B8484" i="1"/>
  <c r="C8484" i="1" s="1"/>
  <c r="B8485" i="1"/>
  <c r="C8485" i="1" s="1"/>
  <c r="B8486" i="1"/>
  <c r="E8486" i="1" s="1"/>
  <c r="B8487" i="1"/>
  <c r="E8487" i="1" s="1"/>
  <c r="B8488" i="1"/>
  <c r="C8488" i="1" s="1"/>
  <c r="B8447" i="1"/>
  <c r="C8447" i="1" s="1"/>
  <c r="B8448" i="1"/>
  <c r="C8448" i="1" s="1"/>
  <c r="B8449" i="1"/>
  <c r="E8449" i="1" s="1"/>
  <c r="B8450" i="1"/>
  <c r="C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B8458" i="1"/>
  <c r="C8458" i="1" s="1"/>
  <c r="B8459" i="1"/>
  <c r="C8459" i="1" s="1"/>
  <c r="B8460" i="1"/>
  <c r="C8460" i="1" s="1"/>
  <c r="B8461" i="1"/>
  <c r="E8461" i="1" s="1"/>
  <c r="B8462" i="1"/>
  <c r="E8462" i="1" s="1"/>
  <c r="B8463" i="1"/>
  <c r="C8463" i="1" s="1"/>
  <c r="B8464" i="1"/>
  <c r="C8464" i="1" s="1"/>
  <c r="B8465" i="1"/>
  <c r="E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B8432" i="1"/>
  <c r="C8432" i="1" s="1"/>
  <c r="B8433" i="1"/>
  <c r="D8433" i="1" s="1"/>
  <c r="B8434" i="1"/>
  <c r="C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623" i="1" l="1"/>
  <c r="G8623" i="1" s="1"/>
  <c r="H8603" i="1"/>
  <c r="F8632" i="1"/>
  <c r="G8632" i="1" s="1"/>
  <c r="H8627" i="1"/>
  <c r="E8623" i="1"/>
  <c r="F8616" i="1"/>
  <c r="G8616" i="1" s="1"/>
  <c r="H8611" i="1"/>
  <c r="F8604" i="1"/>
  <c r="G8604" i="1" s="1"/>
  <c r="H8599" i="1"/>
  <c r="E8595" i="1"/>
  <c r="E8632" i="1"/>
  <c r="F8628" i="1"/>
  <c r="G8628" i="1" s="1"/>
  <c r="D8623" i="1"/>
  <c r="D8620" i="1"/>
  <c r="E8619" i="1"/>
  <c r="H8619" i="1" s="1"/>
  <c r="C8618" i="1"/>
  <c r="E8616" i="1"/>
  <c r="F8612" i="1"/>
  <c r="G8612" i="1" s="1"/>
  <c r="F8609" i="1"/>
  <c r="G8609" i="1" s="1"/>
  <c r="E8607" i="1"/>
  <c r="H8607" i="1" s="1"/>
  <c r="E8604" i="1"/>
  <c r="F8600" i="1"/>
  <c r="G8600" i="1" s="1"/>
  <c r="D8595" i="1"/>
  <c r="D8592" i="1"/>
  <c r="H8592" i="1" s="1"/>
  <c r="H8620" i="1"/>
  <c r="F8595" i="1"/>
  <c r="G8595" i="1" s="1"/>
  <c r="F8582" i="1"/>
  <c r="G8582" i="1" s="1"/>
  <c r="F8580" i="1"/>
  <c r="G8580" i="1" s="1"/>
  <c r="F8578" i="1"/>
  <c r="G8578" i="1" s="1"/>
  <c r="D8632" i="1"/>
  <c r="C8630" i="1"/>
  <c r="E8628" i="1"/>
  <c r="H8624" i="1"/>
  <c r="D8616" i="1"/>
  <c r="C8614" i="1"/>
  <c r="E8612" i="1"/>
  <c r="D8604" i="1"/>
  <c r="C8602" i="1"/>
  <c r="E8600" i="1"/>
  <c r="F8596" i="1"/>
  <c r="G8596" i="1" s="1"/>
  <c r="H8596" i="1" s="1"/>
  <c r="F8625" i="1"/>
  <c r="G8625" i="1" s="1"/>
  <c r="F8621" i="1"/>
  <c r="G8621" i="1" s="1"/>
  <c r="F8593" i="1"/>
  <c r="G8593" i="1" s="1"/>
  <c r="F8622" i="1"/>
  <c r="G8622" i="1" s="1"/>
  <c r="F8610" i="1"/>
  <c r="G8610" i="1" s="1"/>
  <c r="H8610" i="1" s="1"/>
  <c r="E8609" i="1"/>
  <c r="E8601" i="1"/>
  <c r="F8598" i="1"/>
  <c r="G8598" i="1" s="1"/>
  <c r="F8594" i="1"/>
  <c r="G8594" i="1" s="1"/>
  <c r="H8594" i="1" s="1"/>
  <c r="E8630" i="1"/>
  <c r="D8629" i="1"/>
  <c r="E8626" i="1"/>
  <c r="D8625" i="1"/>
  <c r="E8622" i="1"/>
  <c r="D8621" i="1"/>
  <c r="E8618" i="1"/>
  <c r="D8617" i="1"/>
  <c r="E8614" i="1"/>
  <c r="D8613" i="1"/>
  <c r="E8610" i="1"/>
  <c r="D8609" i="1"/>
  <c r="H8609" i="1" s="1"/>
  <c r="E8606" i="1"/>
  <c r="D8605" i="1"/>
  <c r="E8602" i="1"/>
  <c r="D8601" i="1"/>
  <c r="E8598" i="1"/>
  <c r="D8597" i="1"/>
  <c r="E8594" i="1"/>
  <c r="D8593" i="1"/>
  <c r="F8629" i="1"/>
  <c r="G8629" i="1" s="1"/>
  <c r="F8617" i="1"/>
  <c r="G8617" i="1" s="1"/>
  <c r="F8613" i="1"/>
  <c r="G8613" i="1" s="1"/>
  <c r="F8605" i="1"/>
  <c r="G8605" i="1" s="1"/>
  <c r="F8601" i="1"/>
  <c r="G8601" i="1" s="1"/>
  <c r="F8597" i="1"/>
  <c r="G8597" i="1" s="1"/>
  <c r="F8630" i="1"/>
  <c r="G8630" i="1" s="1"/>
  <c r="E8629" i="1"/>
  <c r="F8626" i="1"/>
  <c r="G8626" i="1" s="1"/>
  <c r="H8626" i="1" s="1"/>
  <c r="E8625" i="1"/>
  <c r="E8621" i="1"/>
  <c r="F8618" i="1"/>
  <c r="G8618" i="1" s="1"/>
  <c r="H8618" i="1" s="1"/>
  <c r="E8617" i="1"/>
  <c r="F8614" i="1"/>
  <c r="G8614" i="1" s="1"/>
  <c r="H8614" i="1" s="1"/>
  <c r="E8613" i="1"/>
  <c r="F8606" i="1"/>
  <c r="G8606" i="1" s="1"/>
  <c r="E8605" i="1"/>
  <c r="F8602" i="1"/>
  <c r="G8602" i="1" s="1"/>
  <c r="H8602" i="1" s="1"/>
  <c r="E8597" i="1"/>
  <c r="E8593" i="1"/>
  <c r="E8538" i="1"/>
  <c r="D8583" i="1"/>
  <c r="C8580" i="1"/>
  <c r="F8574" i="1"/>
  <c r="G8574" i="1" s="1"/>
  <c r="F8571" i="1"/>
  <c r="G8571" i="1" s="1"/>
  <c r="F8587" i="1"/>
  <c r="G8587" i="1" s="1"/>
  <c r="F8590" i="1"/>
  <c r="G8590" i="1" s="1"/>
  <c r="F8584" i="1"/>
  <c r="G8584" i="1" s="1"/>
  <c r="E8578" i="1"/>
  <c r="E8574" i="1"/>
  <c r="D8590" i="1"/>
  <c r="F8588" i="1"/>
  <c r="G8588" i="1" s="1"/>
  <c r="F8586" i="1"/>
  <c r="G8586" i="1" s="1"/>
  <c r="E8584" i="1"/>
  <c r="D8578" i="1"/>
  <c r="D8574" i="1"/>
  <c r="F8572" i="1"/>
  <c r="G8572" i="1" s="1"/>
  <c r="F8570" i="1"/>
  <c r="G8570" i="1" s="1"/>
  <c r="F8564" i="1"/>
  <c r="G8564" i="1" s="1"/>
  <c r="C8590" i="1"/>
  <c r="H8580" i="1"/>
  <c r="E8588" i="1"/>
  <c r="D8587" i="1"/>
  <c r="E8586" i="1"/>
  <c r="C8584" i="1"/>
  <c r="D8582" i="1"/>
  <c r="H8582" i="1" s="1"/>
  <c r="F8576" i="1"/>
  <c r="G8576" i="1" s="1"/>
  <c r="H8576" i="1" s="1"/>
  <c r="F8575" i="1"/>
  <c r="G8575" i="1" s="1"/>
  <c r="E8572" i="1"/>
  <c r="H8572" i="1" s="1"/>
  <c r="D8571" i="1"/>
  <c r="E8570" i="1"/>
  <c r="F8591" i="1"/>
  <c r="G8591" i="1" s="1"/>
  <c r="D8591" i="1"/>
  <c r="C8588" i="1"/>
  <c r="D8586" i="1"/>
  <c r="F8579" i="1"/>
  <c r="G8579" i="1" s="1"/>
  <c r="E8576" i="1"/>
  <c r="D8575" i="1"/>
  <c r="C8572" i="1"/>
  <c r="D8570" i="1"/>
  <c r="E8569" i="1"/>
  <c r="D8579" i="1"/>
  <c r="C8576" i="1"/>
  <c r="H8590" i="1"/>
  <c r="F8589" i="1"/>
  <c r="G8589" i="1" s="1"/>
  <c r="F8581" i="1"/>
  <c r="G8581" i="1" s="1"/>
  <c r="F8577" i="1"/>
  <c r="G8577" i="1" s="1"/>
  <c r="D8589" i="1"/>
  <c r="D8585" i="1"/>
  <c r="D8581" i="1"/>
  <c r="D8577" i="1"/>
  <c r="D8573" i="1"/>
  <c r="F8573" i="1"/>
  <c r="G8573" i="1" s="1"/>
  <c r="E8591" i="1"/>
  <c r="C8589" i="1"/>
  <c r="E8587" i="1"/>
  <c r="C8585" i="1"/>
  <c r="E8583" i="1"/>
  <c r="H8583" i="1" s="1"/>
  <c r="C8581" i="1"/>
  <c r="E8579" i="1"/>
  <c r="H8579" i="1" s="1"/>
  <c r="C8577" i="1"/>
  <c r="E8575" i="1"/>
  <c r="C8573" i="1"/>
  <c r="E8571" i="1"/>
  <c r="H8571" i="1" s="1"/>
  <c r="F8585" i="1"/>
  <c r="G8585" i="1" s="1"/>
  <c r="H8585" i="1" s="1"/>
  <c r="F8556" i="1"/>
  <c r="G8556" i="1" s="1"/>
  <c r="E8562" i="1"/>
  <c r="D8569" i="1"/>
  <c r="C8564" i="1"/>
  <c r="F8552" i="1"/>
  <c r="G8552" i="1" s="1"/>
  <c r="C8544" i="1"/>
  <c r="F8541" i="1"/>
  <c r="G8541" i="1" s="1"/>
  <c r="D8561" i="1"/>
  <c r="E8556" i="1"/>
  <c r="E8553" i="1"/>
  <c r="E8552" i="1"/>
  <c r="E8564" i="1"/>
  <c r="F8561" i="1"/>
  <c r="G8561" i="1" s="1"/>
  <c r="F8560" i="1"/>
  <c r="G8560" i="1" s="1"/>
  <c r="D8556" i="1"/>
  <c r="F8554" i="1"/>
  <c r="G8554" i="1" s="1"/>
  <c r="D8553" i="1"/>
  <c r="F8569" i="1"/>
  <c r="G8569" i="1" s="1"/>
  <c r="F8568" i="1"/>
  <c r="G8568" i="1" s="1"/>
  <c r="F8562" i="1"/>
  <c r="G8562" i="1" s="1"/>
  <c r="E8561" i="1"/>
  <c r="E8554" i="1"/>
  <c r="E8568" i="1"/>
  <c r="F8565" i="1"/>
  <c r="G8565" i="1" s="1"/>
  <c r="E8560" i="1"/>
  <c r="F8557" i="1"/>
  <c r="G8557" i="1" s="1"/>
  <c r="F8536" i="1"/>
  <c r="G8536" i="1" s="1"/>
  <c r="D8568" i="1"/>
  <c r="F8566" i="1"/>
  <c r="G8566" i="1" s="1"/>
  <c r="E8565" i="1"/>
  <c r="D8560" i="1"/>
  <c r="F8558" i="1"/>
  <c r="G8558" i="1" s="1"/>
  <c r="E8557" i="1"/>
  <c r="D8552" i="1"/>
  <c r="F8550" i="1"/>
  <c r="G8550" i="1" s="1"/>
  <c r="D8545" i="1"/>
  <c r="D8537" i="1"/>
  <c r="C8536" i="1"/>
  <c r="E8566" i="1"/>
  <c r="D8565" i="1"/>
  <c r="E8558" i="1"/>
  <c r="D8557" i="1"/>
  <c r="F8553" i="1"/>
  <c r="G8553" i="1" s="1"/>
  <c r="E8550" i="1"/>
  <c r="F8567" i="1"/>
  <c r="G8567" i="1" s="1"/>
  <c r="F8555" i="1"/>
  <c r="G8555" i="1" s="1"/>
  <c r="E8567" i="1"/>
  <c r="D8566" i="1"/>
  <c r="E8563" i="1"/>
  <c r="D8562" i="1"/>
  <c r="E8559" i="1"/>
  <c r="D8558" i="1"/>
  <c r="E8555" i="1"/>
  <c r="D8554" i="1"/>
  <c r="E8551" i="1"/>
  <c r="D8550" i="1"/>
  <c r="F8563" i="1"/>
  <c r="G8563" i="1" s="1"/>
  <c r="F8559" i="1"/>
  <c r="G8559" i="1" s="1"/>
  <c r="D8567" i="1"/>
  <c r="D8563" i="1"/>
  <c r="D8559" i="1"/>
  <c r="D8555" i="1"/>
  <c r="D8551" i="1"/>
  <c r="F8551" i="1"/>
  <c r="G8551" i="1" s="1"/>
  <c r="F8544" i="1"/>
  <c r="G8544" i="1" s="1"/>
  <c r="E8536" i="1"/>
  <c r="F8545" i="1"/>
  <c r="G8545" i="1" s="1"/>
  <c r="H8545" i="1" s="1"/>
  <c r="E8544" i="1"/>
  <c r="F8532" i="1"/>
  <c r="G8532" i="1" s="1"/>
  <c r="D8548" i="1"/>
  <c r="F8542" i="1"/>
  <c r="G8542" i="1" s="1"/>
  <c r="C8534" i="1"/>
  <c r="E8542" i="1"/>
  <c r="F8548" i="1"/>
  <c r="G8548" i="1" s="1"/>
  <c r="C8542" i="1"/>
  <c r="F8540" i="1"/>
  <c r="G8540" i="1" s="1"/>
  <c r="F8549" i="1"/>
  <c r="G8549" i="1" s="1"/>
  <c r="E8546" i="1"/>
  <c r="D8540" i="1"/>
  <c r="D8549" i="1"/>
  <c r="E8548" i="1"/>
  <c r="C8546" i="1"/>
  <c r="C8540" i="1"/>
  <c r="F8538" i="1"/>
  <c r="G8538" i="1" s="1"/>
  <c r="H8538" i="1" s="1"/>
  <c r="F8537" i="1"/>
  <c r="G8537" i="1" s="1"/>
  <c r="H8537" i="1" s="1"/>
  <c r="E8534" i="1"/>
  <c r="D8533" i="1"/>
  <c r="E8532" i="1"/>
  <c r="D8532" i="1"/>
  <c r="F8530" i="1"/>
  <c r="G8530" i="1" s="1"/>
  <c r="F8546" i="1"/>
  <c r="G8546" i="1" s="1"/>
  <c r="D8541" i="1"/>
  <c r="C8538" i="1"/>
  <c r="E8530" i="1"/>
  <c r="F8534" i="1"/>
  <c r="G8534" i="1" s="1"/>
  <c r="F8533" i="1"/>
  <c r="G8533" i="1" s="1"/>
  <c r="F8547" i="1"/>
  <c r="G8547" i="1" s="1"/>
  <c r="F8543" i="1"/>
  <c r="G8543" i="1" s="1"/>
  <c r="F8535" i="1"/>
  <c r="G8535" i="1" s="1"/>
  <c r="C8549" i="1"/>
  <c r="E8547" i="1"/>
  <c r="C8545" i="1"/>
  <c r="E8543" i="1"/>
  <c r="C8541" i="1"/>
  <c r="E8539" i="1"/>
  <c r="C8537" i="1"/>
  <c r="E8535" i="1"/>
  <c r="C8533" i="1"/>
  <c r="E8531" i="1"/>
  <c r="D8530" i="1"/>
  <c r="F8539" i="1"/>
  <c r="G8539" i="1" s="1"/>
  <c r="F8531" i="1"/>
  <c r="G8531" i="1" s="1"/>
  <c r="D8547" i="1"/>
  <c r="D8543" i="1"/>
  <c r="D8539" i="1"/>
  <c r="D8535" i="1"/>
  <c r="D8531" i="1"/>
  <c r="F8517" i="1"/>
  <c r="G8517" i="1" s="1"/>
  <c r="F8511" i="1"/>
  <c r="G8511" i="1" s="1"/>
  <c r="F8519" i="1"/>
  <c r="G8519" i="1" s="1"/>
  <c r="E8521" i="1"/>
  <c r="F8524" i="1"/>
  <c r="G8524" i="1" s="1"/>
  <c r="D8521" i="1"/>
  <c r="C8519" i="1"/>
  <c r="D8524" i="1"/>
  <c r="F8512" i="1"/>
  <c r="G8512" i="1" s="1"/>
  <c r="C8524" i="1"/>
  <c r="F8521" i="1"/>
  <c r="G8521" i="1" s="1"/>
  <c r="E8512" i="1"/>
  <c r="F8523" i="1"/>
  <c r="G8523" i="1" s="1"/>
  <c r="F8520" i="1"/>
  <c r="G8520" i="1" s="1"/>
  <c r="F8516" i="1"/>
  <c r="G8516" i="1" s="1"/>
  <c r="D8512" i="1"/>
  <c r="C8523" i="1"/>
  <c r="C8516" i="1"/>
  <c r="D8487" i="1"/>
  <c r="F8528" i="1"/>
  <c r="G8528" i="1" s="1"/>
  <c r="F8527" i="1"/>
  <c r="G8527" i="1" s="1"/>
  <c r="D8520" i="1"/>
  <c r="E8513" i="1"/>
  <c r="F8475" i="1"/>
  <c r="G8475" i="1" s="1"/>
  <c r="D8528" i="1"/>
  <c r="C8527" i="1"/>
  <c r="C8520" i="1"/>
  <c r="C8515" i="1"/>
  <c r="C8528" i="1"/>
  <c r="F8529" i="1"/>
  <c r="G8529" i="1" s="1"/>
  <c r="F8525" i="1"/>
  <c r="G8525" i="1" s="1"/>
  <c r="E8529" i="1"/>
  <c r="E8525" i="1"/>
  <c r="E8517" i="1"/>
  <c r="E8516" i="1"/>
  <c r="D8511" i="1"/>
  <c r="F8509" i="1"/>
  <c r="G8509" i="1" s="1"/>
  <c r="C8507" i="1"/>
  <c r="F8504" i="1"/>
  <c r="G8504" i="1" s="1"/>
  <c r="D8501" i="1"/>
  <c r="D8529" i="1"/>
  <c r="F8526" i="1"/>
  <c r="G8526" i="1" s="1"/>
  <c r="D8525" i="1"/>
  <c r="F8518" i="1"/>
  <c r="G8518" i="1" s="1"/>
  <c r="F8515" i="1"/>
  <c r="G8515" i="1" s="1"/>
  <c r="F8513" i="1"/>
  <c r="G8513" i="1" s="1"/>
  <c r="C8511" i="1"/>
  <c r="E8509" i="1"/>
  <c r="F8514" i="1"/>
  <c r="G8514" i="1" s="1"/>
  <c r="E8526" i="1"/>
  <c r="E8522" i="1"/>
  <c r="E8518" i="1"/>
  <c r="D8517" i="1"/>
  <c r="E8514" i="1"/>
  <c r="D8513" i="1"/>
  <c r="E8510" i="1"/>
  <c r="D8509" i="1"/>
  <c r="F8522" i="1"/>
  <c r="G8522" i="1" s="1"/>
  <c r="E8527" i="1"/>
  <c r="D8526" i="1"/>
  <c r="E8523" i="1"/>
  <c r="H8523" i="1" s="1"/>
  <c r="D8522" i="1"/>
  <c r="E8519" i="1"/>
  <c r="H8519" i="1" s="1"/>
  <c r="D8518" i="1"/>
  <c r="E8515" i="1"/>
  <c r="D8514" i="1"/>
  <c r="D8510" i="1"/>
  <c r="F8510" i="1"/>
  <c r="G8510" i="1" s="1"/>
  <c r="F8450" i="1"/>
  <c r="G8450" i="1" s="1"/>
  <c r="E8450" i="1"/>
  <c r="E8508" i="1"/>
  <c r="F8500" i="1"/>
  <c r="G8500" i="1" s="1"/>
  <c r="F8496" i="1"/>
  <c r="G8496" i="1" s="1"/>
  <c r="D8483" i="1"/>
  <c r="F8508" i="1"/>
  <c r="G8508" i="1" s="1"/>
  <c r="C8504" i="1"/>
  <c r="E8501" i="1"/>
  <c r="E8500" i="1"/>
  <c r="F8492" i="1"/>
  <c r="G8492" i="1" s="1"/>
  <c r="F8479" i="1"/>
  <c r="G8479" i="1" s="1"/>
  <c r="F8497" i="1"/>
  <c r="G8497" i="1" s="1"/>
  <c r="F8493" i="1"/>
  <c r="G8493" i="1" s="1"/>
  <c r="D8492" i="1"/>
  <c r="F8487" i="1"/>
  <c r="G8487" i="1" s="1"/>
  <c r="C8479" i="1"/>
  <c r="F8505" i="1"/>
  <c r="G8505" i="1" s="1"/>
  <c r="D8504" i="1"/>
  <c r="F8502" i="1"/>
  <c r="G8502" i="1" s="1"/>
  <c r="C8499" i="1"/>
  <c r="E8497" i="1"/>
  <c r="C8495" i="1"/>
  <c r="C8492" i="1"/>
  <c r="D8508" i="1"/>
  <c r="E8505" i="1"/>
  <c r="D8500" i="1"/>
  <c r="D8497" i="1"/>
  <c r="E8496" i="1"/>
  <c r="E8493" i="1"/>
  <c r="F8489" i="1"/>
  <c r="G8489" i="1" s="1"/>
  <c r="F8480" i="1"/>
  <c r="G8480" i="1" s="1"/>
  <c r="E8476" i="1"/>
  <c r="C8474" i="1"/>
  <c r="F8506" i="1"/>
  <c r="G8506" i="1" s="1"/>
  <c r="D8505" i="1"/>
  <c r="C8503" i="1"/>
  <c r="F8501" i="1"/>
  <c r="G8501" i="1" s="1"/>
  <c r="D8496" i="1"/>
  <c r="D8493" i="1"/>
  <c r="C8491" i="1"/>
  <c r="E8489" i="1"/>
  <c r="D8482" i="1"/>
  <c r="C8478" i="1"/>
  <c r="D8489" i="1"/>
  <c r="F8498" i="1"/>
  <c r="G8498" i="1" s="1"/>
  <c r="F8490" i="1"/>
  <c r="G8490" i="1" s="1"/>
  <c r="F8503" i="1"/>
  <c r="G8503" i="1" s="1"/>
  <c r="E8502" i="1"/>
  <c r="F8499" i="1"/>
  <c r="G8499" i="1" s="1"/>
  <c r="E8498" i="1"/>
  <c r="F8495" i="1"/>
  <c r="G8495" i="1" s="1"/>
  <c r="E8494" i="1"/>
  <c r="F8491" i="1"/>
  <c r="G8491" i="1" s="1"/>
  <c r="E8507" i="1"/>
  <c r="D8506" i="1"/>
  <c r="E8503" i="1"/>
  <c r="D8502" i="1"/>
  <c r="E8499" i="1"/>
  <c r="D8498" i="1"/>
  <c r="E8495" i="1"/>
  <c r="D8494" i="1"/>
  <c r="E8491" i="1"/>
  <c r="D8490" i="1"/>
  <c r="F8494" i="1"/>
  <c r="G8494" i="1" s="1"/>
  <c r="F8507" i="1"/>
  <c r="G8507" i="1" s="1"/>
  <c r="E8506" i="1"/>
  <c r="E8490" i="1"/>
  <c r="F8434" i="1"/>
  <c r="G8434" i="1" s="1"/>
  <c r="E8431" i="1"/>
  <c r="F8465" i="1"/>
  <c r="G8465" i="1" s="1"/>
  <c r="C8462" i="1"/>
  <c r="F8457" i="1"/>
  <c r="G8457" i="1" s="1"/>
  <c r="C8487" i="1"/>
  <c r="C8483" i="1"/>
  <c r="C8482" i="1"/>
  <c r="E8480" i="1"/>
  <c r="F8471" i="1"/>
  <c r="G8471" i="1" s="1"/>
  <c r="F8458" i="1"/>
  <c r="G8458" i="1" s="1"/>
  <c r="E8471" i="1"/>
  <c r="E8458" i="1"/>
  <c r="E8488" i="1"/>
  <c r="F8483" i="1"/>
  <c r="G8483" i="1" s="1"/>
  <c r="F8482" i="1"/>
  <c r="G8482" i="1" s="1"/>
  <c r="D8478" i="1"/>
  <c r="F8476" i="1"/>
  <c r="G8476" i="1" s="1"/>
  <c r="E8472" i="1"/>
  <c r="D8471" i="1"/>
  <c r="F8486" i="1"/>
  <c r="G8486" i="1" s="1"/>
  <c r="E8475" i="1"/>
  <c r="F8470" i="1"/>
  <c r="G8470" i="1" s="1"/>
  <c r="D8486" i="1"/>
  <c r="F8484" i="1"/>
  <c r="G8484" i="1" s="1"/>
  <c r="E8479" i="1"/>
  <c r="D8475" i="1"/>
  <c r="F8474" i="1"/>
  <c r="G8474" i="1" s="1"/>
  <c r="D8470" i="1"/>
  <c r="F8468" i="1"/>
  <c r="G8468" i="1" s="1"/>
  <c r="F8449" i="1"/>
  <c r="G8449" i="1" s="1"/>
  <c r="F8488" i="1"/>
  <c r="G8488" i="1" s="1"/>
  <c r="C8486" i="1"/>
  <c r="E8484" i="1"/>
  <c r="F8478" i="1"/>
  <c r="G8478" i="1" s="1"/>
  <c r="D8474" i="1"/>
  <c r="F8472" i="1"/>
  <c r="G8472" i="1" s="1"/>
  <c r="C8470" i="1"/>
  <c r="E8468" i="1"/>
  <c r="F8481" i="1"/>
  <c r="G8481" i="1" s="1"/>
  <c r="F8473" i="1"/>
  <c r="G8473" i="1" s="1"/>
  <c r="D8488" i="1"/>
  <c r="E8485" i="1"/>
  <c r="D8484" i="1"/>
  <c r="E8481" i="1"/>
  <c r="D8480" i="1"/>
  <c r="E8477" i="1"/>
  <c r="D8476" i="1"/>
  <c r="E8473" i="1"/>
  <c r="D8472" i="1"/>
  <c r="E8469" i="1"/>
  <c r="D8468" i="1"/>
  <c r="F8477" i="1"/>
  <c r="G8477" i="1" s="1"/>
  <c r="D8485" i="1"/>
  <c r="D8481" i="1"/>
  <c r="D8477" i="1"/>
  <c r="D8473" i="1"/>
  <c r="D8469" i="1"/>
  <c r="F8485" i="1"/>
  <c r="G8485" i="1" s="1"/>
  <c r="F8469" i="1"/>
  <c r="G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F8461" i="1"/>
  <c r="G8461" i="1" s="1"/>
  <c r="F8456" i="1"/>
  <c r="G8456" i="1" s="1"/>
  <c r="E8454" i="1"/>
  <c r="F8442" i="1"/>
  <c r="G8442" i="1" s="1"/>
  <c r="D8435" i="1"/>
  <c r="D8461" i="1"/>
  <c r="D8442" i="1"/>
  <c r="C8442" i="1"/>
  <c r="F8430" i="1"/>
  <c r="G8430" i="1" s="1"/>
  <c r="D8465" i="1"/>
  <c r="F8463" i="1"/>
  <c r="G8463" i="1" s="1"/>
  <c r="C8461" i="1"/>
  <c r="F8459" i="1"/>
  <c r="G8459" i="1" s="1"/>
  <c r="D8457" i="1"/>
  <c r="D8454" i="1"/>
  <c r="F8453" i="1"/>
  <c r="G8453" i="1" s="1"/>
  <c r="D8449" i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F8460" i="1"/>
  <c r="G8460" i="1" s="1"/>
  <c r="E8455" i="1"/>
  <c r="C8453" i="1"/>
  <c r="E8451" i="1"/>
  <c r="D8467" i="1"/>
  <c r="E8464" i="1"/>
  <c r="D8463" i="1"/>
  <c r="E8460" i="1"/>
  <c r="D8459" i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C8433" i="1"/>
  <c r="D8427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D8444" i="1"/>
  <c r="E8441" i="1"/>
  <c r="D8440" i="1"/>
  <c r="E8437" i="1"/>
  <c r="D8436" i="1"/>
  <c r="E8433" i="1"/>
  <c r="D8432" i="1"/>
  <c r="E8429" i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F8415" i="1"/>
  <c r="G8415" i="1" s="1"/>
  <c r="C8422" i="1"/>
  <c r="F8420" i="1"/>
  <c r="G8420" i="1" s="1"/>
  <c r="D8415" i="1"/>
  <c r="E8414" i="1"/>
  <c r="D8410" i="1"/>
  <c r="F8404" i="1"/>
  <c r="G8404" i="1" s="1"/>
  <c r="F8407" i="1"/>
  <c r="G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H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564" i="1" l="1"/>
  <c r="H8578" i="1"/>
  <c r="H8628" i="1"/>
  <c r="H8604" i="1"/>
  <c r="H8623" i="1"/>
  <c r="H8597" i="1"/>
  <c r="H8617" i="1"/>
  <c r="H8593" i="1"/>
  <c r="H8595" i="1"/>
  <c r="H8632" i="1"/>
  <c r="H8600" i="1"/>
  <c r="H8612" i="1"/>
  <c r="H8616" i="1"/>
  <c r="H8601" i="1"/>
  <c r="H8606" i="1"/>
  <c r="H8629" i="1"/>
  <c r="H8621" i="1"/>
  <c r="H8605" i="1"/>
  <c r="H8625" i="1"/>
  <c r="H8630" i="1"/>
  <c r="H8613" i="1"/>
  <c r="H8598" i="1"/>
  <c r="H8622" i="1"/>
  <c r="H8586" i="1"/>
  <c r="H8574" i="1"/>
  <c r="H8588" i="1"/>
  <c r="H8584" i="1"/>
  <c r="H8587" i="1"/>
  <c r="H8570" i="1"/>
  <c r="H8575" i="1"/>
  <c r="H8591" i="1"/>
  <c r="H8573" i="1"/>
  <c r="H8581" i="1"/>
  <c r="H8589" i="1"/>
  <c r="H8577" i="1"/>
  <c r="H8560" i="1"/>
  <c r="H8554" i="1"/>
  <c r="H8562" i="1"/>
  <c r="H8569" i="1"/>
  <c r="H8552" i="1"/>
  <c r="H8541" i="1"/>
  <c r="H8568" i="1"/>
  <c r="H8561" i="1"/>
  <c r="H8556" i="1"/>
  <c r="H8536" i="1"/>
  <c r="H8544" i="1"/>
  <c r="H8550" i="1"/>
  <c r="H8558" i="1"/>
  <c r="H8566" i="1"/>
  <c r="H8553" i="1"/>
  <c r="H8557" i="1"/>
  <c r="H8563" i="1"/>
  <c r="H8565" i="1"/>
  <c r="H8559" i="1"/>
  <c r="H8555" i="1"/>
  <c r="H8567" i="1"/>
  <c r="H8551" i="1"/>
  <c r="H8534" i="1"/>
  <c r="H8546" i="1"/>
  <c r="H8540" i="1"/>
  <c r="H8542" i="1"/>
  <c r="H8530" i="1"/>
  <c r="H8533" i="1"/>
  <c r="H8548" i="1"/>
  <c r="H8532" i="1"/>
  <c r="H8549" i="1"/>
  <c r="H8543" i="1"/>
  <c r="H8539" i="1"/>
  <c r="H8547" i="1"/>
  <c r="H8535" i="1"/>
  <c r="H8531" i="1"/>
  <c r="H8527" i="1"/>
  <c r="H8521" i="1"/>
  <c r="H8511" i="1"/>
  <c r="H8518" i="1"/>
  <c r="H8497" i="1"/>
  <c r="H8526" i="1"/>
  <c r="H8512" i="1"/>
  <c r="H8501" i="1"/>
  <c r="H8450" i="1"/>
  <c r="H8483" i="1"/>
  <c r="H8524" i="1"/>
  <c r="H8520" i="1"/>
  <c r="H8492" i="1"/>
  <c r="H8528" i="1"/>
  <c r="H8513" i="1"/>
  <c r="H8471" i="1"/>
  <c r="H8504" i="1"/>
  <c r="H8516" i="1"/>
  <c r="H8487" i="1"/>
  <c r="H8476" i="1"/>
  <c r="H8482" i="1"/>
  <c r="H8478" i="1"/>
  <c r="H8508" i="1"/>
  <c r="H8517" i="1"/>
  <c r="H8462" i="1"/>
  <c r="H8488" i="1"/>
  <c r="H8515" i="1"/>
  <c r="H8509" i="1"/>
  <c r="H8525" i="1"/>
  <c r="H8529" i="1"/>
  <c r="H8496" i="1"/>
  <c r="H8522" i="1"/>
  <c r="H8514" i="1"/>
  <c r="H8510" i="1"/>
  <c r="H8480" i="1"/>
  <c r="H8479" i="1"/>
  <c r="H8500" i="1"/>
  <c r="H8457" i="1"/>
  <c r="H8449" i="1"/>
  <c r="H8468" i="1"/>
  <c r="H8502" i="1"/>
  <c r="H8490" i="1"/>
  <c r="H8407" i="1"/>
  <c r="H8422" i="1"/>
  <c r="H8439" i="1"/>
  <c r="H8493" i="1"/>
  <c r="H8505" i="1"/>
  <c r="H8489" i="1"/>
  <c r="H8474" i="1"/>
  <c r="H8465" i="1"/>
  <c r="H8506" i="1"/>
  <c r="H8507" i="1"/>
  <c r="H8491" i="1"/>
  <c r="H8499" i="1"/>
  <c r="H8494" i="1"/>
  <c r="H8498" i="1"/>
  <c r="H8495" i="1"/>
  <c r="H8503" i="1"/>
  <c r="H8435" i="1"/>
  <c r="H8438" i="1"/>
  <c r="H8458" i="1"/>
  <c r="H8485" i="1"/>
  <c r="H8459" i="1"/>
  <c r="H8454" i="1"/>
  <c r="H8441" i="1"/>
  <c r="H8429" i="1"/>
  <c r="H8437" i="1"/>
  <c r="H8445" i="1"/>
  <c r="H8446" i="1"/>
  <c r="H8466" i="1"/>
  <c r="H8472" i="1"/>
  <c r="H8486" i="1"/>
  <c r="H8414" i="1"/>
  <c r="H8475" i="1"/>
  <c r="H8470" i="1"/>
  <c r="H8469" i="1"/>
  <c r="H8484" i="1"/>
  <c r="H8481" i="1"/>
  <c r="H8477" i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351" i="1" l="1"/>
  <c r="H2928" i="1"/>
  <c r="H2847" i="1"/>
  <c r="H1695" i="1"/>
  <c r="H2652" i="1"/>
  <c r="H2584" i="1"/>
  <c r="H3298" i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<sst xmlns="http://schemas.openxmlformats.org/spreadsheetml/2006/main" count="25947" uniqueCount="13890">
  <si>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</si>
  <si>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</si>
  <si>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</si>
  <si>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</si>
  <si>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</si>
  <si>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</si>
  <si>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</si>
  <si>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</si>
  <si>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</si>
  <si>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</si>
  <si>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</si>
  <si>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</si>
  <si>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</si>
  <si>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</si>
  <si>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</si>
  <si>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</si>
  <si>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</si>
  <si>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</si>
  <si>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</si>
  <si>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</si>
  <si>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</si>
  <si>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</si>
  <si>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</si>
  <si>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</si>
  <si>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</si>
  <si>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</si>
  <si>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</si>
  <si>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</si>
  <si>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</si>
  <si>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</si>
  <si>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</si>
  <si>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</si>
  <si>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</si>
  <si>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</si>
  <si>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</si>
  <si>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</si>
  <si>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</si>
  <si>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</si>
  <si>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</si>
  <si>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</si>
  <si>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</si>
  <si>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</si>
  <si>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</si>
  <si>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</si>
  <si>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</si>
  <si>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</si>
  <si>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</si>
  <si>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</si>
  <si>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</si>
  <si>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</si>
  <si>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</si>
  <si>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</si>
  <si>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</si>
  <si>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</si>
  <si>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</si>
  <si>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</si>
  <si>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</si>
  <si>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</si>
  <si>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</si>
  <si>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</si>
  <si>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</si>
  <si>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</si>
  <si>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</si>
  <si>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</si>
  <si>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</si>
  <si>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</si>
  <si>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</si>
  <si>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</si>
  <si>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</si>
  <si>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</si>
  <si>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</si>
  <si>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</si>
  <si>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</si>
  <si>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</si>
  <si>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</si>
  <si>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</si>
  <si>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</si>
  <si>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</si>
  <si>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</si>
  <si>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</si>
  <si>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</si>
  <si>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</si>
  <si>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</si>
  <si>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</si>
  <si>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</si>
  <si>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</si>
  <si>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</si>
  <si>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</si>
  <si>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</si>
  <si>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</si>
  <si>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</si>
  <si>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</si>
  <si>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</si>
  <si>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</si>
  <si>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</si>
  <si>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</si>
  <si>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</si>
  <si>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</si>
  <si>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</si>
  <si>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</si>
  <si>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</si>
  <si>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</si>
  <si>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</si>
  <si>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</si>
  <si>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</si>
  <si>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</si>
  <si>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</si>
  <si>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</si>
  <si>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</si>
  <si>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</si>
  <si>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</si>
  <si>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</si>
  <si>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</si>
  <si>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</si>
  <si>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</si>
  <si>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</si>
  <si>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</si>
  <si>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</si>
  <si>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</si>
  <si>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</si>
  <si>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</si>
  <si>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</si>
  <si>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</si>
  <si>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</si>
  <si>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</si>
  <si>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</si>
  <si>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</si>
  <si>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</si>
  <si>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</si>
  <si>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</si>
  <si>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</si>
  <si>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</si>
  <si>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</si>
  <si>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</si>
  <si>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</si>
  <si>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</si>
  <si>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</si>
  <si>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</si>
  <si>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</si>
  <si>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</si>
  <si>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</si>
  <si>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</si>
  <si>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</si>
  <si>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</si>
  <si>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</si>
  <si>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</si>
  <si>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</si>
  <si>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</si>
  <si>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</si>
  <si>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</si>
  <si>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</si>
  <si>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</si>
  <si>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</si>
  <si>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</si>
  <si>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</si>
  <si>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</si>
  <si>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</si>
  <si>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</si>
  <si>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</si>
  <si>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</si>
  <si>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</si>
  <si>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</si>
  <si>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</si>
  <si>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</si>
  <si>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</si>
  <si>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</si>
  <si>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</si>
  <si>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</si>
  <si>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</si>
  <si>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</si>
  <si>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</si>
  <si>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</si>
  <si>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</si>
  <si>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</si>
  <si>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</si>
  <si>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</si>
  <si>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</si>
  <si>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</si>
  <si>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</si>
  <si>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</si>
  <si>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</si>
  <si>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</si>
  <si>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</si>
  <si>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</si>
  <si>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</si>
  <si>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</si>
  <si>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</si>
  <si>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</si>
  <si>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</si>
  <si>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</si>
  <si>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</si>
  <si>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</si>
  <si>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</si>
  <si>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</si>
  <si>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</si>
  <si>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</si>
  <si>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</si>
  <si>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</si>
  <si>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</si>
  <si>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</si>
  <si>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</si>
  <si>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</si>
  <si>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</si>
  <si>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</si>
  <si>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</si>
  <si>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</si>
  <si>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</si>
  <si>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</si>
  <si>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</si>
  <si>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</si>
  <si>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</si>
  <si>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</si>
  <si>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</si>
  <si>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</si>
  <si>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</si>
  <si>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</si>
  <si>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</si>
  <si>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</si>
  <si>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</si>
  <si>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</si>
  <si>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</si>
  <si>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</si>
  <si>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</si>
  <si>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</si>
  <si>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</si>
  <si>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</si>
  <si>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</si>
  <si>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</si>
  <si>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</si>
  <si>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</si>
  <si>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</si>
  <si>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</si>
  <si>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</si>
  <si>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</si>
  <si>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</si>
  <si>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</si>
  <si>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</si>
  <si>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</si>
  <si>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</si>
  <si>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</si>
  <si>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</si>
  <si>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</si>
  <si>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</si>
  <si>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</si>
  <si>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</si>
  <si>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</si>
  <si>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</si>
  <si>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</si>
  <si>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</si>
  <si>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</si>
  <si>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</si>
  <si>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</si>
  <si>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</si>
  <si>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</si>
  <si>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</si>
  <si>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</si>
  <si>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</si>
  <si>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</si>
  <si>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</si>
  <si>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</si>
  <si>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</si>
  <si>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</si>
  <si>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</si>
  <si>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</si>
  <si>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</si>
  <si>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</si>
  <si>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</si>
  <si>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</si>
  <si>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</si>
  <si>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</si>
  <si>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</si>
  <si>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</si>
  <si>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</si>
  <si>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</si>
  <si>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</si>
  <si>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</si>
  <si>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</si>
  <si>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</si>
  <si>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</si>
  <si>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</si>
  <si>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</si>
  <si>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</si>
  <si>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</si>
  <si>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</si>
  <si>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</si>
  <si>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</si>
  <si>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</si>
  <si>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</si>
  <si>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</si>
  <si>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</si>
  <si>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</si>
  <si>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</si>
  <si>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</si>
  <si>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</si>
  <si>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</si>
  <si>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</si>
  <si>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</si>
  <si>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</si>
  <si>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</si>
  <si>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</si>
  <si>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</si>
  <si>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</si>
  <si>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</si>
  <si>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</si>
  <si>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</si>
  <si>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</si>
  <si>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</si>
  <si>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</si>
  <si>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</si>
  <si>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</si>
  <si>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</si>
  <si>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</si>
  <si>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</si>
  <si>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</si>
  <si>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</si>
  <si>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</si>
  <si>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</si>
  <si>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</si>
  <si>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</si>
  <si>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</si>
  <si>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</si>
  <si>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</si>
  <si>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</si>
  <si>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</si>
  <si>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</si>
  <si>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</si>
  <si>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</si>
  <si>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</si>
  <si>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</si>
  <si>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</si>
  <si>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</si>
  <si>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</si>
  <si>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</si>
  <si>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</si>
  <si>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</si>
  <si>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</si>
  <si>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</si>
  <si>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</si>
  <si>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</si>
  <si>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</si>
  <si>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</si>
  <si>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</si>
  <si>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</si>
  <si>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</si>
  <si>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</si>
  <si>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</si>
  <si>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</si>
  <si>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</si>
  <si>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</si>
  <si>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</si>
  <si>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</si>
  <si>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</si>
  <si>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</si>
  <si>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</si>
  <si>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</si>
  <si>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</si>
  <si>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</si>
  <si>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</si>
  <si>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</si>
  <si>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</si>
  <si>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</si>
  <si>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</si>
  <si>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</si>
  <si>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</si>
  <si>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</si>
  <si>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</si>
  <si>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</si>
  <si>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</si>
  <si>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</si>
  <si>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</si>
  <si>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</si>
  <si>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</si>
  <si>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</si>
  <si>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</si>
  <si>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</si>
  <si>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</si>
  <si>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</si>
  <si>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</si>
  <si>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</si>
  <si>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</si>
  <si>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</si>
  <si>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</si>
  <si>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</si>
  <si>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</si>
  <si>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</si>
  <si>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</si>
  <si>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</si>
  <si>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</si>
  <si>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</si>
  <si>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</si>
  <si>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</si>
  <si>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</si>
  <si>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</si>
  <si>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</si>
  <si>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</si>
  <si>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</si>
  <si>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</si>
  <si>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</si>
  <si>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</si>
  <si>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</si>
  <si>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</si>
  <si>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</si>
  <si>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</si>
  <si>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</si>
  <si>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</si>
  <si>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</si>
  <si>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</si>
  <si>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</si>
  <si>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</si>
  <si>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</si>
  <si>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</si>
  <si>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</si>
  <si>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</si>
  <si>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</si>
  <si>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</si>
  <si>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</si>
  <si>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</si>
  <si>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</si>
  <si>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</si>
  <si>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</si>
  <si>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</si>
  <si>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</si>
  <si>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</si>
  <si>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</si>
  <si>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</si>
  <si>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</si>
  <si>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</si>
  <si>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</si>
  <si>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</si>
  <si>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</si>
  <si>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</si>
  <si>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</si>
  <si>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</si>
  <si>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</si>
  <si>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</si>
  <si>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</si>
  <si>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</si>
  <si>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</si>
  <si>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</si>
  <si>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</si>
  <si>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</si>
  <si>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</si>
  <si>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</si>
  <si>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</si>
  <si>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</si>
  <si>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</si>
  <si>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</si>
  <si>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</si>
  <si>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</si>
  <si>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</si>
  <si>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</si>
  <si>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</si>
  <si>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</si>
  <si>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</si>
  <si>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</si>
  <si>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</si>
  <si>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</si>
  <si>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</si>
  <si>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</si>
  <si>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</si>
  <si>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</si>
  <si>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</si>
  <si>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</si>
  <si>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</si>
  <si>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</si>
  <si>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</si>
  <si>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</si>
  <si>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</si>
  <si>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</si>
  <si>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</si>
  <si>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</si>
  <si>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</si>
  <si>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</si>
  <si>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</si>
  <si>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</si>
  <si>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</si>
  <si>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</si>
  <si>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</si>
  <si>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</si>
  <si>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</si>
  <si>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</si>
  <si>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</si>
  <si>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</si>
  <si>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</si>
  <si>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</si>
  <si>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</si>
  <si>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</si>
  <si>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</si>
  <si>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</si>
  <si>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</si>
  <si>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</si>
  <si>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</si>
  <si>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</si>
  <si>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</si>
  <si>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</si>
  <si>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</si>
  <si>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</si>
  <si>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</si>
  <si>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</si>
  <si>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</si>
  <si>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</si>
  <si>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</si>
  <si>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</si>
  <si>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</si>
  <si>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</si>
  <si>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</si>
  <si>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</si>
  <si>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</si>
  <si>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</si>
  <si>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</si>
  <si>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</si>
  <si>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</si>
  <si>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</si>
  <si>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</si>
  <si>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</si>
  <si>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</si>
  <si>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</si>
  <si>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</si>
  <si>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</si>
  <si>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</si>
  <si>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</si>
  <si>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</si>
  <si>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</si>
  <si>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</si>
  <si>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</si>
  <si>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</si>
  <si>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</si>
  <si>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</si>
  <si>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</si>
  <si>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</si>
  <si>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</si>
  <si>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</si>
  <si>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</si>
  <si>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</si>
  <si>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</si>
  <si>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</si>
  <si>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</si>
  <si>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</si>
  <si>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</si>
  <si>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</si>
  <si>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</si>
  <si>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</si>
  <si>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</si>
  <si>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</si>
  <si>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</si>
  <si>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</si>
  <si>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</si>
  <si>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</si>
  <si>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</si>
  <si>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</si>
  <si>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</si>
  <si>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</si>
  <si>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</si>
  <si>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</si>
  <si>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</si>
  <si>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</si>
  <si>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</si>
  <si>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</si>
  <si>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</si>
  <si>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</si>
  <si>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</si>
  <si>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</si>
  <si>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</si>
  <si>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</si>
  <si>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</si>
  <si>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</si>
  <si>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</si>
  <si>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</si>
  <si>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</si>
  <si>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</si>
  <si>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</si>
  <si>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</si>
  <si>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</si>
  <si>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</si>
  <si>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</si>
  <si>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</si>
  <si>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</si>
  <si>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</si>
  <si>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</si>
  <si>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</si>
  <si>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</si>
  <si>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</si>
  <si>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</si>
  <si>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</si>
  <si>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</si>
  <si>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</si>
  <si>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</si>
  <si>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</si>
  <si>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</si>
  <si>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</si>
  <si>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</si>
  <si>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</si>
  <si>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</si>
  <si>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</si>
  <si>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</si>
  <si>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</si>
  <si>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</si>
  <si>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</si>
  <si>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</si>
  <si>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</si>
  <si>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</si>
  <si>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</si>
  <si>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</si>
  <si>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</si>
  <si>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</si>
  <si>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</si>
  <si>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</si>
  <si>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</si>
  <si>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</si>
  <si>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</si>
  <si>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</si>
  <si>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</si>
  <si>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</si>
  <si>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</si>
  <si>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</si>
  <si>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</si>
  <si>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</si>
  <si>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</si>
  <si>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</si>
  <si>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</si>
  <si>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</si>
  <si>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</si>
  <si>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</si>
  <si>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</si>
  <si>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</si>
  <si>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</si>
  <si>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</si>
  <si>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</si>
  <si>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</si>
  <si>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</si>
  <si>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</si>
  <si>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</si>
  <si>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</si>
  <si>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</si>
  <si>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</si>
  <si>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</si>
  <si>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</si>
  <si>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</si>
  <si>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</si>
  <si>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</si>
  <si>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</si>
  <si>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</si>
  <si>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</si>
  <si>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</si>
  <si>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</si>
  <si>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</si>
  <si>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</si>
  <si>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</si>
  <si>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</si>
  <si>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</si>
  <si>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</si>
  <si>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</si>
  <si>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</si>
  <si>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</si>
  <si>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</si>
  <si>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</si>
  <si>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</si>
  <si>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</si>
  <si>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</si>
  <si>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</si>
  <si>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</si>
  <si>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</si>
  <si>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</si>
  <si>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</si>
  <si>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</si>
  <si>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</si>
  <si>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</si>
  <si>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</si>
  <si>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</si>
  <si>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</si>
  <si>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</si>
  <si>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</si>
  <si>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</si>
  <si>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</si>
  <si>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</si>
  <si>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</si>
  <si>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</si>
  <si>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</si>
  <si>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</si>
  <si>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</si>
  <si>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</si>
  <si>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</si>
  <si>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</si>
  <si>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</si>
  <si>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</si>
  <si>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</si>
  <si>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</si>
  <si>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</si>
  <si>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</si>
  <si>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</si>
  <si>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</si>
  <si>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</si>
  <si>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</si>
  <si>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</si>
  <si>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</si>
  <si>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</si>
  <si>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</si>
  <si>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</si>
  <si>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</si>
  <si>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</si>
  <si>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</si>
  <si>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</si>
  <si>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</si>
  <si>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</si>
  <si>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</si>
  <si>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</si>
  <si>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</si>
  <si>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</si>
  <si>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</si>
  <si>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</si>
  <si>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</si>
  <si>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</si>
  <si>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</si>
  <si>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</si>
  <si>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</si>
  <si>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</si>
  <si>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</si>
  <si>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</si>
  <si>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</si>
  <si>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</si>
  <si>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</si>
  <si>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</si>
  <si>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</si>
  <si>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</si>
  <si>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</si>
  <si>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</si>
  <si>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</si>
  <si>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</si>
  <si>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</si>
  <si>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</si>
  <si>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</si>
  <si>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</si>
  <si>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</si>
  <si>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</si>
  <si>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</si>
  <si>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</si>
  <si>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</si>
  <si>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</si>
  <si>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</si>
  <si>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</si>
  <si>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</si>
  <si>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</si>
  <si>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</si>
  <si>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</si>
  <si>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</si>
  <si>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</si>
  <si>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</si>
  <si>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</si>
  <si>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</si>
  <si>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</si>
  <si>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</si>
  <si>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</si>
  <si>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</si>
  <si>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</si>
  <si>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</si>
  <si>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</si>
  <si>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</si>
  <si>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</si>
  <si>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</si>
  <si>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</si>
  <si>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</si>
  <si>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</si>
  <si>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</si>
  <si>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</si>
  <si>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</si>
  <si>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</si>
  <si>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</si>
  <si>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</si>
  <si>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</si>
  <si>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</si>
  <si>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</si>
  <si>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</si>
  <si>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</si>
  <si>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</si>
  <si>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</si>
  <si>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</si>
  <si>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</si>
  <si>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</si>
  <si>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</si>
  <si>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</si>
  <si>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</si>
  <si>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</si>
  <si>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</si>
  <si>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</si>
  <si>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</si>
  <si>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</si>
  <si>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</si>
  <si>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</si>
  <si>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</si>
  <si>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</si>
  <si>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</si>
  <si>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</si>
  <si>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</si>
  <si>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</si>
  <si>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</si>
  <si>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</si>
  <si>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</si>
  <si>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</si>
  <si>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</si>
  <si>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</si>
  <si>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</si>
  <si>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</si>
  <si>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</si>
  <si>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</si>
  <si>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</si>
  <si>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</si>
  <si>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</si>
  <si>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</si>
  <si>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</si>
  <si>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</si>
  <si>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</si>
  <si>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</si>
  <si>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</si>
  <si>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</si>
  <si>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</si>
  <si>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</si>
  <si>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</si>
  <si>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</si>
  <si>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</si>
  <si>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</si>
  <si>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</si>
  <si>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</si>
  <si>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</si>
  <si>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</si>
  <si>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</si>
  <si>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</si>
  <si>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</si>
  <si>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</si>
  <si>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</si>
  <si>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</si>
  <si>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</si>
  <si>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</si>
  <si>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</si>
  <si>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</si>
  <si>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</si>
  <si>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</si>
  <si>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</si>
  <si>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</si>
  <si>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</si>
  <si>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</si>
  <si>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</si>
  <si>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</si>
  <si>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</si>
  <si>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</si>
  <si>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</si>
  <si>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</si>
  <si>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</si>
  <si>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</si>
  <si>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</si>
  <si>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</si>
  <si>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</si>
  <si>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</si>
  <si>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</si>
  <si>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</si>
  <si>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</si>
  <si>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</si>
  <si>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</si>
  <si>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</si>
  <si>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</si>
  <si>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</si>
  <si>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</si>
  <si>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</si>
  <si>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</si>
  <si>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</si>
  <si>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</si>
  <si>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</si>
  <si>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</si>
  <si>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</si>
  <si>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</si>
  <si>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</si>
  <si>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</si>
  <si>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</si>
  <si>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</si>
  <si>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</si>
  <si>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</si>
  <si>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</si>
  <si>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</si>
  <si>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</si>
  <si>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</si>
  <si>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</si>
  <si>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</si>
  <si>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</si>
  <si>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</si>
  <si>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</si>
  <si>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</si>
  <si>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</si>
  <si>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</si>
  <si>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</si>
  <si>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</si>
  <si>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</si>
  <si>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</si>
  <si>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</si>
  <si>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</si>
  <si>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</si>
  <si>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</si>
  <si>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</si>
  <si>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</si>
  <si>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</si>
  <si>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</si>
  <si>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</si>
  <si>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</si>
  <si>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</si>
  <si>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</si>
  <si>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</si>
  <si>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</si>
  <si>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</si>
  <si>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</si>
  <si>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</si>
  <si>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</si>
  <si>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</si>
  <si>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</si>
  <si>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</si>
  <si>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</si>
  <si>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</si>
  <si>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</si>
  <si>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</si>
  <si>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</si>
  <si>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</si>
  <si>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</si>
  <si>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</si>
  <si>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</si>
  <si>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</si>
  <si>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</si>
  <si>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</si>
  <si>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</si>
  <si>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</si>
  <si>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</si>
  <si>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</si>
  <si>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</si>
  <si>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</si>
  <si>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</si>
  <si>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</si>
  <si>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</si>
  <si>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</si>
  <si>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</si>
  <si>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</si>
  <si>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</si>
  <si>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</si>
  <si>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</si>
  <si>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</si>
  <si>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</si>
  <si>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</si>
  <si>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</si>
  <si>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</si>
  <si>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</si>
  <si>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</si>
  <si>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</si>
  <si>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</si>
  <si>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</si>
  <si>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</si>
  <si>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</si>
  <si>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</si>
  <si>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</si>
  <si>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</si>
  <si>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</si>
  <si>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</si>
  <si>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</si>
  <si>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</si>
  <si>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</si>
  <si>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</si>
  <si>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</si>
  <si>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</si>
  <si>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</si>
  <si>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</si>
  <si>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</si>
  <si>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</si>
  <si>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</si>
  <si>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</si>
  <si>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</si>
  <si>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</si>
  <si>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</si>
  <si>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</si>
  <si>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</si>
  <si>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</si>
  <si>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</si>
  <si>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</si>
  <si>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</si>
  <si>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</si>
  <si>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</si>
  <si>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</si>
  <si>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</si>
  <si>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</si>
  <si>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</si>
  <si>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</si>
  <si>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</si>
  <si>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</si>
  <si>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</si>
  <si>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</si>
  <si>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</si>
  <si>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</si>
  <si>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</si>
  <si>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</si>
  <si>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</si>
  <si>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</si>
  <si>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</si>
  <si>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</si>
  <si>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</si>
  <si>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</si>
  <si>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</si>
  <si>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</si>
  <si>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</si>
  <si>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</si>
  <si>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</si>
  <si>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</si>
  <si>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</si>
  <si>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</si>
  <si>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</si>
  <si>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</si>
  <si>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</si>
  <si>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</si>
  <si>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</si>
  <si>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</si>
  <si>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</si>
  <si>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</si>
  <si>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</si>
  <si>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</si>
  <si>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</si>
  <si>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</si>
  <si>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</si>
  <si>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</si>
  <si>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</si>
  <si>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</si>
  <si>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</si>
  <si>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</si>
  <si>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</si>
  <si>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</si>
  <si>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</si>
  <si>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</si>
  <si>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</si>
  <si>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</si>
  <si>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</si>
  <si>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</si>
  <si>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</si>
  <si>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</si>
  <si>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</si>
  <si>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</si>
  <si>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</si>
  <si>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</si>
  <si>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</si>
  <si>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</si>
  <si>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</si>
  <si>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</si>
  <si>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</si>
  <si>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</si>
  <si>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</si>
  <si>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</si>
  <si>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</si>
  <si>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</si>
  <si>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</si>
  <si>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</si>
  <si>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</si>
  <si>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</si>
  <si>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</si>
  <si>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</si>
  <si>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</si>
  <si>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</si>
  <si>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</si>
  <si>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</si>
  <si>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</si>
  <si>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</si>
  <si>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</si>
  <si>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</si>
  <si>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</si>
  <si>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</si>
  <si>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</si>
  <si>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</si>
  <si>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</si>
  <si>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</si>
  <si>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</si>
  <si>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</si>
  <si>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</si>
  <si>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</si>
  <si>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</si>
  <si>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</si>
  <si>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</si>
  <si>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</si>
  <si>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</si>
  <si>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</si>
  <si>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</si>
  <si>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</si>
  <si>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</si>
  <si>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</si>
  <si>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</si>
  <si>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</si>
  <si>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</si>
  <si>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</si>
  <si>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</si>
  <si>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</si>
  <si>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</si>
  <si>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</si>
  <si>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</si>
  <si>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</si>
  <si>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</si>
  <si>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</si>
  <si>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</si>
  <si>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</si>
  <si>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</si>
  <si>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</si>
  <si>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</si>
  <si>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</si>
  <si>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</si>
  <si>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</si>
  <si>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</si>
  <si>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</si>
  <si>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</si>
  <si>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</si>
  <si>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</si>
  <si>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</si>
  <si>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</si>
  <si>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</si>
  <si>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</si>
  <si>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</si>
  <si>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</si>
  <si>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</si>
  <si>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</si>
  <si>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</si>
  <si>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</si>
  <si>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</si>
  <si>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</si>
  <si>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</si>
  <si>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</si>
  <si>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</si>
  <si>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</si>
  <si>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</si>
  <si>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</si>
  <si>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</si>
  <si>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</si>
  <si>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</si>
  <si>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</si>
  <si>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</si>
  <si>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</si>
  <si>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</si>
  <si>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</si>
  <si>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</si>
  <si>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</si>
  <si>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</si>
  <si>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</si>
  <si>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</si>
  <si>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</si>
  <si>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</si>
  <si>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</si>
  <si>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</si>
  <si>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</si>
  <si>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</si>
  <si>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</si>
  <si>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</si>
  <si>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</si>
  <si>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</si>
  <si>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</si>
  <si>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</si>
  <si>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</si>
  <si>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</si>
  <si>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</si>
  <si>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</si>
  <si>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</si>
  <si>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</si>
  <si>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</si>
  <si>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</si>
  <si>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</si>
  <si>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</si>
  <si>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</si>
  <si>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</si>
  <si>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</si>
  <si>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</si>
  <si>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</si>
  <si>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</si>
  <si>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</si>
  <si>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</si>
  <si>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</si>
  <si>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</si>
  <si>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</si>
  <si>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</si>
  <si>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</si>
  <si>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</si>
  <si>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</si>
  <si>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</si>
  <si>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</si>
  <si>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</si>
  <si>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</si>
  <si>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</si>
  <si>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</si>
  <si>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</si>
  <si>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</si>
  <si>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</si>
  <si>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</si>
  <si>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</si>
  <si>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</si>
  <si>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</si>
  <si>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</si>
  <si>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</si>
  <si>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</si>
  <si>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</si>
  <si>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</si>
  <si>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</si>
  <si>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</si>
  <si>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</si>
  <si>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</si>
  <si>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</si>
  <si>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</si>
  <si>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</si>
  <si>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</si>
  <si>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</si>
  <si>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</si>
  <si>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</si>
  <si>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</si>
  <si>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</si>
  <si>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</si>
  <si>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</si>
  <si>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</si>
  <si>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</si>
  <si>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</si>
  <si>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</si>
  <si>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</si>
  <si>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</si>
  <si>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</si>
  <si>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</si>
  <si>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</si>
  <si>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</si>
  <si>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</si>
  <si>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</si>
  <si>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</si>
  <si>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</si>
  <si>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</si>
  <si>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</si>
  <si>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</si>
  <si>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</si>
  <si>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</si>
  <si>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</si>
  <si>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</si>
  <si>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</si>
  <si>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</si>
  <si>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</si>
  <si>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</si>
  <si>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</si>
  <si>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</si>
  <si>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</si>
  <si>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</si>
  <si>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</si>
  <si>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</si>
  <si>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</si>
  <si>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</si>
  <si>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</si>
  <si>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</si>
  <si>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</si>
  <si>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</si>
  <si>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</si>
  <si>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</si>
  <si>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</si>
  <si>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</si>
  <si>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</si>
  <si>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</si>
  <si>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</si>
  <si>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</si>
  <si>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</si>
  <si>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</si>
  <si>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</si>
  <si>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</si>
  <si>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</si>
  <si>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</si>
  <si>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</si>
  <si>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</si>
  <si>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</si>
  <si>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</si>
  <si>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</si>
  <si>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</si>
  <si>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</si>
  <si>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</si>
  <si>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</si>
  <si>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</si>
  <si>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</si>
  <si>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</si>
  <si>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</si>
  <si>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</si>
  <si>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</si>
  <si>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</si>
  <si>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</si>
  <si>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</si>
  <si>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</si>
  <si>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</si>
  <si>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</si>
  <si>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</si>
  <si>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</si>
  <si>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</si>
  <si>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</si>
  <si>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</si>
  <si>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</si>
  <si>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</si>
  <si>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</si>
  <si>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</si>
  <si>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</si>
  <si>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</si>
  <si>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</si>
  <si>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</si>
  <si>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</si>
  <si>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</si>
  <si>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</si>
  <si>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</si>
  <si>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</si>
  <si>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</si>
  <si>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</si>
  <si>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</si>
  <si>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</si>
  <si>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</si>
  <si>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</si>
  <si>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</si>
  <si>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</si>
  <si>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</si>
  <si>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</si>
  <si>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</si>
  <si>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</si>
  <si>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</si>
  <si>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</si>
  <si>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</si>
  <si>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</si>
  <si>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</si>
  <si>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</si>
  <si>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</si>
  <si>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</si>
  <si>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</si>
  <si>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</si>
  <si>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</si>
  <si>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</si>
  <si>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</si>
  <si>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</si>
  <si>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</si>
  <si>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</si>
  <si>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</si>
  <si>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</si>
  <si>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</si>
  <si>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</si>
  <si>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</si>
  <si>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</si>
  <si>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</si>
  <si>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</si>
  <si>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</si>
  <si>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</si>
  <si>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</si>
  <si>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</si>
  <si>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</si>
  <si>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</si>
  <si>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</si>
  <si>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</si>
  <si>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</si>
  <si>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</si>
  <si>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</si>
  <si>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</si>
  <si>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</si>
  <si>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</si>
  <si>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</si>
  <si>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</si>
  <si>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</si>
  <si>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</si>
  <si>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</si>
  <si>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</si>
  <si>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</si>
  <si>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</si>
  <si>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</si>
  <si>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</si>
  <si>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</si>
  <si>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</si>
  <si>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</si>
  <si>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</si>
  <si>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</si>
  <si>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</si>
  <si>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</si>
  <si>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</si>
  <si>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</si>
  <si>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</si>
  <si>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</si>
  <si>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</si>
  <si>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</si>
  <si>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</si>
  <si>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</si>
  <si>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</si>
  <si>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</si>
  <si>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</si>
  <si>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</si>
  <si>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</si>
  <si>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</si>
  <si>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</si>
  <si>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</si>
  <si>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</si>
  <si>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</si>
  <si>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</si>
  <si>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</si>
  <si>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</si>
  <si>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</si>
  <si>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</si>
  <si>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</si>
  <si>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</si>
  <si>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</si>
  <si>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</si>
  <si>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</si>
  <si>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</si>
  <si>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</si>
  <si>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</si>
  <si>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</si>
  <si>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</si>
  <si>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</si>
  <si>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</si>
  <si>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</si>
  <si>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</si>
  <si>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</si>
  <si>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</si>
  <si>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</si>
  <si>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</si>
  <si>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</si>
  <si>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</si>
  <si>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</si>
  <si>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</si>
  <si>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</si>
  <si>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</si>
  <si>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</si>
  <si>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</si>
  <si>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</si>
  <si>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</si>
  <si>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</si>
  <si>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</si>
  <si>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</si>
  <si>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</si>
  <si>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</si>
  <si>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</si>
  <si>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</si>
  <si>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</si>
  <si>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</si>
  <si>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</si>
  <si>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</si>
  <si>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</si>
  <si>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</si>
  <si>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</si>
  <si>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</si>
  <si>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</si>
  <si>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</si>
  <si>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</si>
  <si>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</si>
  <si>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</si>
  <si>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</si>
  <si>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</si>
  <si>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</si>
  <si>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</si>
  <si>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</si>
  <si>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</si>
  <si>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</si>
  <si>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</si>
  <si>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</si>
  <si>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</si>
  <si>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</si>
  <si>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</si>
  <si>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</si>
  <si>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</si>
  <si>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</si>
  <si>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</si>
  <si>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</si>
  <si>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</si>
  <si>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</si>
  <si>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</si>
  <si>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</si>
  <si>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</si>
  <si>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</si>
  <si>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</si>
  <si>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</si>
  <si>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</si>
  <si>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</si>
  <si>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</si>
  <si>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</si>
  <si>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</si>
  <si>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</si>
  <si>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</si>
  <si>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</si>
  <si>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</si>
  <si>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</si>
  <si>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</si>
  <si>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</si>
  <si>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</si>
  <si>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</si>
  <si>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</si>
  <si>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</si>
  <si>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</si>
  <si>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</si>
  <si>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</si>
  <si>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</si>
  <si>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</si>
  <si>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</si>
  <si>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</si>
  <si>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</si>
  <si>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</si>
  <si>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</si>
  <si>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</si>
  <si>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</si>
  <si>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</si>
  <si>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</si>
  <si>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</si>
  <si>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</si>
  <si>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</si>
  <si>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</si>
  <si>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</si>
  <si>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</si>
  <si>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</si>
  <si>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</si>
  <si>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</si>
  <si>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</si>
  <si>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</si>
  <si>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</si>
  <si>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</si>
  <si>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</si>
  <si>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</si>
  <si>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</si>
  <si>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</si>
  <si>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</si>
  <si>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</si>
  <si>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</si>
  <si>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</si>
  <si>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</si>
  <si>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</si>
  <si>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</si>
  <si>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</si>
  <si>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</si>
  <si>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</si>
  <si>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</si>
  <si>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</si>
  <si>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</si>
  <si>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</si>
  <si>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</si>
  <si>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</si>
  <si>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</si>
  <si>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</si>
  <si>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</si>
  <si>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</si>
  <si>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</si>
  <si>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</si>
  <si>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</si>
  <si>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</si>
  <si>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</si>
  <si>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</si>
  <si>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</si>
  <si>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</si>
  <si>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</si>
  <si>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</si>
  <si>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</si>
  <si>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</si>
  <si>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</si>
  <si>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</si>
  <si>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</si>
  <si>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</si>
  <si>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</si>
  <si>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</si>
  <si>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</si>
  <si>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</si>
  <si>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</si>
  <si>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</si>
  <si>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</si>
  <si>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</si>
  <si>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</si>
  <si>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</si>
  <si>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</si>
  <si>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</si>
  <si>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</si>
  <si>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</si>
  <si>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</si>
  <si>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</si>
  <si>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</si>
  <si>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</si>
  <si>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</si>
  <si>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</si>
  <si>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</si>
  <si>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</si>
  <si>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</si>
  <si>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</si>
  <si>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</si>
  <si>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</si>
  <si>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</si>
  <si>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</si>
  <si>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</si>
  <si>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</si>
  <si>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</si>
  <si>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</si>
  <si>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</si>
  <si>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</si>
  <si>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</si>
  <si>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</si>
  <si>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</si>
  <si>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</si>
  <si>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</si>
  <si>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</si>
  <si>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</si>
  <si>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</si>
  <si>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</si>
  <si>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</si>
  <si>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</si>
  <si>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</si>
  <si>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</si>
  <si>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</si>
  <si>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</si>
  <si>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</si>
  <si>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</si>
  <si>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</si>
  <si>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</si>
  <si>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</si>
  <si>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</si>
  <si>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</si>
  <si>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</si>
  <si>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</si>
  <si>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</si>
  <si>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</si>
  <si>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</si>
  <si>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</si>
  <si>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</si>
  <si>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</si>
  <si>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</si>
  <si>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</si>
  <si>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</si>
  <si>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</si>
  <si>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</si>
  <si>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</si>
  <si>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</si>
  <si>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</si>
  <si>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</si>
  <si>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</si>
  <si>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</si>
  <si>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</si>
  <si>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</si>
  <si>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</si>
  <si>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</si>
  <si>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</si>
  <si>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</si>
  <si>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</si>
  <si>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</si>
  <si>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</si>
  <si>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</si>
  <si>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</si>
  <si>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</si>
  <si>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</si>
  <si>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</si>
  <si>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</si>
  <si>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</si>
  <si>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</si>
  <si>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</si>
  <si>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</si>
  <si>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</si>
  <si>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</si>
  <si>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</si>
  <si>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</si>
  <si>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</si>
  <si>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</si>
  <si>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</si>
  <si>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</si>
  <si>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</si>
  <si>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</si>
  <si>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</si>
  <si>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</si>
  <si>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</si>
  <si>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</si>
  <si>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</si>
  <si>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</si>
  <si>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</si>
  <si>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</si>
  <si>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</si>
  <si>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</si>
  <si>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</si>
  <si>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</si>
  <si>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</si>
  <si>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</si>
  <si>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</si>
  <si>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</si>
  <si>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</si>
  <si>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</si>
  <si>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</si>
  <si>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</si>
  <si>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</si>
  <si>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</si>
  <si>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</si>
  <si>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</si>
  <si>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</si>
  <si>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</si>
  <si>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</si>
  <si>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</si>
  <si>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</si>
  <si>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</si>
  <si>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</si>
  <si>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</si>
  <si>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</si>
  <si>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</si>
  <si>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</si>
  <si>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</si>
  <si>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</si>
  <si>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</si>
  <si>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</si>
  <si>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</si>
  <si>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</si>
  <si>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</si>
  <si>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</si>
  <si>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</si>
  <si>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</si>
  <si>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</si>
  <si>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</si>
  <si>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</si>
  <si>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</si>
  <si>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</si>
  <si>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</si>
  <si>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</si>
  <si>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</si>
  <si>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</si>
  <si>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</si>
  <si>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</si>
  <si>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</si>
  <si>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</si>
  <si>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</si>
  <si>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</si>
  <si>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</si>
  <si>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</si>
  <si>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</si>
  <si>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</si>
  <si>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</si>
  <si>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</si>
  <si>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</si>
  <si>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</si>
  <si>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</si>
  <si>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</si>
  <si>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</si>
  <si>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</si>
  <si>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</si>
  <si>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</si>
  <si>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</si>
  <si>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</si>
  <si>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</si>
  <si>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</si>
  <si>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</si>
  <si>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</si>
  <si>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</si>
  <si>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</si>
  <si>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</si>
  <si>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</si>
  <si>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</si>
  <si>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</si>
  <si>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</si>
  <si>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</si>
  <si>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</si>
  <si>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</si>
  <si>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</si>
  <si>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</si>
  <si>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</si>
  <si>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</si>
  <si>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</si>
  <si>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</si>
  <si>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</si>
  <si>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</si>
  <si>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</si>
  <si>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</si>
  <si>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</si>
  <si>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</si>
  <si>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</si>
  <si>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</si>
  <si>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</si>
  <si>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</si>
  <si>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</si>
  <si>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</si>
  <si>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</si>
  <si>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</si>
  <si>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</si>
  <si>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</si>
  <si>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</si>
  <si>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</si>
  <si>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</si>
  <si>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</si>
  <si>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</si>
  <si>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</si>
  <si>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</si>
  <si>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</si>
  <si>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</si>
  <si>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</si>
  <si>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</si>
  <si>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</si>
  <si>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</si>
  <si>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</si>
  <si>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</si>
  <si>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</si>
  <si>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</si>
  <si>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</si>
  <si>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</si>
  <si>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</si>
  <si>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</si>
  <si>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</si>
  <si>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</si>
  <si>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</si>
  <si>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</si>
  <si>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</si>
  <si>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</si>
  <si>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</si>
  <si>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</si>
  <si>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</si>
  <si>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</si>
  <si>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</si>
  <si>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</si>
  <si>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</si>
  <si>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</si>
  <si>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</si>
  <si>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</si>
  <si>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</si>
  <si>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</si>
  <si>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</si>
  <si>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</si>
  <si>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</si>
  <si>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</si>
  <si>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</si>
  <si>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</si>
  <si>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</si>
  <si>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</si>
  <si>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</si>
  <si>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</si>
  <si>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</si>
  <si>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</si>
  <si>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</si>
  <si>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</si>
  <si>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</si>
  <si>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</si>
  <si>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</si>
  <si>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</si>
  <si>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</si>
  <si>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</si>
  <si>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</si>
  <si>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</si>
  <si>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</si>
  <si>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</si>
  <si>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</si>
  <si>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</si>
  <si>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</si>
  <si>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</si>
  <si>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</si>
  <si>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</si>
  <si>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</si>
  <si>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</si>
  <si>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</si>
  <si>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</si>
  <si>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</si>
  <si>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</si>
  <si>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</si>
  <si>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</si>
  <si>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</si>
  <si>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</si>
  <si>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</si>
  <si>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</si>
  <si>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</si>
  <si>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</si>
  <si>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</si>
  <si>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</si>
  <si>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</si>
  <si>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</si>
  <si>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</si>
  <si>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</si>
  <si>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</si>
  <si>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</si>
  <si>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</si>
  <si>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</si>
  <si>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</si>
  <si>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</si>
  <si>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</si>
  <si>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</si>
  <si>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</si>
  <si>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</si>
  <si>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</si>
  <si>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</si>
  <si>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</si>
  <si>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</si>
  <si>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</si>
  <si>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</si>
  <si>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</si>
  <si>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</si>
  <si>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</si>
  <si>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</si>
  <si>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</si>
  <si>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</si>
  <si>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</si>
  <si>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</si>
  <si>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</si>
  <si>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</si>
  <si>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</si>
  <si>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</si>
  <si>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</si>
  <si>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</si>
  <si>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</si>
  <si>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</si>
  <si>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</si>
  <si>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</si>
  <si>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</si>
  <si>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</si>
  <si>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</si>
  <si>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</si>
  <si>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</si>
  <si>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</si>
  <si>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</si>
  <si>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</si>
  <si>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</si>
  <si>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</si>
  <si>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</si>
  <si>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</si>
  <si>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</si>
  <si>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</si>
  <si>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</si>
  <si>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</si>
  <si>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</si>
  <si>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</si>
  <si>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</si>
  <si>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</si>
  <si>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</si>
  <si>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</si>
  <si>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</si>
  <si>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</si>
  <si>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</si>
  <si>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</si>
  <si>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</si>
  <si>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</si>
  <si>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</si>
  <si>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</si>
  <si>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</si>
  <si>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</si>
  <si>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</si>
  <si>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</si>
  <si>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</si>
  <si>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</si>
  <si>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</si>
  <si>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</si>
  <si>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</si>
  <si>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</si>
  <si>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</si>
  <si>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</si>
  <si>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</si>
  <si>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</si>
  <si>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</si>
  <si>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</si>
  <si>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</si>
  <si>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</si>
  <si>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</si>
  <si>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</si>
  <si>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</si>
  <si>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</si>
  <si>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</si>
  <si>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</si>
  <si>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</si>
  <si>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</si>
  <si>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</si>
  <si>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</si>
  <si>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</si>
  <si>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</si>
  <si>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</si>
  <si>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</si>
  <si>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</si>
  <si>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</si>
  <si>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</si>
  <si>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</si>
  <si>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</si>
  <si>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</si>
  <si>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</si>
  <si>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</si>
  <si>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</si>
  <si>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</si>
  <si>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</si>
  <si>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</si>
  <si>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</si>
  <si>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</si>
  <si>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</si>
  <si>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</si>
  <si>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</si>
  <si>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</si>
  <si>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</si>
  <si>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</si>
  <si>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</si>
  <si>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</si>
  <si>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</si>
  <si>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</si>
  <si>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</si>
  <si>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</si>
  <si>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</si>
  <si>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</si>
  <si>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</si>
  <si>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</si>
  <si>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</si>
  <si>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</si>
  <si>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</si>
  <si>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</si>
  <si>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</si>
  <si>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</si>
  <si>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</si>
  <si>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</si>
  <si>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</si>
  <si>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</si>
  <si>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</si>
  <si>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</si>
  <si>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</si>
  <si>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</si>
  <si>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</si>
  <si>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</si>
  <si>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</si>
  <si>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</si>
  <si>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</si>
  <si>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</si>
  <si>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</si>
  <si>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</si>
  <si>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</si>
  <si>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</si>
  <si>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</si>
  <si>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</si>
  <si>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</si>
  <si>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</si>
  <si>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</si>
  <si>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</si>
  <si>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</si>
  <si>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</si>
  <si>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</si>
  <si>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</si>
  <si>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</si>
  <si>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</si>
  <si>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</si>
  <si>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</si>
  <si>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</si>
  <si>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</si>
  <si>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</si>
  <si>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</si>
  <si>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</si>
  <si>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</si>
  <si>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</si>
  <si>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</si>
  <si>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</si>
  <si>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</si>
  <si>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</si>
  <si>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</si>
  <si>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</si>
  <si>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</si>
  <si>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</si>
  <si>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</si>
  <si>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</si>
  <si>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</si>
  <si>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</si>
  <si>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</si>
  <si>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</si>
  <si>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</si>
  <si>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</si>
  <si>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</si>
  <si>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</si>
  <si>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</si>
  <si>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</si>
  <si>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</si>
  <si>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</si>
  <si>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</si>
  <si>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</si>
  <si>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</si>
  <si>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</si>
  <si>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</si>
  <si>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</si>
  <si>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</si>
  <si>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</si>
  <si>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</si>
  <si>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</si>
  <si>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</si>
  <si>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</si>
  <si>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</si>
  <si>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</si>
  <si>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</si>
  <si>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</si>
  <si>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</si>
  <si>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</si>
  <si>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</si>
  <si>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</si>
  <si>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</si>
  <si>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</si>
  <si>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</si>
  <si>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</si>
  <si>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</si>
  <si>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</si>
  <si>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</si>
  <si>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</si>
  <si>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</si>
  <si>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</si>
  <si>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</si>
  <si>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</si>
  <si>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</si>
  <si>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</si>
  <si>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</si>
  <si>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</si>
  <si>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</si>
  <si>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</si>
  <si>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</si>
  <si>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</si>
  <si>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</si>
  <si>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</si>
  <si>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</si>
  <si>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</si>
  <si>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</si>
  <si>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</si>
  <si>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</si>
  <si>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</si>
  <si>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</si>
  <si>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</si>
  <si>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</si>
  <si>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</si>
  <si>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</si>
  <si>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</si>
  <si>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</si>
  <si>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</si>
  <si>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</si>
  <si>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</si>
  <si>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</si>
  <si>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</si>
  <si>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</si>
  <si>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</si>
  <si>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</si>
  <si>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</si>
  <si>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</si>
  <si>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</si>
  <si>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</si>
  <si>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</si>
  <si>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</si>
  <si>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</si>
  <si>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</si>
  <si>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</si>
  <si>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</si>
  <si>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</si>
  <si>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</si>
  <si>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</si>
  <si>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</si>
  <si>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</si>
  <si>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</si>
  <si>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</si>
  <si>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</si>
  <si>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</si>
  <si>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</si>
  <si>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</si>
  <si>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</si>
  <si>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</si>
  <si>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</si>
  <si>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</si>
  <si>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</si>
  <si>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</si>
  <si>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</si>
  <si>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</si>
  <si>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</si>
  <si>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</si>
  <si>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</si>
  <si>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</si>
  <si>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</si>
  <si>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</si>
  <si>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</si>
  <si>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</si>
  <si>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</si>
  <si>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</si>
  <si>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</si>
  <si>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</si>
  <si>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</si>
  <si>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</si>
  <si>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</si>
  <si>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</si>
  <si>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</si>
  <si>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</si>
  <si>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</si>
  <si>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</si>
  <si>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</si>
  <si>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</si>
  <si>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</si>
  <si>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</si>
  <si>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</si>
  <si>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</si>
  <si>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</si>
  <si>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</si>
  <si>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</si>
  <si>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</si>
  <si>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</si>
  <si>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</si>
  <si>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</si>
  <si>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</si>
  <si>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</si>
  <si>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</si>
  <si>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</si>
  <si>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</si>
  <si>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</si>
  <si>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</si>
  <si>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</si>
  <si>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</si>
  <si>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</si>
  <si>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</si>
  <si>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</si>
  <si>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</si>
  <si>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</si>
  <si>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</si>
  <si>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</si>
  <si>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</si>
  <si>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</si>
  <si>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</si>
  <si>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</si>
  <si>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</si>
  <si>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</si>
  <si>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</si>
  <si>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</si>
  <si>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</si>
  <si>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</si>
  <si>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</si>
  <si>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</si>
  <si>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</si>
  <si>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</si>
  <si>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</si>
  <si>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</si>
  <si>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</si>
  <si>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</si>
  <si>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</si>
  <si>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</si>
  <si>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</si>
  <si>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</si>
  <si>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</si>
  <si>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</si>
  <si>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</si>
  <si>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</si>
  <si>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</si>
  <si>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</si>
  <si>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</si>
  <si>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</si>
  <si>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</si>
  <si>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</si>
  <si>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</si>
  <si>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</si>
  <si>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</si>
  <si>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</si>
  <si>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</si>
  <si>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</si>
  <si>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</si>
  <si>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</si>
  <si>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</si>
  <si>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</si>
  <si>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</si>
  <si>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</si>
  <si>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</si>
  <si>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</si>
  <si>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</si>
  <si>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</si>
  <si>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</si>
  <si>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</si>
  <si>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</si>
  <si>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</si>
  <si>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</si>
  <si>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</si>
  <si>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</si>
  <si>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</si>
  <si>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</si>
  <si>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</si>
  <si>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</si>
  <si>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</si>
  <si>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</si>
  <si>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</si>
  <si>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</si>
  <si>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</si>
  <si>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</si>
  <si>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</si>
  <si>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</si>
  <si>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</si>
  <si>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</si>
  <si>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</si>
  <si>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</si>
  <si>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</si>
  <si>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</si>
  <si>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</si>
  <si>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</si>
  <si>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</si>
  <si>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</si>
  <si>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</si>
  <si>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</si>
  <si>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</si>
  <si>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</si>
  <si>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</si>
  <si>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</si>
  <si>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</si>
  <si>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</si>
  <si>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</si>
  <si>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</si>
  <si>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</si>
  <si>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</si>
  <si>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</si>
  <si>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</si>
  <si>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</si>
  <si>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</si>
  <si>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</si>
  <si>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</si>
  <si>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</si>
  <si>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</si>
  <si>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</si>
  <si>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</si>
  <si>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</si>
  <si>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</si>
  <si>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</si>
  <si>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</si>
  <si>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</si>
  <si>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</si>
  <si>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</si>
  <si>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</si>
  <si>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</si>
  <si>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</si>
  <si>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</si>
  <si>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</si>
  <si>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</si>
  <si>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</si>
  <si>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</si>
  <si>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</si>
  <si>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</si>
  <si>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</si>
  <si>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</si>
  <si>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</si>
  <si>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</si>
  <si>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</si>
  <si>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</si>
  <si>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</si>
  <si>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</si>
  <si>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</si>
  <si>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</si>
  <si>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</si>
  <si>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</si>
  <si>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</si>
  <si>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</si>
  <si>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</si>
  <si>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</si>
  <si>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</si>
  <si>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</si>
  <si>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</si>
  <si>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</si>
  <si>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</si>
  <si>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</si>
  <si>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</si>
  <si>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</si>
  <si>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</si>
  <si>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</si>
  <si>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</si>
  <si>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</si>
  <si>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</si>
  <si>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</si>
  <si>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</si>
  <si>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</si>
  <si>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</si>
  <si>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</si>
  <si>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</si>
  <si>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</si>
  <si>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</si>
  <si>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</si>
  <si>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</si>
  <si>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</si>
  <si>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</si>
  <si>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</si>
  <si>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</si>
  <si>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</si>
  <si>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</si>
  <si>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</si>
  <si>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</si>
  <si>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</si>
  <si>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</si>
  <si>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</si>
  <si>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</si>
  <si>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</si>
  <si>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</si>
  <si>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</si>
  <si>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</si>
  <si>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</si>
  <si>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</si>
  <si>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</si>
  <si>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</si>
  <si>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</si>
  <si>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</si>
  <si>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</si>
  <si>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</si>
  <si>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</si>
  <si>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</si>
  <si>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</si>
  <si>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</si>
  <si>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</si>
  <si>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</si>
  <si>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</si>
  <si>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</si>
  <si>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</si>
  <si>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</si>
  <si>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</si>
  <si>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</si>
  <si>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</si>
  <si>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</si>
  <si>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</si>
  <si>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</si>
  <si>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</si>
  <si>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</si>
  <si>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</si>
  <si>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</si>
  <si>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</si>
  <si>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</si>
  <si>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</si>
  <si>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</si>
  <si>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</si>
  <si>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</si>
  <si>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</si>
  <si>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</si>
  <si>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</si>
  <si>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</si>
  <si>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</si>
  <si>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</si>
  <si>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</si>
  <si>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</si>
  <si>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</si>
  <si>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</si>
  <si>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</si>
  <si>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</si>
  <si>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</si>
  <si>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</si>
  <si>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</si>
  <si>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</si>
  <si>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</si>
  <si>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</si>
  <si>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</si>
  <si>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</si>
  <si>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</si>
  <si>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</si>
  <si>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</si>
  <si>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</si>
  <si>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</si>
  <si>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</si>
  <si>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</si>
  <si>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</si>
  <si>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</si>
  <si>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</si>
  <si>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</si>
  <si>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</si>
  <si>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</si>
  <si>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</si>
  <si>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</si>
  <si>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</si>
  <si>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</si>
  <si>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</si>
  <si>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</si>
  <si>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</si>
  <si>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</si>
  <si>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</si>
  <si>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</si>
  <si>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</si>
  <si>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</si>
  <si>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</si>
  <si>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</si>
  <si>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</si>
  <si>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</si>
  <si>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</si>
  <si>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</si>
  <si>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</si>
  <si>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</si>
  <si>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</si>
  <si>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</si>
  <si>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</si>
  <si>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</si>
  <si>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</si>
  <si>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</si>
  <si>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</si>
  <si>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</si>
  <si>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</si>
  <si>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</si>
  <si>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</si>
  <si>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</si>
  <si>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</si>
  <si>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</si>
  <si>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</si>
  <si>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</si>
  <si>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</si>
  <si>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</si>
  <si>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</si>
  <si>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</si>
  <si>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</si>
  <si>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</si>
  <si>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</si>
  <si>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</si>
  <si>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</si>
  <si>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</si>
  <si>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</si>
  <si>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</si>
  <si>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</si>
  <si>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</si>
  <si>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</si>
  <si>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</si>
  <si>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</si>
  <si>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</si>
  <si>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</si>
  <si>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</si>
  <si>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</si>
  <si>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</si>
  <si>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</si>
  <si>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</si>
  <si>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</si>
  <si>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</si>
  <si>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</si>
  <si>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</si>
  <si>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</si>
  <si>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</si>
  <si>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</si>
  <si>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</si>
  <si>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</si>
  <si>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</si>
  <si>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</si>
  <si>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</si>
  <si>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</si>
  <si>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</si>
  <si>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</si>
  <si>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</si>
  <si>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</si>
  <si>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</si>
  <si>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</si>
  <si>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</si>
  <si>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</si>
  <si>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</si>
  <si>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</si>
  <si>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</si>
  <si>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</si>
  <si>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</si>
  <si>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</si>
  <si>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</si>
  <si>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</si>
  <si>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</si>
  <si>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</si>
  <si>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</si>
  <si>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</si>
  <si>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</si>
  <si>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</si>
  <si>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</si>
  <si>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</si>
  <si>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</si>
  <si>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</si>
  <si>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</si>
  <si>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</si>
  <si>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</si>
  <si>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</si>
  <si>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</si>
  <si>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</si>
  <si>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</si>
  <si>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</si>
  <si>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</si>
  <si>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</si>
  <si>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</si>
  <si>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</si>
  <si>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</si>
  <si>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</si>
  <si>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</si>
  <si>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</si>
  <si>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</si>
  <si>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</si>
  <si>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</si>
  <si>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</si>
  <si>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</si>
  <si>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</si>
  <si>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</si>
  <si>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</si>
  <si>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</si>
  <si>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</si>
  <si>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</si>
  <si>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</si>
  <si>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</si>
  <si>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</si>
  <si>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</si>
  <si>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</si>
  <si>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</si>
  <si>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</si>
  <si>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</si>
  <si>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</si>
  <si>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</si>
  <si>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</si>
  <si>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</si>
  <si>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</si>
  <si>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</si>
  <si>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</si>
  <si>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</si>
  <si>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</si>
  <si>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</si>
  <si>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</si>
  <si>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</si>
  <si>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</si>
  <si>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</si>
  <si>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</si>
  <si>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</si>
  <si>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</si>
  <si>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</si>
  <si>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</si>
  <si>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</si>
  <si>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</si>
  <si>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</si>
  <si>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</si>
  <si>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</si>
  <si>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</si>
  <si>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</si>
  <si>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</si>
  <si>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</si>
  <si>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</si>
  <si>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</si>
  <si>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</si>
  <si>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</si>
  <si>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</si>
  <si>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</si>
  <si>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</si>
  <si>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</si>
  <si>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</si>
  <si>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</si>
  <si>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</si>
  <si>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</si>
  <si>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</si>
  <si>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</si>
  <si>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</si>
  <si>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</si>
  <si>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</si>
  <si>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</si>
  <si>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</si>
  <si>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</si>
  <si>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</si>
  <si>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</si>
  <si>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</si>
  <si>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</si>
  <si>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</si>
  <si>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</si>
  <si>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</si>
  <si>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</si>
  <si>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</si>
  <si>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</si>
  <si>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</si>
  <si>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</si>
  <si>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</si>
  <si>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</si>
  <si>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</si>
  <si>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</si>
  <si>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</si>
  <si>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</si>
  <si>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</si>
  <si>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</si>
  <si>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</si>
  <si>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</si>
  <si>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</si>
  <si>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</si>
  <si>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</si>
  <si>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</si>
  <si>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</si>
  <si>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</si>
  <si>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</si>
  <si>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</si>
  <si>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</si>
  <si>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</si>
  <si>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</si>
  <si>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</si>
  <si>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</si>
  <si>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</si>
  <si>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</si>
  <si>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</si>
  <si>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</si>
  <si>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</si>
  <si>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</si>
  <si>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</si>
  <si>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</si>
  <si>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</si>
  <si>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</si>
  <si>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</si>
  <si>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</si>
  <si>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</si>
  <si>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</si>
  <si>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</si>
  <si>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</si>
  <si>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</si>
  <si>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</si>
  <si>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</si>
  <si>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</si>
  <si>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</si>
  <si>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</si>
  <si>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</si>
  <si>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</si>
  <si>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</si>
  <si>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</si>
  <si>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</si>
  <si>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</si>
  <si>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</si>
  <si>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</si>
  <si>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</si>
  <si>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</si>
  <si>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</si>
  <si>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</si>
  <si>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</si>
  <si>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</si>
  <si>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</si>
  <si>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</si>
  <si>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</si>
  <si>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</si>
  <si>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</si>
  <si>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</si>
  <si>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</si>
  <si>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</si>
  <si>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</si>
  <si>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</si>
  <si>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</si>
  <si>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</si>
  <si>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</si>
  <si>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</si>
  <si>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</si>
  <si>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</si>
  <si>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</si>
  <si>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</si>
  <si>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</si>
  <si>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</si>
  <si>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</si>
  <si>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</si>
  <si>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</si>
  <si>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</si>
  <si>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</si>
  <si>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</si>
  <si>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</si>
  <si>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</si>
  <si>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</si>
  <si>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</si>
  <si>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</si>
  <si>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</si>
  <si>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</si>
  <si>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</si>
  <si>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</si>
  <si>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</si>
  <si>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</si>
  <si>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</si>
  <si>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</si>
  <si>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</si>
  <si>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</si>
  <si>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</si>
  <si>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</si>
  <si>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</si>
  <si>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</si>
  <si>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</si>
  <si>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</si>
  <si>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</si>
  <si>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</si>
  <si>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</si>
  <si>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</si>
  <si>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</si>
  <si>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</si>
  <si>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</si>
  <si>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</si>
  <si>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</si>
  <si>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</si>
  <si>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</si>
  <si>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</si>
  <si>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</si>
  <si>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</si>
  <si>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</si>
  <si>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</si>
  <si>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</si>
  <si>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</si>
  <si>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</si>
  <si>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</si>
  <si>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</si>
  <si>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</si>
  <si>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</si>
  <si>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</si>
  <si>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</si>
  <si>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</si>
  <si>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</si>
  <si>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</si>
  <si>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</si>
  <si>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</si>
  <si>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</si>
  <si>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</si>
  <si>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</si>
  <si>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</si>
  <si>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</si>
  <si>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</si>
  <si>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</si>
  <si>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</si>
  <si>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</si>
  <si>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</si>
  <si>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</si>
  <si>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</si>
  <si>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</si>
  <si>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</si>
  <si>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</si>
  <si>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</si>
  <si>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</si>
  <si>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</si>
  <si>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</si>
  <si>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</si>
  <si>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</si>
  <si>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</si>
  <si>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</si>
  <si>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</si>
  <si>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</si>
  <si>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</si>
  <si>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</si>
  <si>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</si>
  <si>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</si>
  <si>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</si>
  <si>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</si>
  <si>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</si>
  <si>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</si>
  <si>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</si>
  <si>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</si>
  <si>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</si>
  <si>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</si>
  <si>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</si>
  <si>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</si>
  <si>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</si>
  <si>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</si>
  <si>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</si>
  <si>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</si>
  <si>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</si>
  <si>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</si>
  <si>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</si>
  <si>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</si>
  <si>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</si>
  <si>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</si>
  <si>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</si>
  <si>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</si>
  <si>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</si>
  <si>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</si>
  <si>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</si>
  <si>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</si>
  <si>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</si>
  <si>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</si>
  <si>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</si>
  <si>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</si>
  <si>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</si>
  <si>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</si>
  <si>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</si>
  <si>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</si>
  <si>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</si>
  <si>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</si>
  <si>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</si>
  <si>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</si>
  <si>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</si>
  <si>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</si>
  <si>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</si>
  <si>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</si>
  <si>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</si>
  <si>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</si>
  <si>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</si>
  <si>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</si>
  <si>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</si>
  <si>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</si>
  <si>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</si>
  <si>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</si>
  <si>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</si>
  <si>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</si>
  <si>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</si>
  <si>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</si>
  <si>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</si>
  <si>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</si>
  <si>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</si>
  <si>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</si>
  <si>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</si>
  <si>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</si>
  <si>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</si>
  <si>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</si>
  <si>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</si>
  <si>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</si>
  <si>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</si>
  <si>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</si>
  <si>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</si>
  <si>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</si>
  <si>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</si>
  <si>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</si>
  <si>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</si>
  <si>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</si>
  <si>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</si>
  <si>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</si>
  <si>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</si>
  <si>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</si>
  <si>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</si>
  <si>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</si>
  <si>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</si>
  <si>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</si>
  <si>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</si>
  <si>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</si>
  <si>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</si>
  <si>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</si>
  <si>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</si>
  <si>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</si>
  <si>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</si>
  <si>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</si>
  <si>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</si>
  <si>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</si>
  <si>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</si>
  <si>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</si>
  <si>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</si>
  <si>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</si>
  <si>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</si>
  <si>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</si>
  <si>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</si>
  <si>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</si>
  <si>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</si>
  <si>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</si>
  <si>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</si>
  <si>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</si>
  <si>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</si>
  <si>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</si>
  <si>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</si>
  <si>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</si>
  <si>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</si>
  <si>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</si>
  <si>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</si>
  <si>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</si>
  <si>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</si>
  <si>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</si>
  <si>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</si>
  <si>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</si>
  <si>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</si>
  <si>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</si>
  <si>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</si>
  <si>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</si>
  <si>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</si>
  <si>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</si>
  <si>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</si>
  <si>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</si>
  <si>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</si>
  <si>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</si>
  <si>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</si>
  <si>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</si>
  <si>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</si>
  <si>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</si>
  <si>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</si>
  <si>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</si>
  <si>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</si>
  <si>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</si>
  <si>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</si>
  <si>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</si>
  <si>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</si>
  <si>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</si>
  <si>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</si>
  <si>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</si>
  <si>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</si>
  <si>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</si>
  <si>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</si>
  <si>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</si>
  <si>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</si>
  <si>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</si>
  <si>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</si>
  <si>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</si>
  <si>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</si>
  <si>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</si>
  <si>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</si>
  <si>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</si>
  <si>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</si>
  <si>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</si>
  <si>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</si>
  <si>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</si>
  <si>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</si>
  <si>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</si>
  <si>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</si>
  <si>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</si>
  <si>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</si>
  <si>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</si>
  <si>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</si>
  <si>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</si>
  <si>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</si>
  <si>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</si>
  <si>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</si>
  <si>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</si>
  <si>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</si>
  <si>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</si>
  <si>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</si>
  <si>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</si>
  <si>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</si>
  <si>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</si>
  <si>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</si>
  <si>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</si>
  <si>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</si>
  <si>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</si>
  <si>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</si>
  <si>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</si>
  <si>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</si>
  <si>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</si>
  <si>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</si>
  <si>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</si>
  <si>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</si>
  <si>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</si>
  <si>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</si>
  <si>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</si>
  <si>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</si>
  <si>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</si>
  <si>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</si>
  <si>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</si>
  <si>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</si>
  <si>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</si>
  <si>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</si>
  <si>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</si>
  <si>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</si>
  <si>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</si>
  <si>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</si>
  <si>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</si>
  <si>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</si>
  <si>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</si>
  <si>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</si>
  <si>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</si>
  <si>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</si>
  <si>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</si>
  <si>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</si>
  <si>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</si>
  <si>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</si>
  <si>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</si>
  <si>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</si>
  <si>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</si>
  <si>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</si>
  <si>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</si>
  <si>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</si>
  <si>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</si>
  <si>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</si>
  <si>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</si>
  <si>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</si>
  <si>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</si>
  <si>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</si>
  <si>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</si>
  <si>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</si>
  <si>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</si>
  <si>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</si>
  <si>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</si>
  <si>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</si>
  <si>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</si>
  <si>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</si>
  <si>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</si>
  <si>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</si>
  <si>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</si>
  <si>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</si>
  <si>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</si>
  <si>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</si>
  <si>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</si>
  <si>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</si>
  <si>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</si>
  <si>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</si>
  <si>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</si>
  <si>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</si>
  <si>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</si>
  <si>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</si>
  <si>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</si>
  <si>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</si>
  <si>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</si>
  <si>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</si>
  <si>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</si>
  <si>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</si>
  <si>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</si>
  <si>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</si>
  <si>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</si>
  <si>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</si>
  <si>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</si>
  <si>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</si>
  <si>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</si>
  <si>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</si>
  <si>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</si>
  <si>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</si>
  <si>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</si>
  <si>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</si>
  <si>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</si>
  <si>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</si>
  <si>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</si>
  <si>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</si>
  <si>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</si>
  <si>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</si>
  <si>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</si>
  <si>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</si>
  <si>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</si>
  <si>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</si>
  <si>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</si>
  <si>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</si>
  <si>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</si>
  <si>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</si>
  <si>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</si>
  <si>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</si>
  <si>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</si>
  <si>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</si>
  <si>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</si>
  <si>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</si>
  <si>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</si>
  <si>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</si>
  <si>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</si>
  <si>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</si>
  <si>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</si>
  <si>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</si>
  <si>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</si>
  <si>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</si>
  <si>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</si>
  <si>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</si>
  <si>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</si>
  <si>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</si>
  <si>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</si>
  <si>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</si>
  <si>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</si>
  <si>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</si>
  <si>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</si>
  <si>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</si>
  <si>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</si>
  <si>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</si>
  <si>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</si>
  <si>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</si>
  <si>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</si>
  <si>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</si>
  <si>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</si>
  <si>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</si>
  <si>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</si>
  <si>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</si>
  <si>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</si>
  <si>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</si>
  <si>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</si>
  <si>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</si>
  <si>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</si>
  <si>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</si>
  <si>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</si>
  <si>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</si>
  <si>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</si>
  <si>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</si>
  <si>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</si>
  <si>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</si>
  <si>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</si>
  <si>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</si>
  <si>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</si>
  <si>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</si>
  <si>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</si>
  <si>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</si>
  <si>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</si>
  <si>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</si>
  <si>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</si>
  <si>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</si>
  <si>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</si>
  <si>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</si>
  <si>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</si>
  <si>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</si>
  <si>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</si>
  <si>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</si>
  <si>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</si>
  <si>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</si>
  <si>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</si>
  <si>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</si>
  <si>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</si>
  <si>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</si>
  <si>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</si>
  <si>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</si>
  <si>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</si>
  <si>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</si>
  <si>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</si>
  <si>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</si>
  <si>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</si>
  <si>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</si>
  <si>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</si>
  <si>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</si>
  <si>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</si>
  <si>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</si>
  <si>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</si>
  <si>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</si>
  <si>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</si>
  <si>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</si>
  <si>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</si>
  <si>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</si>
  <si>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</si>
  <si>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</si>
  <si>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</si>
  <si>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</si>
  <si>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</si>
  <si>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</si>
  <si>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</si>
  <si>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</si>
  <si>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</si>
  <si>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</si>
  <si>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</si>
  <si>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</si>
  <si>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</si>
  <si>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</si>
  <si>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</si>
  <si>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</si>
  <si>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</si>
  <si>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</si>
  <si>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</si>
  <si>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</si>
  <si>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</si>
  <si>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</si>
  <si>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</si>
  <si>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</si>
  <si>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</si>
  <si>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</si>
  <si>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</si>
  <si>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</si>
  <si>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</si>
  <si>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</si>
  <si>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</si>
  <si>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</si>
  <si>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</si>
  <si>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</si>
  <si>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</si>
  <si>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</si>
  <si>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</si>
  <si>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</si>
  <si>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</si>
  <si>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</si>
  <si>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</si>
  <si>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</si>
  <si>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</si>
  <si>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</si>
  <si>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</si>
  <si>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</si>
  <si>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</si>
  <si>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</si>
  <si>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</si>
  <si>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</si>
  <si>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</si>
  <si>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</si>
  <si>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</si>
  <si>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</si>
  <si>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</si>
  <si>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</si>
  <si>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</si>
  <si>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</si>
  <si>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</si>
  <si>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</si>
  <si>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</si>
  <si>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</si>
  <si>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</si>
  <si>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</si>
  <si>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</si>
  <si>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</si>
  <si>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</si>
  <si>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</si>
  <si>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</si>
  <si>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</si>
  <si>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</si>
  <si>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</si>
  <si>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</si>
  <si>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</si>
  <si>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</si>
  <si>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</si>
  <si>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</si>
  <si>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</si>
  <si>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</si>
  <si>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</si>
  <si>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</si>
  <si>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</si>
  <si>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</si>
  <si>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</si>
  <si>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</si>
  <si>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</si>
  <si>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</si>
  <si>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</si>
  <si>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</si>
  <si>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</si>
  <si>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</si>
  <si>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</si>
  <si>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</si>
  <si>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</si>
  <si>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</si>
  <si>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</si>
  <si>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</si>
  <si>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</si>
  <si>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</si>
  <si>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</si>
  <si>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</si>
  <si>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</si>
  <si>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</si>
  <si>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</si>
  <si>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</si>
  <si>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</si>
  <si>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</si>
  <si>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</si>
  <si>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</si>
  <si>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</si>
  <si>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</si>
  <si>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</si>
  <si>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</si>
  <si>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</si>
  <si>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</si>
  <si>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</si>
  <si>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</si>
  <si>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</si>
  <si>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</si>
  <si>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</si>
  <si>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</si>
  <si>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</si>
  <si>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</si>
  <si>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</si>
  <si>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</si>
  <si>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</si>
  <si>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</si>
  <si>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</si>
  <si>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</si>
  <si>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</si>
  <si>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</si>
  <si>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</si>
  <si>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</si>
  <si>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</si>
  <si>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</si>
  <si>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</si>
  <si>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</si>
  <si>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</si>
  <si>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</si>
  <si>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</si>
  <si>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</si>
  <si>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</si>
  <si>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</si>
  <si>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</si>
  <si>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</si>
  <si>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</si>
  <si>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</si>
  <si>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</si>
  <si>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</si>
  <si>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</si>
  <si>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</si>
  <si>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</si>
  <si>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</si>
  <si>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</si>
  <si>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</si>
  <si>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</si>
  <si>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</si>
  <si>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</si>
  <si>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</si>
  <si>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</si>
  <si>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</si>
  <si>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</si>
  <si>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</si>
  <si>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</si>
  <si>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</si>
  <si>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</si>
  <si>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</si>
  <si>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</si>
  <si>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</si>
  <si>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</si>
  <si>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</si>
  <si>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</si>
  <si>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</si>
  <si>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</si>
  <si>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</si>
  <si>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</si>
  <si>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</si>
  <si>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</si>
  <si>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</si>
  <si>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</si>
  <si>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</si>
  <si>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</si>
  <si>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</si>
  <si>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</si>
  <si>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</si>
  <si>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</si>
  <si>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</si>
  <si>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</si>
  <si>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</si>
  <si>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</si>
  <si>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</si>
  <si>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</si>
  <si>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</si>
  <si>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</si>
  <si>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</si>
  <si>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</si>
  <si>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</si>
  <si>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</si>
  <si>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</si>
  <si>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</si>
  <si>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</si>
  <si>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</si>
  <si>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</si>
  <si>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</si>
  <si>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</si>
  <si>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</si>
  <si>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</si>
  <si>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</si>
  <si>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</si>
  <si>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</si>
  <si>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</si>
  <si>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</si>
  <si>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</si>
  <si>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</si>
  <si>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</si>
  <si>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</si>
  <si>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</si>
  <si>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</si>
  <si>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</si>
  <si>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</si>
  <si>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</si>
  <si>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</si>
  <si>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</si>
  <si>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</si>
  <si>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</si>
  <si>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</si>
  <si>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</si>
  <si>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</si>
  <si>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</si>
  <si>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</si>
  <si>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</si>
  <si>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</si>
  <si>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</si>
  <si>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</si>
  <si>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</si>
  <si>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</si>
  <si>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</si>
  <si>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</si>
  <si>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</si>
  <si>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</si>
  <si>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</si>
  <si>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</si>
  <si>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</si>
  <si>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</si>
  <si>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</si>
  <si>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</si>
  <si>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</si>
  <si>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</si>
  <si>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</si>
  <si>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</si>
  <si>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</si>
  <si>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</si>
  <si>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</si>
  <si>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</si>
  <si>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</si>
  <si>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</si>
  <si>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</si>
  <si>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</si>
  <si>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</si>
  <si>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</si>
  <si>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</si>
  <si>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</si>
  <si>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</si>
  <si>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</si>
  <si>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</si>
  <si>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</si>
  <si>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</si>
  <si>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</si>
  <si>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</si>
  <si>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</si>
  <si>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</si>
  <si>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</si>
  <si>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</si>
  <si>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</si>
  <si>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</si>
  <si>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</si>
  <si>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</si>
  <si>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</si>
  <si>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</si>
  <si>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</si>
  <si>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</si>
  <si>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</si>
  <si>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</si>
  <si>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</si>
  <si>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</si>
  <si>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</si>
  <si>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</si>
  <si>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</si>
  <si>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</si>
  <si>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</si>
  <si>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</si>
  <si>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</si>
  <si>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</si>
  <si>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</si>
  <si>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</si>
  <si>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</si>
  <si>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</si>
  <si>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</si>
  <si>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</si>
  <si>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</si>
  <si>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</si>
  <si>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</si>
  <si>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</si>
  <si>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</si>
  <si>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</si>
  <si>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</si>
  <si>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</si>
  <si>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</si>
  <si>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</si>
  <si>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</si>
  <si>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</si>
  <si>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</si>
  <si>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</si>
  <si>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</si>
  <si>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</si>
  <si>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</si>
  <si>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</si>
  <si>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</si>
  <si>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</si>
  <si>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</si>
  <si>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</si>
  <si>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</si>
  <si>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</si>
  <si>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</si>
  <si>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</si>
  <si>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</si>
  <si>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</si>
  <si>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</si>
  <si>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</si>
  <si>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</si>
  <si>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</si>
  <si>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</si>
  <si>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</si>
  <si>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</si>
  <si>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</si>
  <si>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</si>
  <si>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</si>
  <si>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</si>
  <si>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</si>
  <si>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</si>
  <si>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</si>
  <si>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</si>
  <si>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</si>
  <si>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</si>
  <si>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</si>
  <si>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</si>
  <si>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</si>
  <si>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</si>
  <si>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</si>
  <si>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</si>
  <si>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</si>
  <si>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</si>
  <si>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</si>
  <si>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</si>
  <si>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</si>
  <si>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</si>
  <si>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</si>
  <si>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</si>
  <si>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</si>
  <si>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</si>
  <si>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</si>
  <si>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</si>
  <si>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</si>
  <si>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</si>
  <si>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</si>
  <si>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</si>
  <si>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</si>
  <si>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</si>
  <si>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</si>
  <si>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</si>
  <si>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</si>
  <si>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</si>
  <si>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</si>
  <si>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</si>
  <si>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</si>
  <si>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</si>
  <si>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</si>
  <si>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</si>
  <si>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</si>
  <si>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</si>
  <si>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</si>
  <si>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</si>
  <si>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</si>
  <si>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</si>
  <si>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</si>
  <si>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</si>
  <si>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</si>
  <si>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</si>
  <si>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</si>
  <si>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</si>
  <si>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</si>
  <si>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</si>
  <si>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</si>
  <si>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</si>
  <si>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</si>
  <si>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</si>
  <si>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</si>
  <si>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</si>
  <si>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</si>
  <si>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</si>
  <si>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</si>
  <si>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</si>
  <si>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</si>
  <si>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</si>
  <si>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</si>
  <si>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</si>
  <si>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</si>
  <si>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</si>
  <si>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</si>
  <si>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</si>
  <si>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</si>
  <si>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</si>
  <si>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</si>
  <si>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</si>
  <si>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</si>
  <si>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</si>
  <si>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</si>
  <si>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</si>
  <si>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</si>
  <si>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</si>
  <si>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</si>
  <si>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</si>
  <si>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</si>
  <si>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</si>
  <si>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</si>
  <si>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</si>
  <si>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</si>
  <si>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</si>
  <si>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</si>
  <si>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</si>
  <si>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</si>
  <si>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</si>
  <si>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</si>
  <si>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</si>
  <si>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</si>
  <si>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</si>
  <si>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</si>
  <si>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</si>
  <si>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</si>
  <si>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</si>
  <si>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</si>
  <si>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</si>
  <si>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</si>
  <si>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</si>
  <si>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</si>
  <si>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</si>
  <si>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</si>
  <si>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</si>
  <si>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</si>
  <si>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</si>
  <si>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</si>
  <si>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</si>
  <si>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</si>
  <si>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</si>
  <si>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</si>
  <si>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</si>
  <si>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</si>
  <si>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</si>
  <si>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</si>
  <si>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</si>
  <si>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</si>
  <si>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</si>
  <si>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</si>
  <si>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</si>
  <si>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</si>
  <si>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</si>
  <si>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</si>
  <si>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</si>
  <si>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</si>
  <si>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</si>
  <si>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</si>
  <si>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</si>
  <si>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</si>
  <si>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</si>
  <si>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</si>
  <si>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</si>
  <si>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</si>
  <si>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</si>
  <si>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</si>
  <si>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</si>
  <si>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</si>
  <si>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</si>
  <si>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</si>
  <si>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</si>
  <si>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</si>
  <si>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</si>
  <si>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</si>
  <si>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</si>
  <si>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</si>
  <si>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</si>
  <si>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</si>
  <si>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</si>
  <si>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</si>
  <si>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</si>
  <si>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</si>
  <si>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</si>
  <si>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</si>
  <si>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</si>
  <si>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</si>
  <si>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</si>
  <si>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</si>
  <si>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</si>
  <si>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</si>
  <si>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</si>
  <si>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</si>
  <si>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</si>
  <si>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</si>
  <si>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</si>
  <si>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</si>
  <si>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</si>
  <si>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</si>
  <si>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</si>
  <si>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</si>
  <si>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</si>
  <si>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</si>
  <si>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</si>
  <si>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</si>
  <si>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</si>
  <si>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</si>
  <si>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</si>
  <si>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</si>
  <si>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</si>
  <si>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</si>
  <si>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</si>
  <si>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</si>
  <si>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</si>
  <si>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</si>
  <si>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</si>
  <si>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</si>
  <si>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</si>
  <si>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</si>
  <si>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</si>
  <si>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</si>
  <si>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</si>
  <si>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</si>
  <si>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</si>
  <si>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</si>
  <si>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</si>
  <si>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</si>
  <si>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</si>
  <si>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</si>
  <si>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</si>
  <si>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</si>
  <si>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</si>
  <si>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</si>
  <si>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</si>
  <si>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</si>
  <si>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</si>
  <si>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</si>
  <si>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</si>
  <si>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</si>
  <si>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</si>
  <si>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</si>
  <si>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</si>
  <si>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</si>
  <si>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</si>
  <si>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</si>
  <si>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</si>
  <si>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</si>
  <si>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</si>
  <si>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</si>
  <si>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</si>
  <si>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</si>
  <si>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</si>
  <si>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</si>
  <si>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</si>
  <si>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</si>
  <si>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</si>
  <si>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</si>
  <si>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</si>
  <si>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</si>
  <si>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</si>
  <si>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</si>
  <si>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</si>
  <si>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</si>
  <si>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</si>
  <si>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</si>
  <si>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</si>
  <si>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</si>
  <si>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</si>
  <si>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</si>
  <si>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</si>
  <si>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</si>
  <si>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</si>
  <si>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</si>
  <si>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</si>
  <si>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</si>
  <si>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</si>
  <si>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</si>
  <si>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</si>
  <si>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</si>
  <si>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</si>
  <si>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</si>
  <si>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</si>
  <si>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</si>
  <si>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</si>
  <si>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</si>
  <si>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</si>
  <si>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</si>
  <si>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</si>
  <si>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</si>
  <si>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</si>
  <si>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</si>
  <si>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</si>
  <si>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</si>
  <si>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</si>
  <si>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</si>
  <si>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</si>
  <si>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</si>
  <si>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</si>
  <si>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</si>
  <si>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</si>
  <si>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</si>
  <si>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</si>
  <si>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</si>
  <si>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</si>
  <si>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</si>
  <si>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</si>
  <si>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</si>
  <si>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</si>
  <si>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</si>
  <si>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</si>
  <si>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</si>
  <si>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</si>
  <si>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</si>
  <si>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</si>
  <si>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</si>
  <si>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</si>
  <si>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</si>
  <si>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</si>
  <si>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</si>
  <si>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</si>
  <si>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</si>
  <si>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</si>
  <si>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</si>
  <si>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</si>
  <si>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</si>
  <si>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</si>
  <si>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</si>
  <si>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</si>
  <si>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</si>
  <si>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</si>
  <si>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</si>
  <si>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</si>
  <si>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</si>
  <si>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</si>
  <si>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</si>
  <si>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</si>
  <si>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</si>
  <si>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</si>
  <si>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</si>
  <si>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</si>
  <si>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</si>
  <si>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</si>
  <si>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</si>
  <si>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</si>
  <si>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</si>
  <si>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</si>
  <si>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</si>
  <si>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</si>
  <si>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</si>
  <si>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</si>
  <si>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</si>
  <si>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</si>
  <si>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</si>
  <si>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</si>
  <si>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</si>
  <si>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</si>
  <si>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</si>
  <si>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</si>
  <si>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</si>
  <si>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</si>
  <si>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</si>
  <si>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</si>
  <si>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</si>
  <si>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</si>
  <si>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</si>
  <si>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</si>
  <si>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</si>
  <si>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</si>
  <si>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</si>
  <si>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</si>
  <si>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</si>
  <si>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</si>
  <si>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</si>
  <si>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</si>
  <si>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</si>
  <si>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</si>
  <si>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</si>
  <si>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</si>
  <si>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</si>
  <si>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</si>
  <si>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</si>
  <si>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</si>
  <si>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</si>
  <si>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</si>
  <si>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</si>
  <si>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</si>
  <si>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</si>
  <si>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</si>
  <si>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</si>
  <si>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</si>
  <si>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</si>
  <si>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</si>
  <si>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</si>
  <si>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</si>
  <si>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</si>
  <si>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</si>
  <si>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</si>
  <si>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</si>
  <si>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</si>
  <si>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</si>
  <si>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</si>
  <si>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</si>
  <si>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</si>
  <si>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</si>
  <si>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</si>
  <si>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</si>
  <si>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</si>
  <si>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</si>
  <si>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</si>
  <si>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</si>
  <si>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</si>
  <si>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</si>
  <si>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</si>
  <si>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</si>
  <si>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</si>
  <si>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</si>
  <si>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</si>
  <si>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</si>
  <si>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</si>
  <si>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</si>
  <si>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</si>
  <si>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</si>
  <si>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</si>
  <si>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</si>
  <si>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</si>
  <si>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</si>
  <si>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</si>
  <si>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</si>
  <si>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</si>
  <si>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</si>
  <si>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</si>
  <si>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</si>
  <si>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</si>
  <si>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</si>
  <si>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</si>
  <si>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</si>
  <si>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</si>
  <si>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</si>
  <si>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</si>
  <si>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</si>
  <si>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</si>
  <si>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</si>
  <si>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</si>
  <si>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</si>
  <si>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</si>
  <si>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</si>
  <si>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</si>
  <si>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</si>
  <si>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</si>
  <si>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</si>
  <si>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</si>
  <si>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</si>
  <si>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</si>
  <si>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</si>
  <si>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</si>
  <si>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</si>
  <si>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</si>
  <si>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</si>
  <si>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</si>
  <si>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</si>
  <si>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</si>
  <si>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</si>
  <si>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</si>
  <si>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</si>
  <si>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</si>
  <si>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</si>
  <si>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</si>
  <si>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</si>
  <si>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</si>
  <si>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</si>
  <si>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</si>
  <si>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</si>
  <si>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</si>
  <si>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</si>
  <si>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</si>
  <si>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</si>
  <si>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</si>
  <si>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</si>
  <si>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</si>
  <si>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</si>
  <si>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</si>
  <si>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</si>
  <si>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</si>
  <si>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</si>
  <si>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</si>
  <si>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</si>
  <si>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</si>
  <si>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</si>
  <si>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</si>
  <si>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</si>
  <si>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</si>
  <si>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</si>
  <si>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</si>
  <si>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</si>
  <si>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</si>
  <si>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</si>
  <si>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</si>
  <si>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</si>
  <si>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</si>
  <si>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</si>
  <si>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</si>
  <si>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</si>
  <si>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</si>
  <si>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</si>
  <si>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</si>
  <si>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</si>
  <si>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</si>
  <si>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</si>
  <si>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</si>
  <si>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</si>
  <si>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</si>
  <si>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</si>
  <si>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</si>
  <si>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</si>
  <si>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</si>
  <si>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</si>
  <si>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</si>
  <si>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</si>
  <si>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</si>
  <si>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</si>
  <si>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</si>
  <si>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</si>
  <si>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</si>
  <si>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</si>
  <si>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</si>
  <si>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</si>
  <si>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</si>
  <si>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</si>
  <si>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</si>
  <si>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</si>
  <si>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</si>
  <si>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</si>
  <si>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</si>
  <si>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</si>
  <si>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</si>
  <si>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</si>
  <si>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</si>
  <si>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</si>
  <si>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</si>
  <si>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</si>
  <si>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</si>
  <si>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</si>
  <si>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</si>
  <si>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</si>
  <si>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</si>
  <si>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</si>
  <si>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</si>
  <si>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</si>
  <si>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</si>
  <si>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</si>
  <si>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</si>
  <si>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</si>
  <si>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</si>
  <si>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</si>
  <si>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</si>
  <si>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</si>
  <si>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</si>
  <si>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</si>
  <si>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</si>
  <si>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</si>
  <si>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</si>
  <si>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</si>
  <si>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</si>
  <si>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</si>
  <si>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</si>
  <si>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</si>
  <si>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</si>
  <si>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</si>
  <si>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</si>
  <si>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</si>
  <si>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</si>
  <si>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</si>
  <si>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</si>
  <si>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</si>
  <si>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</si>
  <si>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</si>
  <si>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</si>
  <si>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</si>
  <si>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</si>
  <si>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</si>
  <si>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</si>
  <si>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</si>
  <si>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</si>
  <si>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</si>
  <si>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</si>
  <si>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</si>
  <si>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</si>
  <si>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</si>
  <si>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</si>
  <si>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</si>
  <si>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</si>
  <si>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</si>
  <si>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</si>
  <si>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</si>
  <si>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</si>
  <si>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</si>
  <si>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</si>
  <si>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</si>
  <si>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</si>
  <si>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</si>
  <si>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</si>
  <si>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</si>
  <si>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</si>
  <si>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</si>
  <si>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</si>
  <si>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</si>
  <si>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</si>
  <si>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</si>
  <si>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</si>
  <si>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</si>
  <si>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</si>
  <si>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</si>
  <si>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</si>
  <si>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</si>
  <si>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</si>
  <si>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</si>
  <si>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</si>
  <si>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</si>
  <si>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</si>
  <si>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</si>
  <si>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</si>
  <si>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</si>
  <si>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</si>
  <si>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</si>
  <si>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</si>
  <si>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</si>
  <si>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</si>
  <si>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</si>
  <si>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</si>
  <si>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</si>
  <si>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</si>
  <si>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</si>
  <si>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</si>
  <si>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</si>
  <si>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</si>
  <si>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</si>
  <si>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</si>
  <si>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</si>
  <si>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</si>
  <si>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</si>
  <si>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</si>
  <si>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</si>
  <si>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</si>
  <si>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</si>
  <si>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</si>
  <si>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</si>
  <si>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</si>
  <si>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</si>
  <si>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</si>
  <si>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</si>
  <si>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</si>
  <si>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</si>
  <si>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</si>
  <si>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</si>
  <si>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</si>
  <si>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</si>
  <si>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</si>
  <si>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</si>
  <si>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</si>
  <si>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</si>
  <si>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</si>
  <si>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</si>
  <si>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</si>
  <si>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</si>
  <si>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</si>
  <si>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</si>
  <si>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</si>
  <si>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</si>
  <si>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</si>
  <si>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</si>
  <si>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</si>
  <si>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</si>
  <si>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</si>
  <si>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</si>
  <si>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</si>
  <si>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</si>
  <si>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</si>
  <si>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</si>
  <si>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</si>
  <si>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</si>
  <si>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</si>
  <si>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</si>
  <si>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</si>
  <si>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</si>
  <si>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</si>
  <si>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</si>
  <si>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</si>
  <si>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</si>
  <si>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</si>
  <si>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</si>
  <si>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</si>
  <si>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</si>
  <si>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</si>
  <si>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</si>
  <si>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</si>
  <si>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</si>
  <si>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</si>
  <si>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</si>
  <si>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</si>
  <si>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</si>
  <si>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</si>
  <si>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</si>
  <si>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</si>
  <si>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</si>
  <si>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</si>
  <si>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</si>
  <si>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</si>
  <si>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</si>
  <si>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</si>
  <si>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</si>
  <si>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</si>
  <si>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</si>
  <si>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</si>
  <si>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</si>
  <si>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</si>
  <si>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</si>
  <si>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</si>
  <si>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</si>
  <si>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</si>
  <si>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</si>
  <si>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</si>
  <si>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</si>
  <si>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</si>
  <si>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</si>
  <si>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</si>
  <si>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</si>
  <si>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</si>
  <si>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</si>
  <si>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</si>
  <si>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</si>
  <si>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</si>
  <si>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</si>
  <si>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</si>
  <si>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</si>
  <si>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</si>
  <si>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</si>
  <si>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</si>
  <si>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</si>
  <si>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</si>
  <si>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</si>
  <si>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</si>
  <si>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</si>
  <si>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</si>
  <si>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</si>
  <si>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</si>
  <si>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</si>
  <si>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</si>
  <si>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</si>
  <si>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</si>
  <si>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</si>
  <si>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</si>
  <si>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</si>
  <si>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</si>
  <si>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</si>
  <si>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</si>
  <si>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</si>
  <si>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</si>
  <si>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</si>
  <si>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</si>
  <si>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</si>
  <si>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</si>
  <si>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</si>
  <si>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</si>
  <si>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</si>
  <si>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</si>
  <si>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</si>
  <si>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</si>
  <si>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</si>
  <si>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</si>
  <si>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</si>
  <si>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</si>
  <si>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</si>
  <si>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</si>
  <si>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</si>
  <si>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</si>
  <si>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</si>
  <si>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</si>
  <si>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</si>
  <si>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</si>
  <si>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</si>
  <si>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</si>
  <si>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</si>
  <si>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</si>
  <si>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</si>
  <si>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</si>
  <si>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</si>
  <si>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</si>
  <si>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</si>
  <si>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</si>
  <si>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</si>
  <si>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</si>
  <si>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</si>
  <si>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</si>
  <si>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</si>
  <si>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</si>
  <si>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</si>
  <si>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</si>
  <si>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</si>
  <si>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</si>
  <si>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</si>
  <si>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</si>
  <si>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</si>
  <si>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</si>
  <si>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</si>
  <si>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</si>
  <si>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</si>
  <si>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</si>
  <si>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</si>
  <si>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</si>
  <si>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</si>
  <si>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</si>
  <si>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</si>
  <si>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</si>
  <si>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</si>
  <si>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</si>
  <si>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</si>
  <si>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</si>
  <si>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</si>
  <si>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</si>
  <si>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</si>
  <si>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</si>
  <si>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</si>
  <si>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</si>
  <si>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</si>
  <si>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</si>
  <si>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</si>
  <si>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</si>
  <si>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</si>
  <si>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</si>
  <si>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</si>
  <si>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</si>
  <si>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</si>
  <si>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</si>
  <si>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</si>
  <si>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</si>
  <si>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</si>
  <si>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</si>
  <si>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</si>
  <si>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</si>
  <si>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</si>
  <si>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</si>
  <si>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</si>
  <si>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</si>
  <si>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</si>
  <si>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</si>
  <si>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</si>
  <si>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</si>
  <si>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</si>
  <si>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</si>
  <si>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</si>
  <si>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</si>
  <si>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</si>
  <si>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</si>
  <si>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</si>
  <si>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</si>
  <si>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</si>
  <si>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</si>
  <si>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</si>
  <si>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</si>
  <si>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</si>
  <si>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</si>
  <si>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</si>
  <si>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</si>
  <si>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</si>
  <si>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</si>
  <si>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</si>
  <si>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</si>
  <si>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</si>
  <si>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</si>
  <si>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</si>
  <si>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</si>
  <si>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</si>
  <si>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</si>
  <si>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</si>
  <si>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</si>
  <si>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</si>
  <si>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</si>
  <si>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</si>
  <si>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</si>
  <si>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</si>
  <si>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</si>
  <si>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</si>
  <si>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</si>
  <si>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</si>
  <si>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</si>
  <si>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</si>
  <si>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</si>
  <si>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</si>
  <si>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</si>
  <si>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</si>
  <si>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</si>
  <si>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</si>
  <si>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</si>
  <si>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</si>
  <si>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</si>
  <si>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</si>
  <si>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</si>
  <si>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</si>
  <si>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</si>
  <si>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</si>
  <si>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</si>
  <si>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</si>
  <si>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</si>
  <si>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</si>
  <si>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</si>
  <si>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</si>
  <si>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</si>
  <si>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</si>
  <si>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</si>
  <si>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</si>
  <si>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</si>
  <si>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</si>
  <si>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</si>
  <si>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</si>
  <si>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</si>
  <si>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</si>
  <si>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</si>
  <si>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</si>
  <si>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</si>
  <si>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</si>
  <si>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</si>
  <si>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</si>
  <si>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</si>
  <si>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</si>
  <si>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</si>
  <si>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</si>
  <si>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</si>
  <si>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</si>
  <si>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</si>
  <si>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</si>
  <si>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</si>
  <si>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</si>
  <si>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</si>
  <si>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</si>
  <si>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</si>
  <si>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</si>
  <si>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</si>
  <si>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</si>
  <si>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</si>
  <si>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</si>
  <si>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</si>
  <si>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</si>
  <si>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</si>
  <si>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</si>
  <si>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</si>
  <si>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</si>
  <si>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</si>
  <si>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</si>
  <si>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</si>
  <si>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</si>
  <si>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</si>
  <si>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</si>
  <si>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</si>
  <si>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</si>
  <si>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</si>
  <si>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</si>
  <si>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</si>
  <si>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</si>
  <si>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</si>
  <si>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</si>
  <si>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</si>
  <si>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</si>
  <si>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</si>
  <si>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</si>
  <si>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</si>
  <si>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</si>
  <si>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</si>
  <si>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</si>
  <si>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</si>
  <si>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</si>
  <si>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</si>
  <si>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</si>
  <si>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</si>
  <si>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</si>
  <si>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</si>
  <si>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</si>
  <si>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</si>
  <si>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</si>
  <si>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</si>
  <si>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</si>
  <si>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</si>
  <si>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</si>
  <si>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</si>
  <si>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</si>
  <si>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</si>
  <si>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</si>
  <si>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</si>
  <si>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</si>
  <si>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</si>
  <si>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</si>
  <si>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</si>
  <si>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</si>
  <si>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</si>
  <si>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</si>
  <si>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</si>
  <si>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</si>
  <si>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</si>
  <si>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</si>
  <si>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</si>
  <si>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</si>
  <si>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</si>
  <si>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</si>
  <si>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</si>
  <si>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</si>
  <si>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</si>
  <si>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</si>
  <si>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</si>
  <si>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</si>
  <si>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</si>
  <si>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</si>
  <si>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</si>
  <si>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</si>
  <si>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</si>
  <si>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</si>
  <si>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</si>
  <si>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</si>
  <si>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</si>
  <si>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</si>
  <si>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</si>
  <si>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</si>
  <si>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</si>
  <si>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</si>
  <si>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</si>
  <si>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</si>
  <si>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</si>
  <si>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</si>
  <si>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</si>
  <si>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</si>
  <si>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</si>
  <si>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</si>
  <si>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</si>
  <si>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</si>
  <si>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</si>
  <si>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</si>
  <si>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</si>
  <si>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</si>
  <si>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</si>
  <si>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</si>
  <si>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</si>
  <si>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</si>
  <si>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</si>
  <si>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</si>
  <si>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</si>
  <si>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</si>
  <si>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</si>
  <si>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</si>
  <si>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</si>
  <si>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</si>
  <si>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</si>
  <si>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</si>
  <si>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</si>
  <si>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</si>
  <si>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</si>
  <si>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</si>
  <si>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</si>
  <si>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</si>
  <si>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</si>
  <si>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</si>
  <si>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</si>
  <si>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</si>
  <si>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</si>
  <si>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</si>
  <si>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</si>
  <si>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</si>
  <si>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</si>
  <si>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</si>
  <si>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</si>
  <si>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</si>
  <si>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</si>
  <si>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</si>
  <si>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</si>
  <si>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</si>
  <si>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</si>
  <si>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</si>
  <si>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</si>
  <si>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</si>
  <si>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</si>
  <si>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</si>
  <si>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</si>
  <si>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</si>
  <si>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</si>
  <si>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</si>
  <si>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</si>
  <si>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</si>
  <si>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</si>
  <si>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</si>
  <si>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</si>
  <si>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</si>
  <si>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</si>
  <si>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</si>
  <si>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</si>
  <si>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</si>
  <si>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</si>
  <si>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</si>
  <si>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</si>
  <si>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</si>
  <si>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</si>
  <si>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</si>
  <si>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</si>
  <si>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</si>
  <si>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</si>
  <si>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</si>
  <si>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</si>
  <si>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</si>
  <si>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</si>
  <si>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</si>
  <si>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</si>
  <si>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</si>
  <si>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</si>
  <si>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</si>
  <si>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</si>
  <si>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</si>
  <si>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</si>
  <si>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</si>
  <si>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</si>
  <si>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</si>
  <si>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</si>
  <si>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</si>
  <si>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</si>
  <si>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</si>
  <si>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</si>
  <si>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</si>
  <si>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</si>
  <si>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</si>
  <si>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</si>
  <si>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</si>
  <si>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</si>
  <si>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</si>
  <si>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</si>
  <si>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</si>
  <si>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</si>
  <si>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</si>
  <si>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</si>
  <si>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</si>
  <si>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</si>
  <si>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</si>
  <si>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</si>
  <si>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</si>
  <si>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</si>
  <si>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</si>
  <si>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</si>
  <si>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</si>
  <si>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</si>
  <si>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</si>
  <si>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</si>
  <si>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</si>
  <si>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</si>
  <si>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</si>
  <si>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</si>
  <si>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</si>
  <si>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</si>
  <si>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</si>
  <si>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</si>
  <si>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</si>
  <si>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</si>
  <si>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</si>
  <si>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</si>
  <si>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</si>
  <si>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</si>
  <si>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</si>
  <si>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</si>
  <si>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</si>
  <si>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</si>
  <si>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</si>
  <si>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</si>
  <si>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</si>
  <si>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</si>
  <si>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</si>
  <si>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</si>
  <si>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</si>
  <si>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</si>
  <si>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</si>
  <si>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</si>
  <si>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</si>
  <si>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</si>
  <si>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</si>
  <si>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</si>
  <si>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</si>
  <si>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</si>
  <si>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</si>
  <si>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</si>
  <si>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</si>
  <si>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</si>
  <si>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</si>
  <si>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</si>
  <si>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</si>
  <si>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</si>
  <si>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</si>
  <si>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</si>
  <si>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</si>
  <si>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</si>
  <si>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</si>
  <si>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</si>
  <si>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</si>
  <si>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</si>
  <si>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</si>
  <si>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</si>
  <si>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</si>
  <si>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</si>
  <si>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</si>
  <si>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</si>
  <si>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</si>
  <si>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</si>
  <si>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</si>
  <si>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</si>
  <si>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</si>
  <si>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</si>
  <si>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</si>
  <si>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</si>
  <si>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</si>
  <si>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</si>
  <si>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</si>
  <si>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</si>
  <si>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</si>
  <si>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</si>
  <si>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</si>
  <si>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</si>
  <si>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</si>
  <si>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</si>
  <si>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</si>
  <si>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</si>
  <si>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</si>
  <si>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</si>
  <si>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</si>
  <si>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</si>
  <si>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</si>
  <si>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</si>
  <si>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</si>
  <si>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</si>
  <si>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</si>
  <si>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</si>
  <si>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</si>
  <si>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</si>
  <si>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</si>
  <si>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</si>
  <si>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</si>
  <si>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</si>
  <si>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</si>
  <si>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</si>
  <si>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</si>
  <si>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</si>
  <si>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</si>
  <si>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</si>
  <si>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</si>
  <si>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</si>
  <si>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</si>
  <si>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</si>
  <si>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</si>
  <si>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</si>
  <si>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</si>
  <si>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</si>
  <si>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</si>
  <si>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</si>
  <si>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</si>
  <si>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</si>
  <si>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</si>
  <si>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</si>
  <si>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</si>
  <si>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</si>
  <si>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</si>
  <si>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</si>
  <si>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</si>
  <si>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</si>
  <si>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</si>
  <si>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</si>
  <si>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</si>
  <si>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</si>
  <si>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</si>
  <si>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</si>
  <si>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</si>
  <si>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</si>
  <si>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</si>
  <si>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</si>
  <si>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</si>
  <si>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</si>
  <si>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</si>
  <si>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</si>
  <si>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</si>
  <si>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</si>
  <si>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</si>
  <si>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</si>
  <si>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</si>
  <si>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</si>
  <si>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</si>
  <si>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</si>
  <si>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</si>
  <si>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</si>
  <si>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</si>
  <si>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</si>
  <si>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</si>
  <si>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</si>
  <si>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</si>
  <si>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</si>
  <si>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</si>
  <si>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</si>
  <si>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</si>
  <si>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</si>
  <si>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</si>
  <si>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</si>
  <si>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</si>
  <si>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</si>
  <si>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</si>
  <si>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</si>
  <si>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</si>
  <si>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</si>
  <si>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</si>
  <si>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</si>
  <si>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</si>
  <si>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</si>
  <si>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</si>
  <si>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</si>
  <si>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</si>
  <si>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</si>
  <si>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</si>
  <si>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</si>
  <si>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</si>
  <si>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</si>
  <si>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</si>
  <si>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</si>
  <si>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</si>
  <si>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</si>
  <si>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</si>
  <si>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</si>
  <si>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</si>
  <si>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</si>
  <si>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</si>
  <si>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</si>
  <si>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</si>
  <si>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</si>
  <si>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</si>
  <si>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</si>
  <si>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</si>
  <si>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</si>
  <si>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</si>
  <si>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</si>
  <si>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</si>
  <si>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</si>
  <si>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</si>
  <si>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</si>
  <si>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</si>
  <si>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</si>
  <si>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</si>
  <si>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</si>
  <si>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</si>
  <si>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</si>
  <si>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</si>
  <si>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</si>
  <si>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</si>
  <si>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</si>
  <si>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</si>
  <si>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</si>
  <si>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</si>
  <si>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</si>
  <si>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</si>
  <si>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</si>
  <si>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</si>
  <si>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</si>
  <si>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</si>
  <si>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</si>
  <si>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</si>
  <si>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</si>
  <si>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</si>
  <si>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</si>
  <si>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</si>
  <si>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</si>
  <si>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</si>
  <si>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</si>
  <si>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</si>
  <si>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</si>
  <si>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</si>
  <si>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</si>
  <si>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</si>
  <si>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</si>
  <si>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</si>
  <si>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</si>
  <si>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</si>
  <si>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</si>
  <si>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</si>
  <si>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</si>
  <si>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</si>
  <si>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</si>
  <si>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</si>
  <si>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</si>
  <si>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</si>
  <si>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</si>
  <si>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</si>
  <si>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</si>
  <si>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</si>
  <si>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</si>
  <si>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</si>
  <si>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</si>
  <si>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</si>
  <si>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</si>
  <si>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</si>
  <si>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</si>
  <si>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</si>
  <si>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</si>
  <si>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</si>
  <si>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</si>
  <si>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</si>
  <si>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</si>
  <si>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</si>
  <si>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</si>
  <si>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</si>
  <si>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</si>
  <si>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</si>
  <si>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</si>
  <si>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</si>
  <si>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</si>
  <si>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</si>
  <si>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</si>
  <si>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</si>
  <si>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</si>
  <si>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</si>
  <si>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</si>
  <si>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</si>
  <si>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</si>
  <si>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</si>
  <si>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</si>
  <si>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</si>
  <si>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</si>
  <si>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</si>
  <si>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</si>
  <si>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</si>
  <si>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</si>
  <si>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</si>
  <si>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</si>
  <si>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</si>
  <si>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</si>
  <si>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</si>
  <si>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</si>
  <si>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</si>
  <si>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</si>
  <si>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</si>
  <si>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</si>
  <si>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</si>
  <si>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</si>
  <si>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</si>
  <si>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</si>
  <si>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</si>
  <si>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</si>
  <si>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</si>
  <si>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</si>
  <si>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</si>
  <si>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</si>
  <si>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</si>
  <si>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</si>
  <si>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</si>
  <si>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</si>
  <si>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</si>
  <si>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</si>
  <si>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</si>
  <si>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</si>
  <si>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</si>
  <si>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</si>
  <si>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</si>
  <si>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</si>
  <si>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</si>
  <si>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</si>
  <si>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</si>
  <si>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</si>
  <si>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</si>
  <si>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</si>
  <si>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</si>
  <si>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</si>
  <si>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</si>
  <si>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</si>
  <si>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</si>
  <si>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</si>
  <si>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</si>
  <si>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</si>
  <si>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</si>
  <si>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</si>
  <si>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</si>
  <si>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</si>
  <si>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</si>
  <si>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</si>
  <si>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</si>
  <si>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</si>
  <si>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</si>
  <si>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</si>
  <si>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</si>
  <si>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</si>
  <si>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</si>
  <si>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</si>
  <si>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</si>
  <si>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</si>
  <si>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</si>
  <si>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</si>
  <si>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</si>
  <si>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</si>
  <si>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</si>
  <si>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</si>
  <si>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</si>
  <si>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</si>
  <si>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</si>
  <si>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</si>
  <si>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</si>
  <si>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</si>
  <si>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</si>
  <si>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</si>
  <si>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</si>
  <si>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</si>
  <si>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</si>
  <si>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</si>
  <si>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</si>
  <si>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</si>
  <si>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</si>
  <si>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</si>
  <si>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</si>
  <si>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</si>
  <si>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</si>
  <si>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</si>
  <si>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</si>
  <si>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</si>
  <si>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</si>
  <si>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</si>
  <si>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</si>
  <si>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</si>
  <si>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</si>
  <si>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</si>
  <si>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</si>
  <si>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</si>
  <si>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</si>
  <si>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</si>
  <si>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</si>
  <si>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</si>
  <si>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</si>
  <si>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</si>
  <si>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</si>
  <si>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</si>
  <si>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</si>
  <si>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</si>
  <si>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</si>
  <si>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</si>
  <si>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</si>
  <si>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</si>
  <si>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</si>
  <si>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</si>
  <si>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</si>
  <si>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</si>
  <si>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</si>
  <si>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</si>
  <si>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</si>
  <si>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</si>
  <si>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</si>
  <si>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</si>
  <si>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</si>
  <si>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</si>
  <si>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</si>
  <si>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</si>
  <si>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</si>
  <si>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</si>
  <si>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</si>
  <si>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</si>
  <si>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</si>
  <si>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</si>
  <si>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</si>
  <si>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</si>
  <si>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</si>
  <si>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</si>
  <si>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</si>
  <si>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</si>
  <si>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</si>
  <si>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</si>
  <si>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</si>
  <si>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</si>
  <si>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</si>
  <si>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</si>
  <si>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</si>
  <si>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</si>
  <si>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</si>
  <si>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</si>
  <si>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</si>
  <si>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</si>
  <si>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</si>
  <si>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</si>
  <si>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</si>
  <si>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</si>
  <si>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</si>
  <si>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</si>
  <si>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</si>
  <si>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</si>
  <si>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</si>
  <si>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</si>
  <si>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</si>
  <si>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</si>
  <si>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</si>
  <si>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</si>
  <si>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</si>
  <si>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</si>
  <si>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</si>
  <si>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</si>
  <si>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</si>
  <si>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</si>
  <si>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</si>
  <si>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</si>
  <si>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</si>
  <si>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</si>
  <si>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</si>
  <si>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</si>
  <si>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</si>
  <si>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</si>
  <si>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</si>
  <si>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</si>
  <si>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</si>
  <si>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</si>
  <si>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</si>
  <si>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</si>
  <si>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</si>
  <si>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</si>
  <si>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</si>
  <si>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</si>
  <si>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</si>
  <si>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</si>
  <si>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</si>
  <si>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</si>
  <si>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</si>
  <si>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</si>
  <si>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</si>
  <si>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</si>
  <si>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</si>
  <si>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</si>
  <si>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</si>
  <si>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</si>
  <si>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</si>
  <si>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</si>
  <si>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</si>
  <si>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</si>
  <si>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</si>
  <si>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</si>
  <si>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</si>
  <si>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</si>
  <si>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</si>
  <si>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</si>
  <si>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</si>
  <si>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</si>
  <si>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</si>
  <si>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</si>
  <si>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</si>
  <si>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</si>
  <si>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</si>
  <si>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</si>
  <si>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</si>
  <si>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</si>
  <si>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</si>
  <si>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</si>
  <si>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</si>
  <si>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</si>
  <si>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</si>
  <si>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</si>
  <si>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</si>
  <si>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</si>
  <si>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</si>
  <si>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</si>
  <si>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</si>
  <si>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</si>
  <si>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</si>
  <si>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</si>
  <si>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</si>
  <si>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</si>
  <si>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</si>
  <si>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</si>
  <si>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</si>
  <si>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</si>
  <si>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</si>
  <si>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</si>
  <si>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</si>
  <si>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</si>
  <si>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</si>
  <si>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</si>
  <si>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</si>
  <si>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</si>
  <si>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</si>
  <si>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</si>
  <si>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</si>
  <si>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</si>
  <si>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</si>
  <si>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</si>
  <si>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</si>
  <si>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</si>
  <si>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</si>
  <si>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</si>
  <si>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</si>
  <si>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</si>
  <si>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</si>
  <si>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</si>
  <si>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</si>
  <si>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</si>
  <si>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</si>
  <si>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</si>
  <si>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</si>
  <si>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</si>
  <si>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</si>
  <si>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</si>
  <si>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</si>
  <si>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</si>
  <si>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</si>
  <si>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</si>
  <si>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</si>
  <si>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</si>
  <si>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</si>
  <si>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</si>
  <si>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</si>
  <si>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</si>
  <si>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</si>
  <si>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</si>
  <si>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</si>
  <si>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</si>
  <si>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</si>
  <si>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</si>
  <si>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</si>
  <si>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</si>
  <si>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</si>
  <si>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</si>
  <si>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</si>
  <si>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</si>
  <si>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</si>
  <si>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</si>
  <si>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</si>
  <si>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</si>
  <si>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</si>
  <si>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</si>
  <si>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</si>
  <si>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</si>
  <si>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</si>
  <si>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</si>
  <si>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</si>
  <si>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</si>
  <si>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</si>
  <si>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</si>
  <si>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</si>
  <si>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</si>
  <si>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</si>
  <si>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</si>
  <si>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</si>
  <si>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</si>
  <si>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</si>
  <si>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</si>
  <si>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</si>
  <si>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</si>
  <si>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</si>
  <si>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</si>
  <si>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</si>
  <si>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</si>
  <si>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</si>
  <si>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</si>
  <si>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</si>
  <si>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</si>
  <si>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</si>
  <si>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</si>
  <si>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</si>
  <si>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</si>
  <si>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</si>
  <si>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</si>
  <si>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</si>
  <si>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</si>
  <si>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</si>
  <si>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</si>
  <si>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</si>
  <si>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</si>
  <si>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</si>
  <si>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</si>
  <si>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</si>
  <si>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</si>
  <si>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</si>
  <si>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</si>
  <si>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</si>
  <si>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</si>
  <si>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</si>
  <si>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</si>
  <si>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</si>
  <si>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</si>
  <si>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</si>
  <si>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</si>
  <si>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</si>
  <si>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</si>
  <si>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</si>
  <si>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</si>
  <si>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</si>
  <si>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</si>
  <si>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</si>
  <si>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</si>
  <si>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</si>
  <si>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</si>
  <si>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</si>
  <si>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</si>
  <si>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</si>
  <si>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</si>
  <si>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</si>
  <si>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</si>
  <si>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</si>
  <si>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</si>
  <si>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</si>
  <si>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</si>
  <si>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</si>
  <si>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</si>
  <si>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</si>
  <si>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</si>
  <si>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</si>
  <si>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</si>
  <si>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</si>
  <si>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</si>
  <si>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</si>
  <si>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</si>
  <si>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</si>
  <si>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</si>
  <si>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</si>
  <si>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</si>
  <si>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</si>
  <si>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</si>
  <si>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</si>
  <si>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</si>
  <si>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</si>
  <si>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</si>
  <si>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</si>
  <si>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</si>
  <si>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</si>
  <si>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</si>
  <si>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</si>
  <si>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</si>
  <si>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</si>
  <si>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</si>
  <si>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</si>
  <si>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</si>
  <si>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</si>
  <si>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</si>
  <si>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</si>
  <si>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</si>
  <si>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</si>
  <si>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</si>
  <si>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</si>
  <si>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</si>
  <si>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</si>
  <si>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</si>
  <si>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</si>
  <si>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</si>
  <si>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</si>
  <si>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</si>
  <si>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</si>
  <si>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</si>
  <si>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</si>
  <si>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</si>
  <si>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</si>
  <si>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</si>
  <si>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</si>
  <si>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</si>
  <si>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</si>
  <si>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</si>
  <si>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</si>
  <si>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</si>
  <si>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</si>
  <si>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</si>
  <si>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</si>
  <si>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</si>
  <si>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</si>
  <si>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</si>
  <si>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</si>
  <si>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</si>
  <si>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</si>
  <si>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</si>
  <si>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</si>
  <si>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</si>
  <si>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</si>
  <si>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</si>
  <si>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</si>
  <si>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</si>
  <si>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</si>
  <si>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</si>
  <si>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</si>
  <si>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</si>
  <si>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</si>
  <si>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</si>
  <si>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</si>
  <si>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</si>
  <si>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</si>
  <si>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</si>
  <si>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</si>
  <si>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</si>
  <si>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</si>
  <si>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</si>
  <si>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</si>
  <si>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</si>
  <si>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</si>
  <si>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</si>
  <si>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</si>
  <si>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</si>
  <si>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</si>
  <si>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</si>
  <si>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</si>
  <si>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</si>
  <si>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</si>
  <si>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</si>
  <si>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</si>
  <si>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</si>
  <si>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</si>
  <si>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</si>
  <si>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</si>
  <si>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</si>
  <si>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</si>
  <si>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</si>
  <si>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</si>
  <si>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</si>
  <si>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</si>
  <si>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</si>
  <si>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</si>
  <si>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</si>
  <si>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</si>
  <si>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</si>
  <si>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</si>
  <si>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</si>
  <si>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</si>
  <si>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</si>
  <si>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</si>
  <si>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</si>
  <si>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</si>
  <si>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</si>
  <si>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</si>
  <si>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</si>
  <si>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</si>
  <si>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</si>
  <si>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</si>
  <si>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</si>
  <si>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</si>
  <si>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</si>
  <si>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</si>
  <si>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</si>
  <si>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</si>
  <si>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</si>
  <si>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</si>
  <si>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</si>
  <si>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</si>
  <si>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</si>
  <si>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</si>
  <si>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</si>
  <si>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</si>
  <si>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</si>
  <si>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</si>
  <si>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</si>
  <si>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</si>
  <si>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</si>
  <si>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</si>
  <si>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</si>
  <si>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</si>
  <si>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</si>
  <si>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</si>
  <si>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</si>
  <si>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</si>
  <si>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</si>
  <si>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</si>
  <si>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</si>
  <si>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</si>
  <si>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</si>
  <si>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</si>
  <si>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</si>
  <si>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</si>
  <si>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</si>
  <si>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</si>
  <si>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</si>
  <si>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</si>
  <si>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</si>
  <si>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</si>
  <si>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</si>
  <si>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</si>
  <si>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</si>
  <si>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</si>
  <si>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</si>
  <si>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</si>
  <si>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</si>
  <si>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</si>
  <si>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</si>
  <si>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</si>
  <si>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</si>
  <si>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</si>
  <si>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</si>
  <si>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</si>
  <si>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</si>
  <si>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</si>
  <si>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</si>
  <si>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</si>
  <si>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</si>
  <si>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</si>
  <si>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</si>
  <si>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</si>
  <si>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</si>
  <si>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</si>
  <si>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</si>
  <si>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</si>
  <si>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</si>
  <si>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</si>
  <si>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</si>
  <si>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</si>
  <si>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</si>
  <si>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</si>
  <si>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</si>
  <si>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</si>
  <si>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</si>
  <si>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</si>
  <si>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</si>
  <si>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</si>
  <si>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</si>
  <si>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</si>
  <si>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</si>
  <si>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</si>
  <si>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</si>
  <si>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</si>
  <si>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</si>
  <si>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</si>
  <si>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</si>
  <si>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</si>
  <si>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</si>
  <si>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</si>
  <si>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</si>
  <si>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</si>
  <si>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</si>
  <si>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</si>
  <si>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</si>
  <si>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</si>
  <si>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</si>
  <si>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</si>
  <si>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</si>
  <si>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</si>
  <si>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</si>
  <si>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</si>
  <si>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</si>
  <si>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</si>
  <si>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</si>
  <si>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</si>
  <si>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</si>
  <si>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</si>
  <si>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</si>
  <si>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</si>
  <si>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</si>
  <si>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</si>
  <si>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</si>
  <si>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</si>
  <si>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</si>
  <si>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</si>
  <si>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</si>
  <si>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</si>
  <si>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</si>
  <si>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</si>
  <si>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</si>
  <si>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</si>
  <si>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</si>
  <si>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</si>
  <si>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</si>
  <si>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</si>
  <si>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</si>
  <si>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</si>
  <si>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</si>
  <si>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</si>
  <si>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</si>
  <si>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</si>
  <si>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</si>
  <si>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</si>
  <si>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</si>
  <si>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</si>
  <si>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</si>
  <si>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</si>
  <si>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</si>
  <si>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</si>
  <si>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</si>
  <si>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</si>
  <si>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</si>
  <si>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</si>
  <si>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</si>
  <si>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</si>
  <si>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</si>
  <si>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</si>
  <si>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</si>
  <si>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</si>
  <si>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</si>
  <si>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</si>
  <si>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</si>
  <si>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</si>
  <si>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</si>
  <si>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</si>
  <si>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</si>
  <si>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</si>
  <si>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</si>
  <si>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</si>
  <si>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</si>
  <si>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</si>
  <si>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</si>
  <si>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</si>
  <si>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</si>
  <si>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</si>
  <si>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</si>
  <si>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</si>
  <si>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</si>
  <si>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</si>
  <si>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</si>
  <si>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</si>
  <si>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</si>
  <si>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</si>
  <si>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</si>
  <si>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</si>
  <si>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</si>
  <si>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</si>
  <si>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</si>
  <si>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</si>
  <si>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</si>
  <si>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</si>
  <si>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</si>
  <si>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</si>
  <si>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</si>
  <si>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</si>
  <si>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</si>
  <si>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</si>
  <si>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</si>
  <si>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</si>
  <si>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</si>
  <si>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</si>
  <si>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</si>
  <si>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</si>
  <si>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</si>
  <si>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</si>
  <si>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</si>
  <si>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</si>
  <si>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</si>
  <si>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</si>
  <si>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</si>
  <si>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</si>
  <si>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</si>
  <si>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</si>
  <si>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</si>
  <si>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</si>
  <si>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</si>
  <si>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</si>
  <si>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</si>
  <si>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</si>
  <si>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</si>
  <si>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</si>
  <si>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</si>
  <si>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</si>
  <si>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</si>
  <si>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</si>
  <si>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</si>
  <si>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</si>
  <si>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</si>
  <si>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</si>
  <si>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</si>
  <si>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</si>
  <si>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</si>
  <si>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</si>
  <si>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</si>
  <si>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</si>
  <si>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</si>
  <si>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</si>
  <si>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</si>
  <si>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</si>
  <si>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</si>
  <si>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</si>
  <si>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</si>
  <si>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</si>
  <si>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</si>
  <si>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</si>
  <si>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</si>
  <si>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</si>
  <si>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</si>
  <si>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</si>
  <si>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</si>
  <si>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</si>
  <si>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</si>
  <si>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</si>
  <si>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</si>
  <si>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</si>
  <si>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</si>
  <si>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</si>
  <si>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</si>
  <si>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</si>
  <si>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</si>
  <si>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</si>
  <si>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</si>
  <si>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</si>
  <si>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</si>
  <si>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</si>
  <si>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</si>
  <si>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</si>
  <si>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</si>
  <si>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</si>
  <si>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</si>
  <si>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</si>
  <si>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</si>
  <si>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</si>
  <si>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</si>
  <si>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</si>
  <si>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</si>
  <si>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</si>
  <si>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</si>
  <si>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</si>
  <si>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</si>
  <si>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</si>
  <si>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</si>
  <si>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</si>
  <si>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</si>
  <si>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</si>
  <si>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</si>
  <si>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</si>
  <si>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</si>
  <si>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</si>
  <si>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</si>
  <si>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</si>
  <si>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</si>
  <si>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</si>
  <si>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</si>
  <si>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</si>
  <si>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</si>
  <si>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</si>
  <si>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</si>
  <si>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</si>
  <si>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</si>
  <si>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</si>
  <si>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</si>
  <si>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</si>
  <si>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</si>
  <si>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</si>
  <si>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</si>
  <si>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</si>
  <si>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</si>
  <si>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</si>
  <si>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</si>
  <si>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</si>
  <si>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</si>
  <si>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</si>
  <si>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</si>
  <si>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</si>
  <si>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</si>
  <si>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</si>
  <si>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</si>
  <si>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</si>
  <si>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</si>
  <si>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</si>
  <si>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</si>
  <si>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</si>
  <si>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</si>
  <si>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</si>
  <si>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</si>
  <si>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</si>
  <si>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</si>
  <si>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</si>
  <si>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</si>
  <si>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</si>
  <si>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</si>
  <si>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</si>
  <si>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</si>
  <si>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</si>
  <si>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</si>
  <si>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</si>
  <si>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</si>
  <si>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</si>
  <si>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</si>
  <si>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</si>
  <si>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</si>
  <si>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</si>
  <si>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</si>
  <si>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</si>
  <si>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</si>
  <si>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</si>
  <si>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</si>
  <si>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</si>
  <si>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</si>
  <si>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</si>
  <si>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</si>
  <si>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</si>
  <si>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</si>
  <si>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</si>
  <si>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</si>
  <si>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</si>
  <si>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</si>
  <si>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</si>
  <si>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</si>
  <si>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</si>
  <si>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</si>
  <si>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</si>
  <si>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</si>
  <si>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</si>
  <si>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</si>
  <si>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</si>
  <si>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</si>
  <si>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</si>
  <si>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</si>
  <si>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</si>
  <si>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</si>
  <si>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</si>
  <si>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</si>
  <si>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</si>
  <si>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</si>
  <si>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</si>
  <si>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</si>
  <si>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</si>
  <si>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</si>
  <si>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</si>
  <si>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</si>
  <si>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</si>
  <si>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</si>
  <si>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</si>
  <si>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</si>
  <si>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</si>
  <si>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</si>
  <si>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</si>
  <si>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</si>
  <si>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</si>
  <si>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</si>
  <si>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</si>
  <si>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</si>
  <si>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</si>
  <si>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</si>
  <si>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</si>
  <si>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</si>
  <si>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</si>
  <si>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</si>
  <si>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</si>
  <si>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</si>
  <si>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</si>
  <si>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</si>
  <si>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</si>
  <si>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</si>
  <si>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</si>
  <si>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</si>
  <si>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</si>
  <si>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</si>
  <si>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</si>
  <si>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</si>
  <si>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</si>
  <si>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</si>
  <si>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</si>
  <si>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</si>
  <si>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</si>
  <si>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</si>
  <si>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</si>
  <si>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</si>
  <si>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</si>
  <si>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</si>
  <si>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</si>
  <si>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</si>
  <si>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</si>
  <si>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</si>
  <si>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</si>
  <si>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</si>
  <si>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</si>
  <si>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</si>
  <si>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</si>
  <si>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</si>
  <si>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</si>
  <si>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</si>
  <si>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</si>
  <si>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</si>
  <si>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</si>
  <si>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</si>
  <si>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</si>
  <si>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</si>
  <si>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</si>
  <si>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</si>
  <si>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</si>
  <si>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</si>
  <si>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</si>
  <si>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</si>
  <si>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</si>
  <si>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</si>
  <si>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</si>
  <si>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</si>
  <si>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</si>
  <si>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</si>
  <si>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</si>
  <si>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</si>
  <si>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</si>
  <si>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</si>
  <si>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</si>
  <si>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</si>
  <si>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</si>
  <si>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</si>
  <si>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</si>
  <si>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</si>
  <si>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</si>
  <si>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</si>
  <si>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</si>
  <si>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</si>
  <si>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</si>
  <si>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</si>
  <si>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</si>
  <si>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</si>
  <si>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</si>
  <si>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</si>
  <si>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</si>
  <si>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</si>
  <si>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</si>
  <si>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</si>
  <si>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</si>
  <si>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</si>
  <si>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</si>
  <si>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</si>
  <si>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</si>
  <si>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</si>
  <si>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</si>
  <si>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</si>
  <si>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</si>
  <si>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</si>
  <si>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</si>
  <si>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</si>
  <si>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</si>
  <si>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</si>
  <si>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</si>
  <si>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</si>
  <si>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</si>
  <si>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</si>
  <si>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</si>
  <si>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</si>
  <si>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</si>
  <si>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</si>
  <si>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</si>
  <si>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</si>
  <si>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</si>
  <si>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</si>
  <si>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</si>
  <si>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</si>
  <si>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</si>
  <si>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</si>
  <si>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</si>
  <si>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</si>
  <si>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</si>
  <si>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</si>
  <si>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</si>
  <si>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</si>
  <si>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</si>
  <si>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</si>
  <si>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</si>
  <si>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</si>
  <si>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</si>
  <si>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</si>
  <si>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</si>
  <si>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</si>
  <si>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</si>
  <si>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</si>
  <si>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</si>
  <si>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</si>
  <si>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</si>
  <si>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</si>
  <si>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</si>
  <si>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</si>
  <si>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</si>
  <si>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</si>
  <si>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</si>
  <si>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</si>
  <si>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</si>
  <si>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</si>
  <si>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</si>
  <si>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</si>
  <si>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</si>
  <si>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</si>
  <si>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</si>
  <si>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</si>
  <si>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</si>
  <si>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</si>
  <si>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</si>
  <si>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</si>
  <si>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</si>
  <si>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</si>
  <si>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</si>
  <si>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</si>
  <si>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</si>
  <si>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</si>
  <si>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</si>
  <si>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</si>
  <si>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</si>
  <si>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</si>
  <si>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</si>
  <si>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</si>
  <si>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</si>
  <si>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</si>
  <si>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</si>
  <si>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</si>
  <si>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</si>
  <si>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</si>
  <si>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</si>
  <si>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</si>
  <si>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</si>
  <si>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</si>
  <si>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</si>
  <si>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</si>
  <si>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</si>
  <si>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</si>
  <si>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</si>
  <si>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</si>
  <si>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</si>
  <si>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</si>
  <si>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</si>
  <si>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</si>
  <si>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</si>
  <si>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</si>
  <si>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</si>
  <si>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</si>
  <si>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</si>
  <si>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</si>
  <si>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</si>
  <si>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</si>
  <si>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</si>
  <si>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</si>
  <si>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</si>
  <si>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</si>
  <si>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</si>
  <si>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</si>
  <si>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</si>
  <si>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</si>
  <si>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</si>
  <si>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</si>
  <si>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</si>
  <si>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</si>
  <si>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</si>
  <si>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</si>
  <si>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</si>
  <si>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</si>
  <si>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</si>
  <si>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</si>
  <si>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</si>
  <si>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</si>
  <si>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</si>
  <si>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</si>
  <si>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</si>
  <si>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</si>
  <si>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</si>
  <si>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</si>
  <si>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</si>
  <si>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</si>
  <si>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</si>
  <si>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</si>
  <si>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</si>
  <si>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</si>
  <si>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</si>
  <si>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</si>
  <si>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</si>
  <si>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</si>
  <si>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</si>
  <si>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</si>
  <si>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</si>
  <si>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</si>
  <si>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</si>
  <si>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</si>
  <si>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</si>
  <si>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</si>
  <si>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</si>
  <si>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</si>
  <si>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</si>
  <si>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</si>
  <si>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</si>
  <si>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</si>
  <si>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</si>
  <si>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</si>
  <si>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</si>
  <si>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</si>
  <si>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</si>
  <si>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</si>
  <si>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</si>
  <si>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</si>
  <si>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</si>
  <si>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</si>
  <si>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</si>
  <si>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</si>
  <si>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</si>
  <si>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</si>
  <si>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</si>
  <si>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</si>
  <si>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</si>
  <si>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</si>
  <si>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</si>
  <si>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</si>
  <si>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</si>
  <si>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</si>
  <si>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</si>
  <si>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</si>
  <si>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</si>
  <si>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</si>
  <si>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</si>
  <si>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</si>
  <si>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</si>
  <si>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</si>
  <si>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</si>
  <si>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</si>
  <si>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</si>
  <si>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</si>
  <si>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</si>
  <si>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</si>
  <si>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</si>
  <si>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</si>
  <si>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</si>
  <si>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</si>
  <si>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</si>
  <si>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</si>
  <si>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</si>
  <si>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</si>
  <si>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</si>
  <si>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</si>
  <si>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</si>
  <si>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</si>
  <si>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</si>
  <si>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</si>
  <si>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</si>
  <si>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</si>
  <si>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</si>
  <si>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</si>
  <si>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</si>
  <si>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</si>
  <si>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</si>
  <si>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</si>
  <si>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</si>
  <si>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</si>
  <si>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</si>
  <si>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</si>
  <si>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</si>
  <si>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</si>
  <si>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</si>
  <si>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</si>
  <si>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</si>
  <si>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</si>
  <si>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</si>
  <si>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</si>
  <si>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</si>
  <si>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</si>
  <si>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</si>
  <si>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</si>
  <si>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</si>
  <si>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</si>
  <si>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</si>
  <si>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</si>
  <si>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</si>
  <si>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</si>
  <si>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</si>
  <si>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</si>
  <si>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</si>
  <si>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</si>
  <si>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</si>
  <si>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</si>
  <si>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</si>
  <si>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</si>
  <si>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</si>
  <si>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</si>
  <si>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</si>
  <si>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</si>
  <si>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</si>
  <si>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</si>
  <si>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</si>
  <si>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</si>
  <si>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</si>
  <si>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</si>
  <si>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</si>
  <si>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</si>
  <si>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</si>
  <si>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</si>
  <si>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</si>
  <si>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</si>
  <si>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</si>
  <si>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</si>
  <si>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</si>
  <si>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</si>
  <si>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</si>
  <si>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</si>
  <si>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</si>
  <si>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</si>
  <si>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</si>
  <si>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</si>
  <si>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</si>
  <si>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</si>
  <si>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</si>
  <si>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</si>
  <si>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</si>
  <si>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</si>
  <si>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</si>
  <si>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</si>
  <si>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</si>
  <si>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</si>
  <si>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</si>
  <si>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</si>
  <si>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</si>
  <si>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</si>
  <si>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</si>
  <si>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</si>
  <si>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</si>
  <si>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</si>
  <si>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</si>
  <si>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</si>
  <si>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</si>
  <si>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</si>
  <si>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</si>
  <si>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</si>
  <si>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</si>
  <si>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</si>
  <si>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</si>
  <si>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</si>
  <si>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</si>
  <si>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</si>
  <si>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</si>
  <si>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</si>
  <si>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</si>
  <si>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</si>
  <si>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</si>
  <si>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</si>
  <si>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</si>
  <si>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</si>
  <si>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</si>
  <si>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</si>
  <si>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</si>
  <si>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</si>
  <si>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</si>
  <si>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</si>
  <si>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</si>
  <si>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</si>
  <si>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</si>
  <si>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</si>
  <si>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</si>
  <si>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</si>
  <si>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</si>
  <si>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</si>
  <si>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</si>
  <si>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</si>
  <si>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</si>
  <si>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</si>
  <si>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</si>
  <si>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</si>
  <si>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</si>
  <si>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</si>
  <si>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</si>
  <si>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</si>
  <si>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</si>
  <si>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</si>
  <si>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</si>
  <si>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</si>
  <si>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</si>
  <si>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</si>
  <si>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</si>
  <si>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</si>
  <si>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</si>
  <si>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</si>
  <si>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</si>
  <si>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</si>
  <si>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</si>
  <si>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</si>
  <si>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</si>
  <si>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</si>
  <si>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</si>
  <si>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</si>
  <si>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</si>
  <si>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</si>
  <si>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</si>
  <si>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</si>
  <si>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</si>
  <si>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</si>
  <si>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</si>
  <si>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</si>
  <si>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</si>
  <si>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</si>
  <si>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</si>
  <si>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</si>
  <si>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</si>
  <si>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</si>
  <si>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</si>
  <si>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</si>
  <si>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</si>
  <si>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</si>
  <si>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</si>
  <si>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</si>
  <si>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</si>
  <si>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</si>
  <si>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</si>
  <si>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</si>
  <si>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</si>
  <si>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</si>
  <si>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</si>
  <si>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</si>
  <si>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</si>
  <si>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</si>
  <si>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</si>
  <si>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</si>
  <si>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</si>
  <si>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</si>
  <si>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</si>
  <si>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</si>
  <si>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</si>
  <si>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</si>
  <si>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</si>
  <si>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</si>
  <si>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</si>
  <si>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</si>
  <si>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</si>
  <si>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</si>
  <si>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</si>
  <si>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</si>
  <si>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</si>
  <si>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</si>
  <si>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</si>
  <si>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</si>
  <si>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</si>
  <si>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</si>
  <si>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</si>
  <si>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</si>
  <si>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</si>
  <si>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</si>
  <si>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</si>
  <si>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</si>
  <si>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</si>
  <si>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</si>
  <si>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</si>
  <si>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</si>
  <si>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</si>
  <si>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</si>
  <si>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</si>
  <si>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</si>
  <si>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</si>
  <si>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</si>
  <si>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</si>
  <si>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</si>
  <si>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</si>
  <si>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</si>
  <si>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</si>
  <si>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</si>
  <si>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</si>
  <si>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</si>
  <si>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</si>
  <si>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</si>
  <si>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</si>
  <si>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</si>
  <si>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</si>
  <si>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</si>
  <si>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</si>
  <si>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</si>
  <si>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</si>
  <si>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</si>
  <si>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</si>
  <si>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</si>
  <si>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</si>
  <si>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</si>
  <si>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</si>
  <si>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</si>
  <si>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</si>
  <si>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</si>
  <si>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</si>
  <si>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</si>
  <si>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</si>
  <si>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</si>
  <si>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</si>
  <si>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</si>
  <si>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</si>
  <si>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</si>
  <si>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</si>
  <si>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</si>
  <si>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</si>
  <si>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</si>
  <si>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</si>
  <si>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</si>
  <si>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</si>
  <si>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</si>
  <si>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</si>
  <si>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</si>
  <si>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</si>
  <si>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</si>
  <si>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</si>
  <si>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</si>
  <si>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</si>
  <si>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</si>
  <si>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</si>
  <si>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</si>
  <si>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</si>
  <si>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</si>
  <si>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</si>
  <si>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</si>
  <si>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</si>
  <si>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</si>
  <si>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</si>
  <si>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</si>
  <si>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</si>
  <si>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</si>
  <si>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</si>
  <si>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</si>
  <si>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</si>
  <si>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</si>
  <si>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</si>
  <si>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</si>
  <si>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</si>
  <si>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</si>
  <si>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</si>
  <si>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</si>
  <si>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</si>
  <si>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</si>
  <si>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</si>
  <si>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</si>
  <si>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</si>
  <si>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</si>
  <si>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</si>
  <si>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</si>
  <si>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</si>
  <si>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</si>
  <si>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</si>
  <si>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</si>
  <si>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</si>
  <si>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</si>
  <si>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</si>
  <si>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</si>
  <si>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</si>
  <si>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</si>
  <si>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</si>
  <si>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</si>
  <si>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</si>
  <si>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</si>
  <si>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</si>
  <si>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</si>
  <si>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</si>
  <si>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</si>
  <si>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</si>
  <si>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</si>
  <si>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</si>
  <si>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</si>
  <si>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</si>
  <si>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</si>
  <si>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</si>
  <si>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</si>
  <si>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</si>
  <si>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</si>
  <si>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</si>
  <si>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</si>
  <si>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</si>
  <si>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</si>
  <si>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</si>
  <si>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</si>
  <si>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</si>
  <si>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</si>
  <si>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</si>
  <si>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</si>
  <si>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</si>
  <si>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</si>
  <si>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</si>
  <si>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</si>
  <si>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</si>
  <si>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</si>
  <si>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</si>
  <si>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</si>
  <si>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</si>
  <si>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</si>
  <si>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</si>
  <si>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</si>
  <si>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</si>
  <si>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</si>
  <si>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</si>
  <si>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</si>
  <si>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</si>
  <si>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</si>
  <si>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</si>
  <si>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</si>
  <si>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</si>
  <si>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</si>
  <si>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</si>
  <si>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</si>
  <si>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</si>
  <si>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</si>
  <si>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</si>
  <si>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</si>
  <si>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</si>
  <si>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</si>
  <si>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</si>
  <si>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</si>
  <si>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</si>
  <si>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</si>
  <si>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</si>
  <si>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</si>
  <si>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</si>
  <si>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</si>
  <si>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</si>
  <si>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</si>
  <si>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</si>
  <si>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</si>
  <si>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</si>
  <si>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</si>
  <si>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</si>
  <si>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</si>
  <si>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</si>
  <si>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</si>
  <si>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</si>
  <si>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</si>
  <si>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</si>
  <si>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</si>
  <si>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</si>
  <si>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</si>
  <si>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</si>
  <si>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</si>
  <si>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</si>
  <si>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</si>
  <si>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</si>
  <si>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</si>
  <si>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</si>
  <si>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</si>
  <si>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</si>
  <si>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</si>
  <si>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</si>
  <si>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</si>
  <si>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</si>
  <si>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</si>
  <si>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</si>
  <si>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</si>
  <si>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</si>
  <si>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</si>
  <si>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</si>
  <si>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</si>
  <si>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</si>
  <si>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</si>
  <si>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</si>
  <si>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</si>
  <si>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</si>
  <si>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</si>
  <si>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</si>
  <si>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</si>
  <si>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</si>
  <si>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</si>
  <si>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</si>
  <si>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</si>
  <si>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</si>
  <si>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</si>
  <si>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</si>
  <si>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</si>
  <si>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</si>
  <si>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</si>
  <si>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</si>
  <si>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</si>
  <si>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</si>
  <si>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</si>
  <si>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</si>
  <si>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</si>
  <si>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</si>
  <si>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</si>
  <si>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</si>
  <si>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</si>
  <si>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</si>
  <si>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</si>
  <si>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</si>
  <si>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</si>
  <si>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</si>
  <si>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</si>
  <si>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</si>
  <si>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</si>
  <si>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</si>
  <si>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</si>
  <si>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</si>
  <si>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</si>
  <si>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</si>
  <si>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</si>
  <si>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</si>
  <si>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</si>
  <si>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</si>
  <si>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</si>
  <si>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</si>
  <si>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</si>
  <si>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</si>
  <si>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</si>
  <si>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</si>
  <si>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</si>
  <si>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</si>
  <si>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</si>
  <si>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</si>
  <si>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</si>
  <si>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</si>
  <si>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</si>
  <si>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</si>
  <si>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</si>
  <si>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</si>
  <si>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</si>
  <si>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</si>
  <si>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</si>
  <si>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</si>
  <si>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</si>
  <si>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</si>
  <si>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</si>
  <si>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</si>
  <si>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</si>
  <si>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</si>
  <si>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</si>
  <si>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</si>
  <si>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</si>
  <si>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</si>
  <si>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</si>
  <si>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</si>
  <si>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</si>
  <si>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</si>
  <si>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</si>
  <si>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</si>
  <si>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</si>
  <si>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</si>
  <si>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</si>
  <si>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</si>
  <si>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</si>
  <si>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</si>
  <si>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</si>
  <si>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</si>
  <si>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</si>
  <si>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</si>
  <si>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</si>
  <si>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</si>
  <si>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</si>
  <si>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</si>
  <si>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</si>
  <si>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</si>
  <si>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</si>
  <si>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</si>
  <si>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</si>
  <si>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</si>
  <si>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</si>
  <si>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</si>
  <si>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</si>
  <si>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</si>
  <si>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</si>
  <si>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</si>
  <si>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</si>
  <si>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</si>
  <si>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</si>
  <si>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</si>
  <si>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</si>
  <si>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</si>
  <si>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</si>
  <si>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</si>
  <si>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</si>
  <si>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</si>
  <si>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</si>
  <si>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</si>
  <si>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</si>
  <si>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</si>
  <si>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</si>
  <si>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</si>
  <si>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</si>
  <si>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</si>
  <si>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</si>
  <si>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</si>
  <si>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</si>
  <si>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</si>
  <si>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</si>
  <si>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</si>
  <si>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</si>
  <si>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</si>
  <si>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</si>
  <si>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</si>
  <si>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</si>
  <si>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</si>
  <si>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</si>
  <si>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</si>
  <si>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</si>
  <si>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</si>
  <si>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</si>
  <si>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</si>
  <si>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</si>
  <si>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</si>
  <si>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</si>
  <si>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</si>
  <si>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</si>
  <si>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</si>
  <si>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</si>
  <si>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</si>
  <si>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</si>
  <si>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</si>
  <si>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</si>
  <si>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</si>
  <si>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</si>
  <si>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</si>
  <si>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</si>
  <si>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</si>
  <si>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</si>
  <si>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</si>
  <si>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</si>
  <si>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</si>
  <si>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</si>
  <si>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</si>
  <si>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</si>
  <si>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</si>
  <si>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</si>
  <si>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</si>
  <si>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</si>
  <si>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</si>
  <si>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</si>
  <si>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</si>
  <si>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</si>
  <si>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</si>
  <si>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</si>
  <si>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</si>
  <si>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</si>
  <si>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</si>
  <si>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</si>
  <si>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</si>
  <si>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</si>
  <si>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</si>
  <si>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</si>
  <si>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</si>
  <si>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</si>
  <si>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</si>
  <si>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</si>
  <si>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</si>
  <si>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</si>
  <si>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</si>
  <si>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</si>
  <si>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</si>
  <si>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</si>
  <si>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</si>
  <si>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</si>
  <si>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</si>
  <si>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</si>
  <si>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</si>
  <si>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</si>
  <si>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</si>
  <si>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</si>
  <si>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</si>
  <si>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</si>
  <si>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</si>
  <si>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</si>
  <si>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</si>
  <si>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</si>
  <si>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</si>
  <si>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</si>
  <si>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</si>
  <si>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</si>
  <si>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</si>
  <si>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</si>
  <si>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</si>
  <si>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</si>
  <si>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</si>
  <si>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</si>
  <si>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</si>
  <si>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</si>
  <si>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</si>
  <si>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</si>
  <si>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</si>
  <si>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</si>
  <si>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</si>
  <si>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</si>
  <si>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</si>
  <si>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</si>
  <si>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</si>
  <si>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</si>
  <si>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</si>
  <si>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</si>
  <si>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</si>
  <si>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</si>
  <si>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</si>
  <si>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</si>
  <si>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</si>
  <si>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</si>
  <si>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</si>
  <si>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</si>
  <si>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</si>
  <si>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</si>
  <si>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</si>
  <si>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</si>
  <si>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</si>
  <si>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</si>
  <si>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</si>
  <si>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</si>
  <si>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</si>
  <si>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</si>
  <si>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</si>
  <si>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</si>
  <si>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</si>
  <si>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</si>
  <si>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</si>
  <si>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</si>
  <si>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</si>
  <si>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</si>
  <si>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</si>
  <si>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</si>
  <si>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</si>
  <si>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</si>
  <si>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</si>
  <si>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</si>
  <si>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</si>
  <si>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</si>
  <si>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</si>
  <si>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</si>
  <si>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</si>
  <si>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</si>
  <si>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</si>
  <si>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</si>
  <si>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</si>
  <si>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</si>
  <si>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</si>
  <si>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</si>
  <si>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</si>
  <si>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</si>
  <si>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</si>
  <si>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</si>
  <si>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</si>
  <si>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</si>
  <si>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</si>
  <si>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</si>
  <si>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</si>
  <si>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</si>
  <si>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</si>
  <si>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</si>
  <si>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</si>
  <si>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</si>
  <si>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</si>
  <si>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</si>
  <si>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</si>
  <si>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</si>
  <si>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</si>
  <si>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</si>
  <si>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</si>
  <si>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</si>
  <si>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</si>
  <si>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</si>
  <si>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</si>
  <si>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</si>
  <si>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</si>
  <si>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</si>
  <si>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</si>
  <si>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</si>
  <si>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</si>
  <si>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</si>
  <si>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</si>
  <si>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</si>
  <si>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</si>
  <si>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</si>
  <si>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</si>
  <si>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</si>
  <si>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</si>
  <si>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</si>
  <si>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</si>
  <si>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</si>
  <si>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</si>
  <si>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</si>
  <si>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</si>
  <si>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</si>
  <si>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</si>
  <si>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</si>
  <si>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</si>
  <si>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</si>
  <si>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</si>
  <si>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</si>
  <si>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</si>
  <si>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</si>
  <si>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</si>
  <si>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</si>
  <si>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</si>
  <si>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</si>
  <si>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</si>
  <si>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</si>
  <si>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</si>
  <si>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</si>
  <si>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</si>
  <si>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</si>
  <si>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</si>
  <si>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</si>
  <si>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</si>
  <si>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</si>
  <si>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</si>
  <si>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</si>
  <si>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</si>
  <si>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</si>
  <si>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</si>
  <si>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</si>
  <si>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</si>
  <si>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</si>
  <si>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</si>
  <si>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</si>
  <si>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</si>
  <si>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</si>
  <si>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</si>
  <si>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</si>
  <si>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</si>
  <si>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</si>
  <si>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</si>
  <si>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</si>
  <si>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</si>
  <si>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</si>
  <si>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</si>
  <si>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</si>
  <si>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</si>
  <si>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</si>
  <si>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</si>
  <si>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</si>
  <si>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</si>
  <si>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</si>
  <si>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</si>
  <si>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</si>
  <si>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</si>
  <si>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</si>
  <si>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</si>
  <si>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</si>
  <si>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</si>
  <si>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</si>
  <si>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</si>
  <si>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</si>
  <si>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</si>
  <si>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</si>
  <si>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</si>
  <si>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</si>
  <si>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</si>
  <si>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</si>
  <si>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</si>
  <si>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</si>
  <si>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</si>
  <si>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</si>
  <si>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</si>
  <si>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</si>
  <si>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</si>
  <si>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</si>
  <si>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</si>
  <si>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</si>
  <si>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</si>
  <si>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</si>
  <si>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</si>
  <si>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</si>
  <si>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</si>
  <si>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</si>
  <si>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</si>
  <si>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</si>
  <si>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</si>
  <si>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</si>
  <si>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</si>
  <si>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</si>
  <si>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</si>
  <si>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</si>
  <si>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</si>
  <si>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</si>
  <si>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</si>
  <si>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</si>
  <si>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</si>
  <si>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</si>
  <si>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</si>
  <si>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</si>
  <si>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</si>
  <si>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</si>
  <si>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</si>
  <si>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</si>
  <si>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</si>
  <si>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</si>
  <si>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</si>
  <si>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</si>
  <si>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</si>
  <si>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</si>
  <si>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</si>
  <si>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</si>
  <si>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</si>
  <si>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</si>
  <si>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</si>
  <si>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</si>
  <si>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</si>
  <si>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</si>
  <si>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</si>
  <si>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</si>
  <si>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</si>
  <si>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</si>
  <si>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</si>
  <si>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</si>
  <si>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</si>
  <si>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</si>
  <si>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</si>
  <si>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</si>
  <si>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</si>
  <si>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</si>
  <si>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</si>
  <si>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</si>
  <si>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</si>
  <si>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</si>
  <si>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</si>
  <si>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</si>
  <si>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</si>
  <si>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</si>
  <si>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</si>
  <si>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</si>
  <si>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</si>
  <si>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</si>
  <si>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</si>
  <si>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</si>
  <si>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</si>
  <si>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</si>
  <si>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</si>
  <si>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</si>
  <si>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</si>
  <si>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</si>
  <si>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</si>
  <si>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</si>
  <si>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</si>
  <si>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</si>
  <si>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</si>
  <si>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</si>
  <si>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</si>
  <si>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</si>
  <si>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</si>
  <si>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</si>
  <si>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</si>
  <si>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</si>
  <si>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</si>
  <si>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</si>
  <si>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</si>
  <si>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</si>
  <si>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</si>
  <si>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</si>
  <si>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</si>
  <si>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</si>
  <si>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</si>
  <si>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</si>
  <si>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</si>
  <si>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</si>
  <si>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</si>
  <si>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</si>
  <si>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</si>
  <si>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</si>
  <si>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</si>
  <si>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</si>
  <si>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</si>
  <si>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</si>
  <si>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</si>
  <si>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</si>
  <si>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</si>
  <si>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</si>
  <si>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</si>
  <si>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</si>
  <si>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</si>
  <si>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</si>
  <si>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</si>
  <si>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</si>
  <si>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</si>
  <si>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</si>
  <si>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</si>
  <si>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</si>
  <si>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</si>
  <si>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</si>
  <si>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</si>
  <si>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</si>
  <si>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</si>
  <si>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</si>
  <si>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</si>
  <si>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</si>
  <si>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</si>
  <si>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</si>
  <si>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</si>
  <si>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</si>
  <si>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</si>
  <si>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</si>
  <si>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</si>
  <si>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</si>
  <si>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</si>
  <si>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</si>
  <si>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</si>
  <si>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</si>
  <si>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</si>
  <si>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</si>
  <si>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</si>
  <si>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</si>
  <si>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</si>
  <si>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</si>
  <si>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</si>
  <si>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</si>
  <si>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</si>
  <si>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</si>
  <si>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</si>
  <si>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</si>
  <si>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</si>
  <si>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</si>
  <si>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</si>
  <si>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</si>
  <si>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</si>
  <si>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</si>
  <si>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</si>
  <si>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</si>
  <si>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</si>
  <si>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</si>
  <si>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</si>
  <si>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</si>
  <si>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</si>
  <si>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</si>
  <si>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</si>
  <si>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</si>
  <si>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</si>
  <si>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</si>
  <si>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</si>
  <si>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</si>
  <si>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</si>
  <si>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</si>
  <si>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</si>
  <si>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</si>
  <si>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</si>
  <si>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</si>
  <si>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</si>
  <si>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</si>
  <si>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</si>
  <si>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</si>
  <si>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</si>
  <si>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</si>
  <si>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</si>
  <si>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</si>
  <si>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</si>
  <si>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</si>
  <si>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</si>
  <si>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</si>
  <si>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</si>
  <si>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</si>
  <si>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</si>
  <si>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</si>
  <si>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</si>
  <si>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</si>
  <si>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</si>
  <si>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</si>
  <si>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</si>
  <si>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</si>
  <si>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</si>
  <si>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</si>
  <si>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</si>
  <si>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</si>
  <si>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</si>
  <si>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</si>
  <si>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</si>
  <si>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</si>
  <si>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</si>
  <si>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</si>
  <si>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</si>
  <si>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</si>
  <si>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</si>
  <si>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</si>
  <si>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</si>
  <si>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</si>
  <si>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</si>
  <si>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</si>
  <si>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</si>
  <si>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</si>
  <si>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</si>
  <si>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</si>
  <si>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</si>
  <si>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</si>
  <si>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</si>
  <si>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</si>
  <si>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</si>
  <si>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</si>
  <si>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</si>
  <si>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</si>
  <si>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</si>
  <si>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</si>
  <si>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</si>
  <si>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</si>
  <si>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</si>
  <si>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</si>
  <si>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</si>
  <si>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</si>
  <si>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</si>
  <si>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</si>
  <si>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</si>
  <si>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</si>
  <si>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</si>
  <si>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</si>
  <si>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</si>
  <si>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</si>
  <si>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</si>
  <si>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</si>
  <si>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</si>
  <si>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</si>
  <si>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</si>
  <si>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</si>
  <si>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</si>
  <si>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</si>
  <si>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</si>
  <si>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</si>
  <si>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</si>
  <si>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</si>
  <si>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</si>
  <si>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</si>
  <si>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</si>
  <si>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</si>
  <si>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</si>
  <si>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</si>
  <si>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</si>
  <si>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</si>
  <si>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</si>
  <si>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</si>
  <si>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</si>
  <si>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</si>
  <si>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</si>
  <si>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</si>
  <si>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</si>
  <si>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</si>
  <si>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</si>
  <si>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</si>
  <si>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</si>
  <si>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</si>
  <si>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</si>
  <si>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</si>
  <si>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</si>
  <si>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</si>
  <si>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</si>
  <si>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</si>
  <si>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</si>
  <si>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</si>
  <si>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</si>
  <si>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</si>
  <si>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</si>
  <si>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</si>
  <si>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</si>
  <si>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</si>
  <si>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</si>
  <si>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</si>
  <si>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</si>
  <si>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</si>
  <si>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</si>
  <si>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</si>
  <si>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</si>
  <si>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</si>
  <si>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</si>
  <si>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</si>
  <si>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</si>
  <si>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</si>
  <si>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</si>
  <si>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</si>
  <si>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</si>
  <si>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</si>
  <si>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</si>
  <si>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</si>
  <si>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</si>
  <si>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</si>
  <si>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</si>
  <si>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</si>
  <si>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</si>
  <si>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</si>
  <si>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</si>
  <si>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</si>
  <si>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</si>
  <si>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</si>
  <si>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</si>
  <si>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</si>
  <si>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</si>
  <si>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</si>
  <si>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</si>
  <si>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</si>
  <si>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</si>
  <si>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</si>
  <si>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</si>
  <si>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</si>
  <si>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</si>
  <si>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</si>
  <si>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</si>
  <si>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</si>
  <si>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</si>
  <si>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</si>
  <si>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</si>
  <si>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</si>
  <si>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</si>
  <si>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</si>
  <si>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</si>
  <si>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</si>
  <si>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</si>
  <si>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</si>
  <si>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</si>
  <si>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</si>
  <si>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</si>
  <si>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</si>
  <si>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</si>
  <si>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</si>
  <si>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</si>
  <si>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</si>
  <si>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</si>
  <si>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</si>
  <si>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</si>
  <si>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</si>
  <si>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</si>
  <si>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</si>
  <si>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</si>
  <si>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</si>
  <si>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</si>
  <si>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</si>
  <si>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</si>
  <si>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</si>
  <si>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</si>
  <si>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</si>
  <si>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</si>
  <si>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</si>
  <si>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</si>
  <si>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</si>
  <si>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</si>
  <si>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</si>
  <si>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</si>
  <si>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</si>
  <si>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</si>
  <si>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</si>
  <si>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</si>
  <si>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</si>
  <si>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</si>
  <si>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</si>
  <si>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</si>
  <si>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</si>
  <si>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</si>
  <si>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</si>
  <si>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</si>
  <si>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</si>
  <si>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</si>
  <si>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</si>
  <si>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</si>
  <si>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</si>
  <si>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</si>
  <si>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</si>
  <si>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</si>
  <si>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</si>
  <si>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</si>
  <si>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</si>
  <si>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</si>
  <si>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</si>
  <si>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</si>
  <si>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</si>
  <si>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</si>
  <si>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</si>
  <si>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</si>
  <si>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</si>
  <si>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</si>
  <si>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</si>
  <si>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</si>
  <si>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</si>
  <si>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</si>
  <si>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</si>
  <si>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</si>
  <si>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</si>
  <si>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</si>
  <si>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</si>
  <si>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</si>
  <si>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</si>
  <si>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</si>
  <si>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</si>
  <si>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</si>
  <si>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</si>
  <si>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</si>
  <si>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</si>
  <si>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</si>
  <si>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</si>
  <si>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</si>
  <si>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</si>
  <si>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</si>
  <si>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</si>
  <si>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</si>
  <si>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</si>
  <si>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</si>
  <si>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</si>
  <si>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</si>
  <si>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</si>
  <si>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</si>
  <si>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</si>
  <si>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</si>
  <si>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</si>
  <si>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</si>
  <si>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</si>
  <si>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</si>
  <si>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</si>
  <si>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</si>
  <si>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</si>
  <si>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</si>
  <si>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</si>
  <si>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</si>
  <si>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</si>
  <si>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</si>
  <si>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</si>
  <si>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</si>
  <si>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</si>
  <si>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</si>
  <si>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</si>
  <si>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</si>
  <si>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</si>
  <si>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</si>
  <si>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</si>
  <si>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</si>
  <si>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</si>
  <si>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</si>
  <si>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</si>
  <si>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</si>
  <si>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</si>
  <si>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</si>
  <si>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</si>
  <si>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</si>
  <si>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</si>
  <si>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</si>
  <si>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</si>
  <si>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</si>
  <si>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</si>
  <si>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</si>
  <si>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</si>
  <si>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</si>
  <si>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</si>
  <si>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</si>
  <si>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</si>
  <si>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</si>
  <si>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</si>
  <si>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</si>
  <si>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</si>
  <si>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</si>
  <si>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</si>
  <si>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</si>
  <si>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</si>
  <si>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</si>
  <si>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</si>
  <si>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</si>
  <si>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</si>
  <si>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</si>
  <si>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</si>
  <si>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</si>
  <si>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</si>
  <si>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</si>
  <si>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</si>
  <si>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</si>
  <si>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</si>
  <si>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</si>
  <si>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</si>
  <si>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</si>
  <si>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</si>
  <si>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</si>
  <si>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</si>
  <si>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</si>
  <si>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</si>
  <si>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</si>
  <si>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</si>
  <si>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</si>
  <si>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</si>
  <si>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</si>
  <si>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</si>
  <si>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</si>
  <si>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</si>
  <si>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</si>
  <si>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</si>
  <si>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</si>
  <si>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</si>
  <si>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</si>
  <si>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</si>
  <si>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</si>
  <si>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</si>
  <si>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</si>
  <si>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</si>
  <si>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</si>
  <si>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</si>
  <si>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</si>
  <si>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</si>
  <si>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</si>
  <si>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</si>
  <si>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</si>
  <si>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</si>
  <si>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</si>
  <si>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</si>
  <si>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</si>
  <si>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</si>
  <si>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</si>
  <si>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</si>
  <si>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</si>
  <si>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</si>
  <si>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</si>
  <si>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</si>
  <si>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</si>
  <si>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</si>
  <si>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</si>
  <si>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</si>
  <si>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</si>
  <si>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</si>
  <si>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</si>
  <si>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</si>
  <si>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</si>
  <si>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</si>
  <si>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</si>
  <si>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</si>
  <si>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</si>
  <si>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</si>
  <si>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</si>
  <si>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</si>
  <si>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</si>
  <si>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</si>
  <si>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</si>
  <si>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</si>
  <si>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</si>
  <si>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</si>
  <si>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</si>
  <si>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</si>
  <si>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</si>
  <si>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</si>
  <si>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</si>
  <si>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</si>
  <si>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</si>
  <si>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</si>
  <si>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</si>
  <si>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</si>
  <si>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</si>
  <si>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</si>
  <si>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</si>
  <si>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</si>
  <si>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</si>
  <si>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</si>
  <si>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</si>
  <si>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</si>
  <si>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</si>
  <si>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</si>
  <si>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</si>
  <si>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</si>
  <si>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</si>
  <si>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</si>
  <si>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</si>
  <si>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</si>
  <si>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</si>
  <si>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</si>
  <si>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</si>
  <si>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</si>
  <si>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</si>
  <si>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</si>
  <si>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</si>
  <si>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</si>
  <si>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</si>
  <si>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</si>
  <si>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</si>
  <si>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</si>
  <si>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</si>
  <si>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</si>
  <si>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</si>
  <si>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</si>
  <si>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</si>
  <si>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</si>
  <si>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</si>
  <si>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</si>
  <si>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</si>
  <si>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</si>
  <si>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</si>
  <si>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</si>
  <si>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</si>
  <si>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</si>
  <si>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</si>
  <si>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</si>
  <si>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</si>
  <si>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</si>
  <si>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</si>
  <si>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</si>
  <si>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</si>
  <si>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</si>
  <si>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</si>
  <si>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</si>
  <si>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</si>
  <si>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</si>
  <si>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</si>
  <si>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</si>
  <si>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</si>
  <si>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</si>
  <si>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</si>
  <si>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</si>
  <si>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</si>
  <si>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</si>
  <si>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</si>
  <si>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</si>
  <si>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</si>
  <si>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</si>
  <si>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</si>
  <si>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</si>
  <si>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</si>
  <si>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</si>
  <si>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</si>
  <si>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</si>
  <si>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</si>
  <si>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</si>
  <si>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</si>
  <si>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</si>
  <si>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</si>
  <si>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</si>
  <si>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</si>
  <si>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</si>
  <si>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</si>
  <si>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</si>
  <si>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</si>
  <si>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</si>
  <si>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</si>
  <si>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</si>
  <si>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</si>
  <si>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</si>
  <si>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</si>
  <si>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</si>
  <si>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</si>
  <si>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</si>
  <si>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</si>
  <si>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</si>
  <si>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</si>
  <si>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</si>
  <si>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</si>
  <si>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</si>
  <si>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</si>
  <si>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</si>
  <si>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</si>
  <si>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</si>
  <si>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</si>
  <si>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</si>
  <si>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</si>
  <si>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</si>
  <si>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</si>
  <si>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</si>
  <si>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</si>
  <si>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</si>
  <si>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</si>
  <si>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</si>
  <si>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</si>
  <si>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</si>
  <si>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</si>
  <si>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</si>
  <si>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</si>
  <si>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</si>
  <si>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</si>
  <si>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</si>
  <si>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</si>
  <si>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</si>
  <si>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</si>
  <si>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</si>
  <si>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</si>
  <si>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</si>
  <si>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</si>
  <si>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</si>
  <si>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</si>
  <si>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</si>
  <si>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</si>
  <si>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</si>
  <si>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</si>
  <si>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</si>
  <si>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</si>
  <si>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</si>
  <si>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</si>
  <si>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</si>
  <si>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</si>
  <si>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</si>
  <si>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</si>
  <si>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</si>
  <si>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</si>
  <si>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</si>
  <si>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</si>
  <si>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</si>
  <si>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</si>
  <si>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</si>
  <si>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</si>
  <si>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</si>
  <si>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</si>
  <si>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</si>
  <si>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</si>
  <si>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</si>
  <si>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</si>
  <si>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</si>
  <si>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</si>
  <si>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</si>
  <si>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</si>
  <si>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</si>
  <si>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</si>
  <si>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</si>
  <si>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</si>
  <si>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</si>
  <si>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</si>
  <si>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</si>
  <si>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</si>
  <si>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</si>
  <si>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</si>
  <si>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</si>
  <si>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</si>
  <si>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</si>
  <si>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</si>
  <si>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</si>
  <si>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</si>
  <si>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</si>
  <si>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</si>
  <si>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</si>
  <si>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</si>
  <si>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</si>
  <si>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</si>
  <si>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</si>
  <si>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</si>
  <si>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</si>
  <si>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</si>
  <si>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</si>
  <si>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</si>
  <si>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</si>
  <si>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</si>
  <si>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</si>
  <si>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</si>
  <si>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</si>
  <si>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</si>
  <si>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</si>
  <si>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</si>
  <si>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</si>
  <si>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</si>
  <si>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</si>
  <si>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</si>
  <si>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</si>
  <si>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</si>
  <si>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</si>
  <si>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</si>
  <si>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</si>
  <si>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</si>
  <si>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</si>
  <si>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</si>
  <si>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</si>
  <si>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</si>
  <si>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</si>
  <si>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</si>
  <si>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</si>
  <si>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</si>
  <si>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</si>
  <si>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</si>
  <si>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</si>
  <si>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</si>
  <si>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</si>
  <si>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</si>
  <si>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</si>
  <si>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</si>
  <si>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</si>
  <si>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</si>
  <si>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</si>
  <si>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</si>
  <si>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</si>
  <si>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</si>
  <si>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</si>
  <si>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</si>
  <si>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</si>
  <si>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</si>
  <si>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</si>
  <si>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</si>
  <si>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</si>
  <si>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</si>
  <si>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</si>
  <si>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</si>
  <si>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</si>
  <si>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</si>
  <si>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</si>
  <si>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</si>
  <si>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</si>
  <si>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</si>
  <si>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</si>
  <si>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</si>
  <si>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</si>
  <si>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</si>
  <si>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</si>
  <si>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</si>
  <si>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</si>
  <si>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</si>
  <si>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</si>
  <si>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</si>
  <si>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</si>
  <si>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</si>
  <si>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</si>
  <si>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</si>
  <si>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</si>
  <si>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</si>
  <si>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</si>
  <si>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</si>
  <si>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</si>
  <si>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</si>
  <si>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</si>
  <si>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</si>
  <si>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</si>
  <si>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</si>
  <si>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</si>
  <si>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</si>
  <si>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</si>
  <si>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</si>
  <si>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</si>
  <si>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</si>
  <si>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</si>
  <si>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</si>
  <si>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</si>
  <si>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</si>
  <si>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</si>
  <si>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</si>
  <si>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</si>
  <si>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</si>
  <si>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</si>
  <si>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</si>
  <si>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</si>
  <si>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</si>
  <si>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</si>
  <si>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</si>
  <si>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</si>
  <si>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</si>
  <si>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</si>
  <si>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</si>
  <si>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</si>
  <si>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</si>
  <si>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</si>
  <si>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</si>
  <si>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</si>
  <si>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</si>
  <si>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</si>
  <si>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</si>
  <si>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</si>
  <si>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</si>
  <si>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</si>
  <si>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</si>
  <si>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</si>
  <si>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</si>
  <si>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</si>
  <si>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</si>
  <si>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</si>
  <si>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</si>
  <si>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</si>
  <si>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</si>
  <si>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</si>
  <si>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</si>
  <si>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</si>
  <si>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</si>
  <si>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</si>
  <si>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</si>
  <si>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</si>
  <si>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</si>
  <si>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</si>
  <si>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</si>
  <si>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</si>
  <si>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</si>
  <si>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</si>
  <si>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</si>
  <si>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</si>
  <si>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</si>
  <si>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</si>
  <si>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</si>
  <si>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</si>
  <si>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</si>
  <si>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</si>
  <si>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</si>
  <si>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</si>
  <si>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</si>
  <si>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</si>
  <si>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</si>
  <si>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</si>
  <si>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</si>
  <si>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</si>
  <si>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</si>
  <si>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</si>
  <si>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</si>
  <si>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</si>
  <si>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</si>
  <si>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</si>
  <si>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</si>
  <si>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</si>
  <si>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</si>
  <si>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</si>
  <si>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</si>
  <si>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</si>
  <si>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</si>
  <si>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</si>
  <si>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</si>
  <si>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</si>
  <si>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</si>
  <si>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</si>
  <si>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</si>
  <si>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</si>
  <si>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</si>
  <si>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</si>
  <si>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</si>
  <si>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</si>
  <si>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</si>
  <si>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</si>
  <si>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</si>
  <si>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</si>
  <si>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</si>
  <si>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</si>
  <si>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</si>
  <si>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</si>
  <si>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</si>
  <si>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</si>
  <si>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</si>
  <si>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</si>
  <si>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</si>
  <si>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</si>
  <si>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</si>
  <si>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</si>
  <si>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</si>
  <si>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</si>
  <si>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</si>
  <si>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</si>
  <si>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</si>
  <si>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</si>
  <si>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</si>
  <si>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</si>
  <si>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</si>
  <si>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</si>
  <si>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</si>
  <si>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</si>
  <si>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</si>
  <si>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</si>
  <si>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</si>
  <si>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</si>
  <si>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</si>
  <si>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</si>
  <si>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</si>
  <si>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</si>
  <si>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</si>
  <si>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</si>
  <si>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</si>
  <si>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</si>
  <si>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</si>
  <si>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</si>
  <si>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</si>
  <si>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</si>
  <si>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</si>
  <si>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</si>
  <si>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</si>
  <si>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</si>
  <si>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</si>
  <si>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</si>
  <si>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</si>
  <si>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</si>
  <si>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</si>
  <si>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</si>
  <si>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</si>
  <si>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</si>
  <si>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</si>
  <si>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</si>
  <si>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</si>
  <si>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</si>
  <si>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</si>
  <si>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</si>
  <si>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</si>
  <si>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</si>
  <si>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</si>
  <si>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</si>
  <si>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</si>
  <si>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</si>
  <si>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</si>
  <si>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</si>
  <si>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</si>
  <si>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</si>
  <si>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</si>
  <si>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</si>
  <si>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</si>
  <si>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</si>
  <si>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</si>
  <si>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</si>
  <si>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</si>
  <si>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</si>
  <si>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</si>
  <si>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</si>
  <si>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</si>
  <si>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</si>
  <si>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</si>
  <si>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</si>
  <si>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</si>
  <si>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</si>
  <si>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</si>
  <si>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</si>
  <si>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</si>
  <si>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</si>
  <si>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</si>
  <si>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</si>
  <si>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</si>
  <si>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</si>
  <si>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</si>
  <si>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</si>
  <si>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</si>
  <si>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</si>
  <si>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</si>
  <si>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</si>
  <si>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</si>
  <si>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</si>
  <si>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</si>
  <si>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</si>
  <si>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</si>
  <si>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</si>
  <si>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</si>
  <si>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</si>
  <si>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</si>
  <si>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</si>
  <si>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</si>
  <si>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</si>
  <si>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</si>
  <si>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</si>
  <si>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</si>
  <si>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</si>
  <si>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</si>
  <si>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</si>
  <si>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</si>
  <si>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</si>
  <si>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</si>
  <si>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</si>
  <si>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</si>
  <si>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</si>
  <si>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</si>
  <si>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</si>
  <si>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</si>
  <si>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</si>
  <si>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</si>
  <si>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</si>
  <si>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</si>
  <si>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</si>
  <si>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</si>
  <si>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</si>
  <si>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</si>
  <si>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</si>
  <si>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</si>
  <si>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</si>
  <si>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</si>
  <si>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</si>
  <si>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</si>
  <si>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</si>
  <si>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</si>
  <si>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</si>
  <si>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</si>
  <si>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</si>
  <si>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</si>
  <si>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</si>
  <si>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</si>
  <si>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</si>
  <si>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</si>
  <si>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</si>
  <si>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</si>
  <si>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</si>
  <si>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</si>
  <si>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</si>
  <si>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</si>
  <si>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</si>
  <si>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</si>
  <si>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</si>
  <si>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</si>
  <si>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</si>
  <si>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</si>
  <si>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</si>
  <si>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</si>
  <si>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</si>
  <si>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</si>
  <si>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</si>
  <si>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</si>
  <si>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</si>
  <si>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</si>
  <si>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</si>
  <si>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</si>
  <si>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</si>
  <si>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</si>
  <si>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</si>
  <si>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</si>
  <si>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</si>
  <si>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</si>
  <si>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</si>
  <si>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</si>
  <si>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</si>
  <si>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</si>
  <si>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</si>
  <si>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</si>
  <si>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</si>
  <si>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</si>
  <si>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</si>
  <si>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</si>
  <si>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</si>
  <si>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</si>
  <si>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</si>
  <si>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</si>
  <si>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</si>
  <si>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</si>
  <si>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</si>
  <si>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</si>
  <si>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</si>
  <si>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</si>
  <si>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</si>
  <si>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</si>
  <si>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</si>
  <si>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</si>
  <si>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</si>
  <si>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</si>
  <si>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</si>
  <si>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</si>
  <si>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</si>
  <si>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</si>
  <si>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</si>
  <si>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</si>
  <si>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</si>
  <si>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</si>
  <si>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</si>
  <si>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</si>
  <si>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</si>
  <si>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</si>
  <si>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</si>
  <si>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</si>
  <si>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</si>
  <si>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</si>
  <si>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</si>
  <si>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</si>
  <si>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</si>
  <si>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</si>
  <si>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</si>
  <si>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</si>
  <si>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</si>
  <si>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</si>
  <si>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</si>
  <si>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</si>
  <si>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</si>
  <si>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</si>
  <si>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</si>
  <si>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</si>
  <si>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</si>
  <si>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</si>
  <si>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</si>
  <si>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</si>
  <si>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</si>
  <si>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</si>
  <si>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</si>
  <si>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</si>
  <si>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</si>
  <si>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</si>
  <si>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</si>
  <si>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</si>
  <si>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</si>
  <si>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</si>
  <si>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</si>
  <si>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</si>
  <si>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</si>
  <si>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</si>
  <si>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</si>
  <si>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</si>
  <si>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</si>
  <si>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</si>
  <si>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</si>
  <si>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</si>
  <si>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</si>
  <si>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</si>
  <si>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</si>
  <si>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</si>
  <si>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</si>
  <si>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</si>
  <si>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</si>
  <si>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</si>
  <si>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</si>
  <si>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</si>
  <si>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</si>
  <si>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</si>
  <si>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</si>
  <si>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</si>
  <si>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</si>
  <si>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</si>
  <si>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</si>
  <si>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</si>
  <si>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</si>
  <si>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</si>
  <si>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</si>
  <si>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</si>
  <si>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</si>
  <si>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</si>
  <si>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</si>
  <si>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</si>
  <si>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</si>
  <si>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</si>
  <si>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</si>
  <si>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</si>
  <si>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</si>
  <si>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</si>
  <si>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</si>
  <si>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</si>
  <si>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</si>
  <si>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</si>
  <si>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</si>
  <si>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</si>
  <si>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</si>
  <si>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</si>
  <si>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</si>
  <si>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</si>
  <si>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</si>
  <si>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</si>
  <si>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</si>
  <si>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</si>
  <si>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</si>
  <si>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</si>
  <si>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</si>
  <si>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</si>
  <si>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</si>
  <si>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</si>
  <si>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</si>
  <si>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</si>
  <si>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</si>
  <si>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</si>
  <si>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</si>
  <si>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</si>
  <si>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</si>
  <si>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</si>
  <si>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</si>
  <si>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</si>
  <si>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</si>
  <si>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</si>
  <si>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</si>
  <si>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</si>
  <si>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</si>
  <si>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</si>
  <si>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</si>
  <si>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</si>
  <si>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</si>
  <si>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</si>
  <si>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</si>
  <si>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</si>
  <si>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</si>
  <si>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</si>
  <si>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</si>
  <si>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</si>
  <si>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</si>
  <si>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</si>
  <si>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</si>
  <si>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</si>
  <si>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</si>
  <si>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</si>
  <si>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</si>
  <si>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</si>
  <si>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</si>
  <si>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</si>
  <si>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</si>
  <si>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</si>
  <si>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</si>
  <si>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</si>
  <si>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</si>
  <si>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</si>
  <si>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</si>
  <si>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</si>
  <si>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</si>
  <si>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</si>
  <si>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</si>
  <si>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</si>
  <si>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</si>
  <si>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</si>
  <si>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</si>
  <si>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</si>
  <si>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</si>
  <si>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</si>
  <si>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</si>
  <si>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</si>
  <si>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</si>
  <si>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</si>
  <si>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</si>
  <si>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</si>
  <si>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</si>
  <si>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</si>
  <si>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</si>
  <si>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</si>
  <si>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</si>
  <si>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</si>
  <si>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</si>
  <si>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</si>
  <si>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</si>
  <si>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</si>
  <si>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</si>
  <si>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</si>
  <si>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</si>
  <si>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</si>
  <si>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</si>
  <si>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</si>
  <si>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</si>
  <si>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</si>
  <si>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</si>
  <si>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</si>
  <si>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</si>
  <si>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</si>
  <si>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</si>
  <si>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</si>
  <si>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</si>
  <si>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</si>
  <si>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</si>
  <si>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</si>
  <si>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</si>
  <si>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</si>
  <si>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</si>
  <si>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</si>
  <si>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</si>
  <si>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</si>
  <si>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</si>
  <si>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</si>
  <si>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</si>
  <si>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</si>
  <si>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</si>
  <si>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</si>
  <si>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</si>
  <si>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</si>
  <si>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</si>
  <si>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</si>
  <si>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</si>
  <si>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</si>
  <si>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</si>
  <si>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</si>
  <si>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</si>
  <si>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</si>
  <si>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</si>
  <si>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</si>
  <si>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</si>
  <si>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</si>
  <si>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</si>
  <si>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</si>
  <si>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</si>
  <si>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</si>
  <si>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</si>
  <si>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</si>
  <si>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</si>
  <si>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</si>
  <si>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</si>
  <si>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</si>
  <si>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</si>
  <si>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</si>
  <si>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</si>
  <si>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</si>
  <si>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</si>
  <si>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</si>
  <si>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</si>
  <si>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</si>
  <si>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</si>
  <si>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</si>
  <si>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</si>
  <si>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</si>
  <si>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</si>
  <si>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</si>
  <si>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</si>
  <si>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</si>
  <si>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</si>
  <si>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</si>
  <si>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</si>
  <si>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</si>
  <si>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</si>
  <si>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</si>
  <si>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</si>
  <si>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</si>
  <si>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</si>
  <si>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</si>
  <si>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</si>
  <si>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</si>
  <si>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</si>
  <si>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</si>
  <si>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</si>
  <si>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</si>
  <si>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</si>
  <si>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</si>
  <si>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</si>
  <si>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</si>
  <si>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</si>
  <si>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</si>
  <si>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</si>
  <si>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</si>
  <si>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</si>
  <si>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</si>
  <si>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</si>
  <si>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</si>
  <si>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</si>
  <si>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</si>
  <si>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</si>
  <si>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</si>
  <si>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</si>
  <si>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</si>
  <si>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</si>
  <si>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</si>
  <si>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</si>
  <si>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</si>
  <si>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</si>
  <si>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</si>
  <si>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</si>
  <si>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</si>
  <si>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</si>
  <si>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</si>
  <si>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</si>
  <si>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</si>
  <si>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</si>
  <si>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</si>
  <si>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</si>
  <si>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</si>
  <si>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</si>
  <si>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</si>
  <si>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</si>
  <si>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</si>
  <si>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</si>
  <si>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</si>
  <si>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</si>
  <si>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</si>
  <si>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</si>
  <si>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</si>
  <si>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</si>
  <si>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</si>
  <si>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</si>
  <si>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</si>
  <si>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</si>
  <si>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</si>
  <si>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</si>
  <si>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</si>
  <si>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</si>
  <si>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</si>
  <si>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</si>
  <si>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</si>
  <si>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</si>
  <si>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</si>
  <si>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</si>
  <si>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</si>
  <si>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</si>
  <si>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</si>
  <si>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</si>
  <si>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</si>
  <si>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</si>
  <si>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</si>
  <si>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</si>
  <si>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</si>
  <si>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</si>
  <si>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</si>
  <si>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</si>
  <si>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</si>
  <si>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</si>
  <si>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</si>
  <si>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</si>
  <si>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</si>
  <si>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</si>
  <si>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</si>
  <si>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</si>
  <si>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</si>
  <si>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</si>
  <si>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</si>
  <si>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</si>
  <si>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</si>
  <si>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</si>
  <si>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</si>
  <si>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</si>
  <si>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</si>
  <si>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</si>
  <si>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</si>
  <si>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</si>
  <si>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</si>
  <si>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</si>
  <si>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</si>
  <si>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</si>
  <si>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</si>
  <si>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</si>
  <si>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</si>
  <si>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</si>
  <si>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</si>
  <si>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</si>
  <si>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</si>
  <si>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</si>
  <si>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</si>
  <si>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</si>
  <si>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</si>
  <si>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</si>
  <si>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</si>
  <si>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</si>
  <si>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</si>
  <si>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</si>
  <si>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</si>
  <si>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</si>
  <si>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</si>
  <si>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</si>
  <si>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</si>
  <si>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</si>
  <si>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</si>
  <si>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</si>
  <si>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</si>
  <si>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</si>
  <si>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</si>
  <si>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</si>
  <si>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</si>
  <si>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</si>
  <si>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</si>
  <si>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</si>
  <si>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</si>
  <si>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</si>
  <si>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</si>
  <si>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</si>
  <si>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</si>
  <si>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</si>
  <si>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</si>
  <si>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</si>
  <si>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</si>
  <si>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</si>
  <si>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</si>
  <si>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</si>
  <si>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</si>
  <si>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</si>
  <si>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</si>
  <si>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</si>
  <si>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</si>
  <si>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</si>
  <si>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</si>
  <si>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</si>
  <si>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</si>
  <si>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</si>
  <si>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</si>
  <si>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</si>
  <si>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</si>
  <si>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</si>
  <si>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</si>
  <si>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</si>
  <si>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</si>
  <si>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</si>
  <si>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</si>
  <si>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</si>
  <si>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</si>
  <si>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</si>
  <si>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</si>
  <si>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</si>
  <si>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</si>
  <si>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</si>
  <si>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</si>
  <si>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</si>
  <si>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</si>
  <si>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</si>
  <si>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</si>
  <si>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</si>
  <si>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</si>
  <si>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</si>
  <si>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</si>
  <si>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</si>
  <si>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</si>
  <si>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</si>
  <si>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</si>
  <si>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</si>
  <si>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</si>
  <si>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</si>
  <si>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</si>
  <si>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</si>
  <si>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</si>
  <si>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</si>
  <si>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</si>
  <si>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</si>
  <si>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</si>
  <si>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</si>
  <si>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</si>
  <si>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</si>
  <si>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</si>
  <si>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</si>
  <si>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</si>
  <si>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</si>
  <si>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</si>
  <si>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</si>
  <si>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</si>
  <si>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</si>
  <si>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</si>
  <si>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</si>
  <si>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</si>
  <si>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</si>
  <si>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</si>
  <si>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</si>
  <si>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</si>
  <si>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</si>
  <si>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</si>
  <si>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</si>
  <si>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</si>
  <si>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</si>
  <si>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</si>
  <si>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</si>
  <si>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</si>
  <si>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</si>
  <si>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</si>
  <si>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</si>
  <si>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</si>
  <si>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</si>
  <si>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</si>
  <si>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</si>
  <si>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</si>
  <si>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</si>
  <si>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</si>
  <si>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</si>
  <si>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</si>
  <si>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</si>
  <si>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</si>
  <si>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</si>
  <si>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</si>
  <si>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</si>
  <si>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</si>
  <si>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</si>
  <si>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</si>
  <si>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</si>
  <si>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</si>
  <si>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</si>
  <si>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</si>
  <si>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</si>
  <si>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</si>
  <si>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</si>
  <si>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</si>
  <si>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</si>
  <si>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</si>
  <si>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</si>
  <si>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</si>
  <si>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</si>
  <si>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</si>
  <si>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</si>
  <si>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</si>
  <si>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</si>
  <si>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</si>
  <si>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</si>
  <si>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</si>
  <si>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</si>
  <si>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</si>
  <si>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</si>
  <si>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</si>
  <si>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</si>
  <si>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</si>
  <si>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</si>
  <si>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</si>
  <si>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</si>
  <si>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</si>
  <si>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</si>
  <si>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</si>
  <si>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</si>
  <si>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</si>
  <si>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</si>
  <si>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</si>
  <si>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</si>
  <si>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</si>
  <si>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</si>
  <si>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</si>
  <si>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</si>
  <si>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</si>
  <si>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</si>
  <si>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</si>
  <si>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</si>
  <si>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</si>
  <si>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</si>
  <si>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</si>
  <si>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</si>
  <si>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</si>
  <si>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</si>
  <si>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</si>
  <si>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</si>
  <si>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</si>
  <si>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</si>
  <si>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</si>
  <si>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</si>
  <si>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</si>
  <si>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</si>
  <si>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</si>
  <si>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</si>
  <si>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</si>
  <si>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</si>
  <si>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</si>
  <si>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</si>
  <si>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</si>
  <si>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</si>
  <si>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</si>
  <si>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</si>
  <si>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</si>
  <si>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</si>
  <si>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</si>
  <si>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</si>
  <si>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</si>
  <si>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</si>
  <si>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</si>
  <si>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</si>
  <si>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</si>
  <si>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</si>
  <si>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</si>
  <si>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</si>
  <si>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</si>
  <si>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</si>
  <si>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</si>
  <si>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</si>
  <si>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</si>
  <si>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</si>
  <si>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</si>
  <si>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</si>
  <si>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</si>
  <si>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</si>
  <si>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</si>
  <si>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</si>
  <si>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</si>
  <si>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</si>
  <si>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</si>
  <si>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</si>
  <si>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</si>
  <si>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</si>
  <si>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</si>
  <si>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</si>
  <si>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</si>
  <si>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</si>
  <si>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</si>
  <si>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</si>
  <si>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</si>
  <si>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</si>
  <si>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</si>
  <si>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</si>
  <si>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</si>
  <si>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</si>
  <si>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</si>
  <si>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</si>
  <si>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</si>
  <si>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</si>
  <si>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</si>
  <si>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</si>
  <si>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</si>
  <si>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</si>
  <si>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</si>
  <si>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</si>
  <si>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</si>
  <si>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</si>
  <si>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</si>
  <si>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</si>
  <si>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</si>
  <si>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</si>
  <si>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</si>
  <si>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</si>
  <si>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</si>
  <si>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</si>
  <si>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</si>
  <si>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</si>
  <si>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</si>
  <si>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</si>
  <si>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</si>
  <si>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</si>
  <si>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</si>
  <si>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</si>
  <si>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</si>
  <si>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</si>
  <si>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</si>
  <si>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</si>
  <si>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</si>
  <si>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</si>
  <si>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</si>
  <si>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</si>
  <si>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</si>
  <si>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</si>
  <si>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</si>
  <si>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</si>
  <si>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</si>
  <si>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</si>
  <si>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</si>
  <si>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</si>
  <si>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</si>
  <si>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</si>
  <si>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</si>
  <si>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</si>
  <si>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</si>
  <si>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</si>
  <si>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</si>
  <si>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</si>
  <si>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</si>
  <si>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</si>
  <si>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</si>
  <si>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</si>
  <si>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</si>
  <si>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</si>
  <si>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</si>
  <si>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</si>
  <si>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</si>
  <si>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</si>
  <si>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</si>
  <si>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</si>
  <si>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</si>
  <si>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</si>
  <si>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</si>
  <si>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</si>
  <si>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</si>
  <si>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</si>
  <si>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</si>
  <si>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</si>
  <si>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</si>
  <si>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</si>
  <si>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</si>
  <si>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</si>
  <si>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</si>
  <si>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</si>
  <si>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</si>
  <si>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</si>
  <si>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</si>
  <si>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</si>
  <si>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</si>
  <si>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</si>
  <si>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</si>
  <si>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</si>
  <si>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</si>
  <si>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</si>
  <si>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</si>
  <si>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</si>
  <si>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</si>
  <si>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</si>
  <si>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</si>
  <si>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</si>
  <si>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</si>
  <si>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</si>
  <si>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</si>
  <si>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</si>
  <si>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</si>
  <si>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</si>
  <si>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</si>
  <si>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</si>
  <si>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</si>
  <si>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</si>
  <si>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</si>
  <si>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</si>
  <si>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</si>
  <si>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</si>
  <si>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</si>
  <si>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</si>
  <si>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</si>
  <si>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</si>
  <si>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</si>
  <si>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</si>
  <si>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</si>
  <si>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</si>
  <si>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</si>
  <si>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</si>
  <si>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</si>
  <si>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</si>
  <si>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</si>
  <si>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</si>
  <si>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</si>
  <si>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</si>
  <si>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</si>
  <si>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</si>
  <si>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</si>
  <si>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</si>
  <si>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</si>
  <si>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</si>
  <si>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</si>
  <si>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</si>
  <si>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</si>
  <si>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</si>
  <si>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</si>
  <si>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</si>
  <si>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</si>
  <si>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</si>
  <si>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</si>
  <si>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</si>
  <si>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</si>
  <si>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</si>
  <si>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</si>
  <si>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</si>
  <si>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</si>
  <si>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</si>
  <si>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</si>
  <si>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</si>
  <si>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</si>
  <si>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</si>
  <si>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</si>
  <si>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</si>
  <si>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</si>
  <si>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</si>
  <si>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</si>
  <si>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</si>
  <si>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</si>
  <si>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</si>
  <si>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</si>
  <si>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</si>
  <si>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</si>
  <si>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</si>
  <si>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</si>
  <si>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</si>
  <si>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</si>
  <si>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</si>
  <si>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</si>
  <si>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</si>
  <si>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</si>
  <si>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</si>
  <si>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</si>
  <si>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</si>
  <si>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</si>
  <si>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</si>
  <si>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</si>
  <si>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</si>
  <si>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</si>
  <si>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</si>
  <si>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</si>
  <si>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</si>
  <si>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</si>
  <si>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</si>
  <si>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</si>
  <si>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</si>
  <si>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</si>
  <si>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</si>
  <si>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</si>
  <si>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</si>
  <si>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</si>
  <si>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</si>
  <si>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</si>
  <si>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</si>
  <si>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</si>
  <si>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</si>
  <si>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</si>
  <si>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</si>
  <si>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</si>
  <si>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</si>
  <si>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</si>
  <si>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</si>
  <si>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</si>
  <si>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</si>
  <si>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</si>
  <si>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</si>
  <si>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</si>
  <si>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</si>
  <si>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</si>
  <si>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</si>
  <si>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</si>
  <si>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</si>
  <si>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</si>
  <si>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</si>
  <si>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</si>
  <si>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</si>
  <si>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</si>
  <si>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</si>
  <si>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</si>
  <si>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</si>
  <si>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</si>
  <si>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</si>
  <si>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</si>
  <si>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</si>
  <si>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</si>
  <si>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</si>
  <si>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</si>
  <si>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</si>
  <si>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</si>
  <si>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</si>
  <si>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</si>
  <si>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</si>
  <si>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</si>
  <si>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</si>
  <si>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</si>
  <si>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</si>
  <si>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</si>
  <si>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</si>
  <si>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</si>
  <si>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</si>
  <si>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</si>
  <si>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</si>
  <si>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</si>
  <si>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</si>
  <si>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</si>
  <si>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</si>
  <si>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</si>
  <si>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</si>
  <si>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</si>
  <si>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</si>
  <si>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</si>
  <si>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</si>
  <si>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</si>
  <si>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</si>
  <si>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</si>
  <si>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</si>
  <si>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</si>
  <si>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</si>
  <si>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</si>
  <si>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</si>
  <si>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</si>
  <si>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</si>
  <si>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</si>
  <si>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</si>
  <si>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</si>
  <si>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</si>
  <si>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</si>
  <si>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</si>
  <si>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</si>
  <si>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</si>
  <si>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</si>
  <si>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</si>
  <si>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</si>
  <si>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</si>
  <si>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</si>
  <si>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</si>
  <si>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</si>
  <si>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</si>
  <si>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</si>
  <si>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</si>
  <si>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</si>
  <si>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</si>
  <si>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</si>
  <si>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</si>
  <si>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</si>
  <si>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</si>
  <si>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</si>
  <si>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</si>
  <si>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</si>
  <si>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</si>
  <si>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</si>
  <si>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</si>
  <si>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</si>
  <si>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</si>
  <si>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</si>
  <si>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</si>
  <si>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</si>
  <si>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</si>
  <si>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</si>
  <si>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</si>
  <si>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</si>
  <si>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</si>
  <si>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</si>
  <si>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</si>
  <si>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</si>
  <si>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</si>
  <si>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</si>
  <si>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</si>
  <si>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</si>
  <si>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</si>
  <si>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</si>
  <si>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</si>
  <si>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</si>
  <si>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</si>
  <si>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</si>
  <si>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</si>
  <si>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</si>
  <si>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</si>
  <si>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</si>
  <si>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</si>
  <si>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</si>
  <si>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</si>
  <si>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</si>
  <si>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</si>
  <si>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</si>
  <si>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</si>
  <si>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</si>
  <si>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</si>
  <si>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</si>
  <si>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</si>
  <si>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</si>
  <si>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</si>
  <si>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</si>
  <si>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</si>
  <si>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</si>
  <si>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</si>
  <si>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</si>
  <si>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</si>
  <si>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</si>
  <si>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</si>
  <si>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</si>
  <si>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</si>
  <si>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</si>
  <si>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</si>
  <si>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</si>
  <si>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</si>
  <si>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</si>
  <si>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</si>
  <si>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</si>
  <si>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</si>
  <si>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</si>
  <si>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</si>
  <si>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</si>
  <si>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</si>
  <si>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</si>
  <si>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</si>
  <si>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</si>
  <si>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</si>
  <si>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</si>
  <si>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</si>
  <si>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</si>
  <si>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</si>
  <si>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</si>
  <si>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</si>
  <si>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</si>
  <si>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</si>
  <si>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</si>
  <si>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</si>
  <si>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</si>
  <si>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</si>
  <si>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</si>
  <si>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</si>
  <si>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</si>
  <si>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</si>
  <si>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</si>
  <si>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</si>
  <si>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</si>
  <si>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</si>
  <si>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</si>
  <si>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</si>
  <si>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</si>
  <si>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</si>
  <si>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</si>
  <si>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</si>
  <si>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</si>
  <si>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</si>
  <si>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</si>
  <si>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</si>
  <si>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</si>
  <si>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</si>
  <si>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</si>
  <si>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</si>
  <si>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</si>
  <si>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</si>
  <si>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</si>
  <si>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</si>
  <si>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</si>
  <si>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</si>
  <si>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</si>
  <si>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</si>
  <si>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</si>
  <si>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</si>
  <si>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</si>
  <si>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</si>
  <si>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</si>
  <si>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</si>
  <si>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</si>
  <si>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</si>
  <si>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</si>
  <si>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</si>
  <si>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</si>
  <si>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</si>
  <si>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</si>
  <si>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</si>
  <si>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</si>
  <si>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</si>
  <si>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</si>
  <si>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</si>
  <si>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</si>
  <si>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</si>
  <si>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</si>
  <si>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</si>
  <si>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</si>
  <si>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</si>
  <si>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</si>
  <si>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</si>
  <si>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</si>
  <si>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</si>
  <si>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</si>
  <si>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</si>
  <si>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</si>
  <si>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</si>
  <si>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</si>
  <si>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</si>
  <si>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</si>
  <si>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</si>
  <si>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</si>
  <si>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</si>
  <si>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</si>
  <si>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</si>
  <si>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</si>
  <si>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</si>
  <si>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</si>
  <si>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</si>
  <si>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</si>
  <si>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</si>
  <si>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</si>
  <si>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</si>
  <si>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</si>
  <si>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</si>
  <si>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</si>
  <si>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</si>
  <si>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</si>
  <si>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</si>
  <si>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</si>
  <si>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</si>
  <si>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</si>
  <si>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</si>
  <si>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</si>
  <si>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</si>
  <si>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</si>
  <si>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</si>
  <si>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</si>
  <si>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</si>
  <si>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</si>
  <si>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</si>
  <si>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</si>
  <si>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</si>
  <si>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</si>
  <si>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</si>
  <si>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</si>
  <si>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</si>
  <si>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</si>
  <si>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</si>
  <si>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</si>
  <si>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</si>
  <si>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</si>
  <si>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</si>
  <si>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</si>
  <si>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</si>
  <si>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</si>
  <si>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</si>
  <si>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</si>
  <si>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</si>
  <si>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</si>
  <si>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</si>
  <si>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</si>
  <si>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</si>
  <si>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</si>
  <si>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</si>
  <si>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</si>
  <si>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</si>
  <si>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</si>
  <si>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</si>
  <si>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</si>
  <si>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</si>
  <si>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</si>
  <si>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</si>
  <si>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</si>
  <si>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</si>
  <si>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</si>
  <si>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</si>
  <si>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</si>
  <si>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</si>
  <si>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</si>
  <si>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</si>
  <si>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</si>
  <si>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</si>
  <si>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</si>
  <si>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</si>
  <si>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</si>
  <si>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</si>
  <si>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</si>
  <si>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</si>
  <si>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</si>
  <si>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</si>
  <si>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</si>
  <si>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</si>
  <si>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</si>
  <si>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</si>
  <si>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</si>
  <si>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</si>
  <si>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</si>
  <si>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</si>
  <si>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</si>
  <si>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</si>
  <si>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</si>
  <si>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</si>
  <si>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</si>
  <si>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</si>
  <si>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</si>
  <si>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</si>
  <si>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</si>
  <si>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</si>
  <si>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</si>
  <si>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</si>
  <si>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</si>
  <si>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</si>
  <si>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</si>
  <si>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</si>
  <si>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</si>
  <si>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</si>
  <si>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</si>
  <si>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</si>
  <si>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</si>
  <si>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</si>
  <si>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</si>
  <si>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</si>
  <si>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</si>
  <si>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</si>
  <si>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</si>
  <si>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</si>
  <si>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</si>
  <si>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</si>
  <si>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</si>
  <si>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</si>
  <si>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</si>
  <si>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</si>
  <si>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</si>
  <si>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</si>
  <si>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</si>
  <si>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</si>
  <si>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</si>
  <si>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</si>
  <si>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</si>
  <si>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</si>
  <si>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</si>
  <si>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</si>
  <si>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</si>
  <si>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</si>
  <si>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</si>
  <si>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</si>
  <si>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</si>
  <si>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</si>
  <si>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</si>
  <si>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</si>
  <si>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</si>
  <si>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</si>
  <si>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</si>
  <si>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</si>
  <si>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</si>
  <si>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</si>
  <si>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</si>
  <si>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</si>
  <si>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</si>
  <si>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</si>
  <si>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</si>
  <si>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</si>
  <si>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</si>
  <si>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</si>
  <si>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</si>
  <si>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</si>
  <si>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</si>
  <si>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</si>
  <si>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</si>
  <si>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</si>
  <si>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</si>
  <si>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</si>
  <si>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</si>
  <si>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</si>
  <si>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</si>
  <si>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</si>
  <si>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</si>
  <si>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</si>
  <si>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</si>
  <si>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</si>
  <si>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</si>
  <si>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</si>
  <si>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</si>
  <si>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</si>
  <si>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</si>
  <si>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</si>
  <si>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</si>
  <si>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</si>
  <si>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</si>
  <si>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</si>
  <si>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</si>
  <si>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</si>
  <si>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</si>
  <si>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</si>
  <si>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</si>
  <si>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</si>
  <si>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</si>
  <si>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</si>
  <si>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</si>
  <si>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</si>
  <si>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</si>
  <si>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</si>
  <si>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</si>
  <si>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</si>
  <si>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</si>
  <si>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</si>
  <si>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</si>
  <si>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</si>
  <si>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</si>
  <si>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</si>
  <si>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</si>
  <si>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</si>
  <si>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</si>
  <si>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</si>
  <si>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</si>
  <si>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</si>
  <si>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</si>
  <si>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</si>
  <si>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</si>
  <si>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</si>
  <si>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</si>
  <si>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</si>
  <si>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</si>
  <si>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</si>
  <si>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</si>
  <si>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</si>
  <si>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</si>
  <si>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</si>
  <si>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</si>
  <si>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</si>
  <si>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</si>
  <si>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</si>
  <si>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</si>
  <si>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</si>
  <si>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</si>
  <si>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</si>
  <si>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</si>
  <si>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</si>
  <si>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</si>
  <si>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</si>
  <si>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</si>
  <si>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</si>
  <si>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</si>
  <si>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</si>
  <si>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</si>
  <si>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</si>
  <si>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</si>
  <si>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</si>
  <si>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</si>
  <si>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</si>
  <si>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</si>
  <si>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</si>
  <si>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</si>
  <si>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</si>
  <si>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</si>
  <si>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</si>
  <si>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</si>
  <si>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</si>
  <si>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</si>
  <si>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</si>
  <si>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</si>
  <si>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</si>
  <si>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</si>
  <si>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</si>
  <si>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</si>
  <si>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</si>
  <si>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</si>
  <si>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</si>
  <si>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</si>
  <si>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</si>
  <si>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</si>
  <si>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</si>
  <si>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</si>
  <si>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</si>
  <si>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</si>
  <si>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</si>
  <si>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</si>
  <si>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</si>
  <si>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</si>
  <si>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</si>
  <si>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</si>
  <si>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</si>
  <si>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</si>
  <si>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</si>
  <si>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</si>
  <si>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</si>
  <si>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</si>
  <si>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</si>
  <si>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</si>
  <si>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</si>
  <si>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</si>
  <si>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</si>
  <si>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</si>
  <si>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</si>
  <si>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</si>
  <si>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</si>
  <si>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</si>
  <si>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</si>
  <si>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</si>
  <si>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</si>
  <si>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</si>
  <si>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</si>
  <si>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</si>
  <si>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</si>
  <si>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</si>
  <si>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</si>
  <si>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</si>
  <si>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</si>
  <si>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</si>
  <si>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</si>
  <si>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</si>
  <si>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</si>
  <si>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</si>
  <si>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</si>
  <si>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</si>
  <si>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</si>
  <si>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</si>
  <si>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</si>
  <si>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</si>
  <si>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</si>
  <si>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</si>
  <si>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</si>
  <si>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</si>
  <si>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</si>
  <si>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</si>
  <si>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</si>
  <si>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</si>
  <si>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</si>
  <si>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</si>
  <si>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</si>
  <si>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</si>
  <si>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</si>
  <si>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</si>
  <si>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</si>
  <si>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</si>
  <si>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</si>
  <si>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</si>
  <si>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</si>
  <si>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</si>
  <si>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</si>
  <si>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</si>
  <si>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</si>
  <si>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</si>
  <si>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</si>
  <si>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</si>
  <si>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</si>
  <si>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</si>
  <si>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</si>
  <si>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</si>
  <si>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</si>
  <si>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</si>
  <si>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</si>
  <si>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</si>
  <si>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</si>
  <si>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</si>
  <si>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</si>
  <si>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</si>
  <si>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</si>
  <si>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</si>
  <si>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</si>
  <si>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</si>
  <si>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</si>
  <si>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</si>
  <si>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</si>
  <si>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</si>
  <si>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</si>
  <si>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</si>
  <si>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</si>
  <si>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</si>
  <si>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</si>
  <si>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</si>
  <si>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</si>
  <si>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</si>
  <si>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</si>
  <si>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</si>
  <si>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</si>
  <si>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</si>
  <si>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</si>
  <si>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</si>
  <si>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</si>
  <si>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</si>
  <si>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</si>
  <si>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</si>
  <si>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</si>
  <si>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</si>
  <si>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</si>
  <si>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</si>
  <si>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</si>
  <si>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</si>
  <si>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</si>
  <si>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</si>
  <si>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</si>
  <si>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</si>
  <si>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</si>
  <si>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</si>
  <si>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</si>
  <si>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</si>
  <si>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</si>
  <si>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</si>
  <si>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</si>
  <si>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</si>
  <si>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</si>
  <si>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</si>
  <si>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</si>
  <si>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</si>
  <si>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</si>
  <si>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</si>
  <si>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</si>
  <si>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</si>
  <si>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</si>
  <si>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</si>
  <si>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</si>
  <si>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</si>
  <si>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</si>
  <si>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</si>
  <si>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</si>
  <si>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</si>
  <si>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</si>
  <si>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</si>
  <si>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</si>
  <si>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</si>
  <si>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</si>
  <si>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</si>
  <si>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</si>
  <si>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</si>
  <si>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</si>
  <si>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</si>
  <si>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</si>
  <si>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</si>
  <si>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</si>
  <si>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</si>
  <si>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</si>
  <si>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</si>
  <si>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</si>
  <si>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</si>
  <si>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</si>
  <si>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</si>
  <si>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</si>
  <si>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</si>
  <si>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</si>
  <si>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</si>
  <si>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</si>
  <si>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</si>
  <si>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</si>
  <si>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</si>
  <si>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</si>
  <si>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</si>
  <si>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</si>
  <si>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</si>
  <si>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</si>
  <si>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</si>
  <si>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</si>
  <si>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</si>
  <si>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</si>
  <si>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</si>
  <si>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</si>
  <si>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</si>
  <si>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</si>
  <si>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</si>
  <si>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</si>
  <si>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</si>
  <si>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</si>
  <si>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</si>
  <si>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</si>
  <si>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</si>
  <si>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</si>
  <si>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</si>
  <si>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</si>
  <si>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</si>
  <si>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</si>
  <si>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</si>
  <si>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</si>
  <si>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</si>
  <si>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</si>
  <si>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</si>
  <si>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</si>
  <si>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</si>
  <si>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</si>
  <si>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</si>
  <si>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</si>
  <si>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</si>
  <si>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</si>
  <si>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</si>
  <si>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</si>
  <si>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</si>
  <si>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</si>
  <si>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</si>
  <si>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</si>
  <si>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</si>
  <si>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</si>
  <si>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</si>
  <si>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</si>
  <si>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</si>
  <si>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</si>
  <si>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</si>
  <si>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</si>
  <si>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</si>
  <si>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</si>
  <si>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</si>
  <si>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</si>
  <si>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</si>
  <si>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</si>
  <si>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</si>
  <si>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</si>
  <si>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</si>
  <si>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</si>
  <si>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</si>
  <si>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</si>
  <si>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</si>
  <si>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</si>
  <si>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</si>
  <si>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</si>
  <si>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</si>
  <si>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</si>
  <si>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</si>
  <si>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</si>
  <si>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</si>
  <si>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</si>
  <si>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</si>
  <si>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</si>
  <si>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</si>
  <si>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</si>
  <si>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</si>
  <si>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</si>
  <si>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</si>
  <si>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</si>
  <si>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</si>
  <si>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</si>
  <si>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</si>
  <si>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</si>
  <si>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</si>
  <si>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</si>
  <si>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</si>
  <si>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</si>
  <si>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</si>
  <si>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</si>
  <si>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</si>
  <si>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</si>
  <si>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</si>
  <si>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</si>
  <si>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</si>
  <si>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</si>
  <si>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</si>
  <si>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</si>
  <si>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</si>
  <si>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</si>
  <si>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</si>
  <si>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</si>
  <si>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</si>
  <si>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</si>
  <si>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</si>
  <si>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</si>
  <si>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</si>
  <si>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</si>
  <si>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</si>
  <si>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</si>
  <si>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</si>
  <si>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</si>
  <si>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</si>
  <si>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</si>
  <si>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</si>
  <si>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</si>
  <si>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</si>
  <si>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</si>
  <si>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</si>
  <si>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</si>
  <si>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</si>
  <si>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</si>
  <si>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</si>
  <si>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</si>
  <si>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</si>
  <si>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</si>
  <si>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</si>
  <si>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</si>
  <si>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</si>
  <si>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</si>
  <si>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</si>
  <si>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</si>
  <si>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</si>
  <si>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</si>
  <si>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</si>
  <si>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</si>
  <si>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</si>
  <si>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</si>
  <si>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</si>
  <si>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</si>
  <si>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</si>
  <si>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</si>
  <si>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</si>
  <si>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</si>
  <si>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</si>
  <si>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</si>
  <si>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</si>
  <si>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</si>
  <si>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</si>
  <si>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</si>
  <si>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</si>
  <si>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</si>
  <si>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</si>
  <si>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</si>
  <si>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</si>
  <si>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</si>
  <si>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</si>
  <si>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</si>
  <si>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</si>
  <si>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</si>
  <si>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</si>
  <si>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</si>
  <si>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</si>
  <si>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</si>
  <si>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</si>
  <si>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</si>
  <si>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</si>
  <si>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</si>
  <si>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</si>
  <si>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</si>
  <si>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</si>
  <si>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</si>
  <si>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</si>
  <si>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</si>
  <si>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</si>
  <si>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</si>
  <si>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</si>
  <si>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</si>
  <si>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</si>
  <si>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</si>
  <si>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</si>
  <si>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</si>
  <si>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</si>
  <si>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</si>
  <si>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</si>
  <si>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</si>
  <si>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</si>
  <si>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</si>
  <si>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</si>
  <si>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</si>
  <si>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</si>
  <si>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</si>
  <si>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</si>
  <si>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</si>
  <si>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</si>
  <si>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</si>
  <si>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</si>
  <si>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</si>
  <si>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</si>
  <si>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</si>
  <si>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</si>
  <si>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</si>
  <si>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</si>
  <si>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</si>
  <si>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</si>
  <si>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</si>
  <si>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</si>
  <si>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</si>
  <si>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</si>
  <si>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</si>
  <si>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</si>
  <si>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</si>
  <si>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</si>
  <si>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</si>
  <si>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</si>
  <si>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</si>
  <si>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</si>
  <si>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</si>
  <si>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</si>
  <si>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</si>
  <si>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</si>
  <si>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</si>
  <si>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</si>
  <si>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</si>
  <si>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</si>
  <si>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</si>
  <si>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</si>
  <si>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</si>
  <si>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</si>
  <si>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</si>
  <si>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</si>
  <si>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</si>
  <si>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</si>
  <si>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</si>
  <si>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</si>
  <si>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</si>
  <si>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</si>
  <si>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</si>
  <si>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</si>
  <si>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</si>
  <si>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</si>
  <si>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</si>
  <si>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</si>
  <si>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</si>
  <si>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</si>
  <si>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</si>
  <si>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</si>
  <si>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</si>
  <si>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</si>
  <si>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</si>
  <si>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</si>
  <si>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</si>
  <si>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</si>
  <si>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</si>
  <si>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</si>
  <si>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</si>
  <si>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</si>
  <si>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</si>
  <si>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</si>
  <si>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</si>
  <si>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</si>
  <si>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</si>
  <si>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</si>
  <si>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</si>
  <si>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</si>
  <si>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</si>
  <si>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</si>
  <si>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</si>
  <si>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</si>
  <si>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</si>
  <si>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</si>
  <si>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</si>
  <si>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</si>
  <si>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</si>
  <si>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</si>
  <si>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</si>
  <si>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</si>
  <si>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</si>
  <si>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</si>
  <si>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</si>
  <si>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</si>
  <si>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</si>
  <si>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</si>
  <si>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</si>
  <si>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</si>
  <si>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</si>
  <si>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</si>
  <si>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</si>
  <si>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</si>
  <si>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</si>
  <si>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</si>
  <si>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</si>
  <si>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</si>
  <si>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</si>
  <si>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</si>
  <si>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</si>
  <si>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</si>
  <si>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</si>
  <si>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</si>
  <si>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</si>
  <si>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</si>
  <si>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</si>
  <si>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</si>
  <si>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</si>
  <si>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</si>
  <si>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</si>
  <si>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</si>
  <si>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</si>
  <si>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</si>
  <si>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</si>
  <si>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</si>
  <si>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</si>
  <si>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</si>
  <si>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</si>
  <si>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</si>
  <si>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</si>
  <si>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</si>
  <si>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</si>
  <si>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</si>
  <si>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</si>
  <si>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</si>
  <si>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</si>
  <si>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</si>
  <si>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</si>
  <si>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</si>
  <si>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</si>
  <si>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</si>
  <si>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</si>
  <si>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</si>
  <si>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</si>
  <si>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</si>
  <si>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</si>
  <si>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</si>
  <si>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</si>
  <si>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</si>
  <si>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</si>
  <si>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</si>
  <si>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</si>
  <si>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</si>
  <si>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</si>
  <si>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</si>
  <si>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</si>
  <si>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</si>
  <si>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</si>
  <si>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</si>
  <si>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</si>
  <si>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</si>
  <si>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</si>
  <si>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</si>
  <si>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</si>
  <si>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</si>
  <si>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</si>
  <si>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</si>
  <si>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</si>
  <si>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</si>
  <si>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</si>
  <si>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</si>
  <si>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</si>
  <si>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</si>
  <si>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</si>
  <si>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</si>
  <si>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</si>
  <si>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</si>
  <si>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</si>
  <si>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</si>
  <si>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</si>
  <si>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</si>
  <si>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</si>
  <si>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</si>
  <si>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</si>
  <si>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</si>
  <si>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</si>
  <si>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</si>
  <si>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</si>
  <si>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</si>
  <si>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</si>
  <si>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</si>
  <si>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</si>
  <si>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</si>
  <si>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</si>
  <si>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</si>
  <si>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</si>
  <si>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</si>
  <si>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</si>
  <si>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</si>
  <si>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</si>
  <si>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</si>
  <si>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</si>
  <si>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</si>
  <si>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</si>
  <si>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</si>
  <si>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</si>
  <si>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</si>
  <si>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</si>
  <si>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</si>
  <si>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</si>
  <si>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</si>
  <si>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</si>
  <si>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</si>
  <si>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</si>
  <si>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</si>
  <si>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</si>
  <si>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</si>
  <si>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</si>
  <si>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</si>
  <si>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</si>
  <si>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</si>
  <si>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</si>
  <si>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</si>
  <si>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</si>
  <si>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</si>
  <si>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</si>
  <si>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</si>
  <si>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</si>
  <si>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</si>
  <si>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</si>
  <si>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</si>
  <si>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</si>
  <si>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</si>
  <si>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</si>
  <si>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</si>
  <si>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</si>
  <si>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</si>
  <si>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</si>
  <si>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</si>
  <si>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</si>
  <si>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</si>
  <si>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</si>
  <si>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</si>
  <si>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</si>
  <si>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</si>
  <si>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</si>
  <si>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</si>
  <si>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</si>
  <si>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</si>
  <si>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</si>
  <si>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</si>
  <si>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</si>
  <si>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</si>
  <si>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</si>
  <si>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</si>
  <si>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</si>
  <si>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</si>
  <si>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</si>
  <si>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</si>
  <si>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</si>
  <si>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</si>
  <si>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</si>
  <si>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</si>
  <si>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</si>
  <si>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</si>
  <si>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</si>
  <si>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</si>
  <si>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</si>
  <si>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</si>
  <si>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</si>
  <si>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</si>
  <si>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</si>
  <si>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</si>
  <si>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</si>
  <si>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</si>
  <si>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</si>
  <si>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</si>
  <si>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</si>
  <si>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</si>
  <si>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</si>
  <si>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</si>
  <si>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</si>
  <si>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</si>
  <si>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</si>
  <si>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</si>
  <si>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</si>
  <si>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</si>
  <si>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</si>
  <si>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</si>
  <si>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</si>
  <si>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</si>
  <si>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</si>
  <si>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</si>
  <si>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</si>
  <si>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</si>
  <si>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</si>
  <si>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</si>
  <si>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</si>
  <si>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</si>
  <si>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</si>
  <si>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</si>
  <si>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</si>
  <si>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</si>
  <si>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</si>
  <si>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</si>
  <si>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</si>
  <si>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</si>
  <si>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</si>
  <si>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</si>
  <si>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</si>
  <si>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</si>
  <si>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</si>
  <si>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</si>
  <si>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</si>
  <si>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</si>
  <si>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</si>
  <si>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</si>
  <si>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</si>
  <si>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</si>
  <si>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</si>
  <si>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</si>
  <si>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</si>
  <si>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</si>
  <si>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</si>
  <si>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</si>
  <si>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</si>
  <si>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</si>
  <si>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</si>
  <si>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</si>
  <si>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</si>
  <si>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</si>
  <si>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</si>
  <si>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</si>
  <si>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</si>
  <si>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</si>
  <si>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</si>
  <si>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</si>
  <si>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</si>
  <si>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</si>
  <si>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</si>
  <si>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</si>
  <si>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</si>
  <si>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</si>
  <si>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</si>
  <si>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</si>
  <si>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</si>
  <si>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</si>
  <si>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</si>
  <si>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</si>
  <si>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</si>
  <si>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</si>
  <si>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</si>
  <si>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</si>
  <si>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</si>
  <si>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</si>
  <si>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</si>
  <si>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</si>
  <si>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</si>
  <si>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</si>
  <si>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</si>
  <si>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</si>
  <si>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</si>
  <si>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</si>
  <si>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</si>
  <si>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</si>
  <si>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</si>
  <si>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</si>
  <si>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</si>
  <si>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</si>
  <si>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</si>
  <si>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</si>
  <si>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</si>
  <si>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</si>
  <si>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</si>
  <si>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</si>
  <si>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</si>
  <si>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</si>
  <si>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</si>
  <si>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</si>
  <si>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</si>
  <si>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</si>
  <si>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</si>
  <si>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</si>
  <si>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</si>
  <si>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</si>
  <si>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</si>
  <si>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</si>
  <si>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</si>
  <si>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</si>
  <si>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</si>
  <si>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</si>
  <si>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</si>
  <si>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</si>
  <si>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</si>
  <si>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</si>
  <si>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</si>
  <si>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</si>
  <si>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</si>
  <si>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</si>
  <si>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</si>
  <si>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</si>
  <si>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</si>
  <si>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</si>
  <si>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</si>
  <si>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</si>
  <si>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</si>
  <si>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</si>
  <si>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</si>
  <si>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</si>
  <si>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</si>
  <si>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</si>
  <si>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</si>
  <si>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</si>
  <si>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</si>
  <si>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</si>
  <si>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</si>
  <si>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</si>
  <si>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</si>
  <si>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</si>
  <si>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</si>
  <si>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</si>
  <si>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</si>
  <si>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</si>
  <si>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</si>
  <si>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</si>
  <si>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</si>
  <si>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</si>
  <si>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</si>
  <si>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</si>
  <si>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</si>
  <si>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</si>
  <si>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</si>
  <si>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</si>
  <si>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</si>
  <si>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</si>
  <si>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</si>
  <si>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</si>
  <si>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</si>
  <si>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</si>
  <si>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</si>
  <si>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</si>
  <si>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</si>
  <si>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</si>
  <si>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</si>
  <si>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</si>
  <si>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</si>
  <si>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</si>
  <si>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</si>
  <si>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</si>
  <si>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</si>
  <si>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</si>
  <si>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</si>
  <si>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</si>
  <si>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</si>
  <si>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</si>
  <si>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</si>
  <si>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</si>
  <si>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</si>
  <si>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</si>
  <si>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</si>
  <si>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</si>
  <si>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</si>
  <si>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</si>
  <si>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</si>
  <si>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</si>
  <si>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</si>
  <si>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</si>
  <si>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</si>
  <si>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</si>
  <si>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</si>
  <si>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</si>
  <si>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</si>
  <si>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</si>
  <si>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</si>
  <si>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</si>
  <si>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</si>
  <si>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</si>
  <si>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</si>
  <si>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</si>
  <si>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</si>
  <si>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</si>
  <si>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</si>
  <si>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</si>
  <si>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</si>
  <si>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</si>
  <si>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</si>
  <si>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</si>
  <si>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</si>
  <si>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</si>
  <si>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</si>
  <si>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</si>
  <si>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</si>
  <si>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</si>
  <si>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</si>
  <si>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</si>
  <si>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</si>
  <si>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</si>
  <si>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</si>
  <si>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</si>
  <si>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</si>
  <si>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</si>
  <si>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</si>
  <si>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</si>
  <si>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</si>
  <si>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</si>
  <si>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</si>
  <si>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</si>
  <si>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</si>
  <si>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</si>
  <si>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</si>
  <si>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</si>
  <si>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</si>
  <si>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</si>
  <si>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</si>
  <si>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</si>
  <si>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</si>
  <si>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</si>
  <si>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</si>
  <si>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</si>
  <si>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</si>
  <si>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</si>
  <si>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</si>
  <si>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</si>
  <si>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</si>
  <si>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</si>
  <si>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</si>
  <si>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</si>
  <si>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</si>
  <si>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</si>
  <si>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</si>
  <si>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</si>
  <si>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</si>
  <si>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</si>
  <si>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</si>
  <si>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</si>
  <si>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</si>
  <si>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</si>
  <si>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</si>
  <si>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</si>
  <si>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</si>
  <si>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</si>
  <si>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</si>
  <si>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</si>
  <si>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</si>
  <si>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</si>
  <si>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</si>
  <si>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</si>
  <si>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</si>
  <si>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</si>
  <si>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</si>
  <si>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</si>
  <si>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</si>
  <si>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</si>
  <si>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</si>
  <si>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</si>
  <si>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</si>
  <si>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</si>
  <si>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</si>
  <si>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</si>
  <si>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</si>
  <si>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</si>
  <si>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</si>
  <si>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</si>
  <si>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</si>
  <si>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</si>
  <si>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</si>
  <si>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</si>
  <si>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</si>
  <si>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</si>
  <si>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</si>
  <si>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</si>
  <si>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</si>
  <si>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</si>
  <si>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</si>
  <si>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</si>
  <si>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</si>
  <si>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</si>
  <si>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</si>
  <si>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</si>
  <si>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</si>
  <si>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</si>
  <si>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</si>
  <si>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</si>
  <si>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</si>
  <si>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</si>
  <si>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</si>
  <si>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</si>
  <si>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</si>
  <si>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</si>
  <si>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</si>
  <si>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</si>
  <si>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</si>
  <si>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</si>
  <si>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</si>
  <si>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</si>
  <si>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</si>
  <si>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</si>
  <si>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</si>
  <si>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</si>
  <si>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</si>
  <si>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</si>
  <si>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</si>
  <si>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</si>
  <si>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</si>
  <si>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</si>
  <si>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</si>
  <si>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</si>
  <si>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</si>
  <si>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</si>
  <si>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</si>
  <si>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</si>
  <si>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</si>
  <si>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</si>
  <si>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</si>
  <si>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</si>
  <si>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</si>
  <si>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</si>
  <si>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</si>
  <si>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</si>
  <si>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</si>
  <si>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</si>
  <si>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</si>
  <si>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</si>
  <si>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</si>
  <si>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</si>
  <si>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</si>
  <si>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</si>
  <si>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</si>
  <si>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</si>
  <si>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</si>
  <si>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</si>
  <si>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</si>
  <si>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</si>
  <si>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</si>
  <si>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</si>
  <si>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</si>
  <si>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</si>
  <si>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</si>
  <si>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</si>
  <si>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</si>
  <si>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</si>
  <si>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</si>
  <si>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</si>
  <si>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</si>
  <si>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</si>
  <si>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</si>
  <si>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</si>
  <si>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</si>
  <si>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</si>
  <si>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</si>
  <si>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</si>
  <si>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</si>
  <si>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</si>
  <si>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</si>
  <si>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</si>
  <si>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</si>
  <si>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</si>
  <si>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</si>
  <si>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</si>
  <si>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</si>
  <si>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</si>
  <si>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</si>
  <si>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</si>
  <si>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</si>
  <si>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</si>
  <si>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</si>
  <si>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</si>
  <si>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</si>
  <si>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</si>
  <si>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</si>
  <si>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</si>
  <si>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</si>
  <si>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</si>
  <si>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</si>
  <si>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</si>
  <si>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</si>
  <si>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</si>
  <si>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</si>
  <si>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</si>
  <si>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</si>
  <si>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</si>
  <si>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</si>
  <si>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</si>
  <si>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</si>
  <si>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</si>
  <si>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</si>
  <si>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</si>
  <si>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</si>
  <si>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</si>
  <si>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</si>
  <si>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</si>
  <si>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</si>
  <si>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</si>
  <si>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</si>
  <si>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</si>
  <si>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</si>
  <si>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</si>
  <si>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</si>
  <si>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</si>
  <si>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</si>
  <si>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</si>
  <si>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</si>
  <si>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</si>
  <si>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</si>
  <si>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</si>
  <si>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</si>
  <si>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</si>
  <si>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</si>
  <si>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</si>
  <si>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</si>
  <si>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</si>
  <si>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</si>
  <si>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</si>
  <si>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</si>
  <si>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</si>
  <si>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</si>
  <si>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</si>
  <si>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</si>
  <si>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</si>
  <si>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</si>
  <si>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</si>
  <si>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</si>
  <si>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</si>
  <si>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</si>
  <si>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</si>
  <si>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</si>
  <si>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</si>
  <si>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</si>
  <si>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</si>
  <si>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</si>
  <si>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</si>
  <si>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</si>
  <si>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</si>
  <si>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</si>
  <si>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</si>
  <si>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</si>
  <si>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</si>
  <si>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</si>
  <si>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</si>
  <si>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</si>
  <si>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</si>
  <si>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</si>
  <si>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</si>
  <si>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</si>
  <si>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</si>
  <si>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</si>
  <si>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</si>
  <si>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</si>
  <si>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</si>
  <si>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</si>
  <si>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</si>
  <si>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</si>
  <si>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</si>
  <si>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</si>
  <si>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</si>
  <si>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</si>
  <si>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</si>
  <si>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</si>
  <si>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</si>
  <si>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</si>
  <si>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</si>
  <si>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</si>
  <si>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</si>
  <si>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</si>
  <si>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</si>
  <si>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</si>
  <si>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</si>
  <si>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</si>
  <si>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</si>
  <si>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</si>
  <si>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</si>
  <si>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</si>
  <si>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</si>
  <si>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</si>
  <si>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</si>
  <si>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</si>
  <si>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</si>
  <si>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</si>
  <si>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</si>
  <si>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</si>
  <si>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</si>
  <si>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</si>
  <si>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</si>
  <si>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</si>
  <si>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</si>
  <si>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</si>
  <si>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</si>
  <si>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</si>
  <si>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</si>
  <si>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</si>
  <si>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</si>
  <si>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</si>
  <si>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</si>
  <si>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</si>
  <si>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</si>
  <si>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</si>
  <si>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</si>
  <si>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</si>
  <si>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</si>
  <si>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</si>
  <si>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</si>
  <si>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</si>
  <si>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</si>
  <si>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</si>
  <si>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</si>
  <si>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</si>
  <si>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</si>
  <si>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</si>
  <si>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</si>
  <si>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</si>
  <si>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</si>
  <si>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</si>
  <si>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</si>
  <si>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</si>
  <si>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</si>
  <si>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</si>
  <si>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</si>
  <si>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</si>
  <si>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</si>
  <si>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</si>
  <si>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</si>
  <si>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</si>
  <si>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</si>
  <si>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</si>
  <si>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</si>
  <si>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</si>
  <si>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</si>
  <si>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</si>
  <si>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</si>
  <si>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</si>
  <si>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</si>
  <si>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</si>
  <si>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</si>
  <si>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</si>
  <si>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</si>
  <si>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</si>
  <si>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</si>
  <si>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</si>
  <si>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</si>
  <si>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</si>
  <si>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</si>
  <si>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</si>
  <si>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</si>
  <si>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</si>
  <si>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</si>
  <si>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</si>
  <si>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</si>
  <si>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</si>
  <si>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</si>
  <si>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</si>
  <si>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</si>
  <si>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</si>
  <si>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</si>
  <si>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</si>
  <si>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</si>
  <si>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</si>
  <si>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</si>
  <si>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</si>
  <si>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</si>
  <si>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</si>
  <si>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</si>
  <si>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</si>
  <si>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</si>
  <si>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</si>
  <si>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</si>
  <si>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</si>
  <si>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</si>
  <si>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</si>
  <si>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</si>
  <si>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</si>
  <si>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</si>
  <si>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</si>
  <si>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</si>
  <si>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</si>
  <si>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</si>
  <si>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</si>
  <si>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</si>
  <si>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</si>
  <si>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</si>
  <si>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</si>
  <si>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</si>
  <si>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</si>
  <si>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</si>
  <si>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</si>
  <si>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</si>
  <si>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</si>
  <si>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</si>
  <si>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</si>
  <si>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</si>
  <si>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</si>
  <si>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</si>
  <si>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</si>
  <si>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</si>
  <si>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</si>
  <si>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</si>
  <si>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</si>
  <si>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</si>
  <si>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</si>
  <si>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</si>
  <si>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</si>
  <si>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</si>
  <si>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</si>
  <si>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</si>
  <si>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</si>
  <si>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</si>
  <si>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</si>
  <si>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</si>
  <si>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</si>
  <si>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</si>
  <si>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</si>
  <si>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</si>
  <si>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</si>
  <si>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</si>
  <si>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</si>
  <si>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</si>
  <si>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</si>
  <si>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</si>
  <si>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</si>
  <si>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</si>
  <si>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</si>
  <si>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</si>
  <si>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</si>
  <si>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</si>
  <si>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</si>
  <si>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</si>
  <si>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</si>
  <si>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</si>
  <si>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</si>
  <si>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</si>
  <si>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</si>
  <si>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</si>
  <si>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</si>
  <si>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</si>
  <si>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</si>
  <si>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</si>
  <si>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</si>
  <si>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</si>
  <si>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</si>
  <si>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</si>
  <si>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</si>
  <si>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</si>
  <si>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</si>
  <si>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</si>
  <si>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</si>
  <si>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</si>
  <si>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</si>
  <si>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</si>
  <si>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</si>
  <si>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</si>
  <si>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</si>
  <si>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</si>
  <si>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</si>
  <si>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</si>
  <si>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</si>
  <si>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</si>
  <si>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</si>
  <si>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</si>
  <si>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</si>
  <si>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</si>
  <si>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</si>
  <si>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</si>
  <si>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</si>
  <si>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</si>
  <si>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</si>
  <si>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</si>
  <si>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</si>
  <si>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</si>
  <si>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</si>
  <si>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</si>
  <si>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</si>
  <si>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</si>
  <si>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</si>
  <si>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</si>
  <si>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</si>
  <si>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</si>
  <si>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</si>
  <si>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</si>
  <si>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</si>
  <si>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</si>
  <si>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</si>
  <si>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</si>
  <si>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</si>
  <si>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</si>
  <si>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</si>
  <si>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</si>
  <si>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</si>
  <si>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</si>
  <si>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</si>
  <si>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</si>
  <si>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</si>
  <si>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</si>
  <si>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</si>
  <si>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</si>
  <si>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</si>
  <si>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</si>
  <si>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</si>
  <si>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</si>
  <si>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</si>
  <si>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</si>
  <si>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</si>
  <si>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</si>
  <si>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</si>
  <si>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</si>
  <si>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</si>
  <si>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</si>
  <si>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</si>
  <si>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</si>
  <si>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</si>
  <si>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</si>
  <si>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</si>
  <si>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</si>
  <si>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</si>
  <si>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</si>
  <si>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</si>
  <si>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</si>
  <si>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</si>
  <si>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</si>
  <si>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</si>
  <si>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</si>
  <si>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</si>
  <si>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</si>
  <si>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</si>
  <si>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</si>
  <si>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</si>
  <si>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</si>
  <si>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</si>
  <si>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</si>
  <si>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</si>
  <si>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</si>
  <si>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</si>
  <si>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</si>
  <si>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</si>
  <si>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</si>
  <si>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</si>
  <si>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</si>
  <si>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</si>
  <si>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</si>
  <si>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</si>
  <si>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</si>
  <si>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</si>
  <si>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</si>
  <si>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</si>
  <si>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</si>
  <si>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</si>
  <si>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</si>
  <si>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</si>
  <si>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</si>
  <si>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</si>
  <si>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</si>
  <si>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</si>
  <si>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</si>
  <si>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</si>
  <si>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</si>
  <si>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</si>
  <si>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</si>
  <si>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</si>
  <si>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</si>
  <si>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</si>
  <si>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</si>
  <si>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</si>
  <si>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</si>
  <si>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</si>
  <si>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</si>
  <si>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</si>
  <si>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</si>
  <si>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</si>
  <si>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</si>
  <si>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</si>
  <si>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</si>
  <si>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</si>
  <si>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</si>
  <si>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</si>
  <si>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</si>
  <si>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</si>
  <si>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</si>
  <si>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</si>
  <si>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</si>
  <si>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</si>
  <si>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</si>
  <si>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</si>
  <si>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</si>
  <si>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</si>
  <si>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</si>
  <si>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</si>
  <si>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</si>
  <si>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</si>
  <si>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</si>
  <si>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</si>
  <si>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</si>
  <si>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</si>
  <si>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</si>
  <si>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</si>
  <si>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</si>
  <si>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</si>
  <si>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</si>
  <si>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</si>
  <si>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</si>
  <si>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</si>
  <si>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</si>
  <si>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</si>
  <si>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</si>
  <si>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</si>
  <si>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</si>
  <si>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</si>
  <si>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</si>
  <si>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</si>
  <si>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</si>
  <si>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</si>
  <si>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</si>
  <si>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</si>
  <si>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</si>
  <si>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</si>
  <si>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</si>
  <si>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</si>
  <si>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</si>
  <si>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</si>
  <si>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</si>
  <si>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</si>
  <si>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</si>
  <si>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</si>
  <si>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</si>
  <si>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</si>
  <si>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</si>
  <si>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</si>
  <si>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</si>
  <si>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</si>
  <si>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</si>
  <si>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</si>
  <si>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</si>
  <si>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</si>
  <si>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</si>
  <si>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</si>
  <si>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</si>
  <si>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</si>
  <si>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</si>
  <si>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</si>
  <si>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</si>
  <si>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</si>
  <si>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</si>
  <si>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</si>
  <si>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</si>
  <si>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</si>
  <si>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</si>
  <si>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</si>
  <si>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</si>
  <si>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</si>
  <si>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</si>
  <si>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</si>
  <si>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</si>
  <si>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</si>
  <si>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</si>
  <si>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</si>
  <si>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</si>
  <si>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</si>
  <si>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</si>
  <si>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</si>
  <si>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</si>
  <si>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</si>
  <si>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</si>
  <si>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</si>
  <si>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</si>
  <si>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</si>
  <si>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</si>
  <si>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</si>
  <si>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</si>
  <si>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</si>
  <si>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</si>
  <si>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</si>
  <si>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</si>
  <si>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</si>
  <si>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</si>
  <si>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</si>
  <si>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</si>
  <si>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</si>
  <si>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</si>
  <si>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</si>
  <si>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</si>
  <si>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</si>
  <si>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</si>
  <si>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</si>
  <si>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</si>
  <si>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</si>
  <si>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</si>
  <si>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</si>
  <si>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</si>
  <si>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</si>
  <si>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</si>
  <si>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</si>
  <si>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</si>
  <si>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</si>
  <si>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</si>
  <si>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</si>
  <si>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</si>
  <si>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</si>
  <si>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</si>
  <si>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</si>
  <si>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</si>
  <si>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</si>
  <si>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</si>
  <si>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</si>
  <si>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</si>
  <si>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</si>
  <si>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</si>
  <si>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</si>
  <si>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</si>
  <si>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</si>
  <si>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</si>
  <si>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</si>
  <si>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</si>
  <si>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</si>
  <si>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</si>
  <si>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</si>
  <si>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</si>
  <si>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</si>
  <si>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</si>
  <si>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</si>
  <si>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</si>
  <si>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</si>
  <si>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</si>
  <si>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</si>
  <si>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</si>
  <si>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</si>
  <si>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</si>
  <si>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</si>
  <si>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</si>
  <si>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</si>
  <si>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</si>
  <si>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</si>
  <si>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</si>
  <si>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</si>
  <si>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</si>
  <si>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</si>
  <si>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</si>
  <si>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</si>
  <si>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</si>
  <si>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</si>
  <si>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</si>
  <si>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</si>
  <si>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</si>
  <si>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</si>
  <si>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</si>
  <si>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</si>
  <si>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</si>
  <si>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</si>
  <si>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</si>
  <si>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</si>
  <si>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</si>
  <si>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</si>
  <si>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</si>
  <si>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</si>
  <si>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</si>
  <si>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</si>
  <si>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</si>
  <si>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</si>
  <si>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</si>
  <si>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</si>
  <si>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</si>
  <si>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</si>
  <si>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</si>
  <si>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</si>
  <si>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</si>
  <si>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</si>
  <si>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</si>
  <si>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</si>
  <si>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</si>
  <si>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</si>
  <si>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</si>
  <si>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</si>
  <si>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</si>
  <si>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</si>
  <si>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</si>
  <si>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</si>
  <si>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</si>
  <si>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</si>
  <si>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</si>
  <si>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</si>
  <si>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</si>
  <si>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</si>
  <si>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</si>
  <si>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</si>
  <si>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</si>
  <si>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</si>
  <si>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</si>
  <si>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</si>
  <si>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</si>
  <si>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</si>
  <si>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</si>
  <si>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</si>
  <si>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</si>
  <si>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</si>
  <si>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</si>
  <si>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</si>
  <si>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</si>
  <si>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</si>
  <si>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</si>
  <si>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</si>
  <si>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</si>
  <si>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</si>
  <si>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</si>
  <si>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</si>
  <si>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</si>
  <si>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</si>
  <si>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</si>
  <si>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</si>
  <si>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</si>
  <si>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</si>
  <si>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</si>
  <si>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</si>
  <si>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</si>
  <si>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</si>
  <si>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</si>
  <si>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</si>
  <si>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</si>
  <si>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</si>
  <si>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</si>
  <si>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</si>
  <si>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</si>
  <si>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</si>
  <si>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</si>
  <si>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</si>
  <si>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</si>
  <si>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</si>
  <si>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</si>
  <si>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</si>
  <si>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</si>
  <si>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</si>
  <si>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</si>
  <si>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</si>
  <si>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</si>
  <si>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</si>
  <si>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</si>
  <si>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</si>
  <si>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</si>
  <si>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</si>
  <si>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</si>
  <si>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</si>
  <si>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</si>
  <si>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</si>
  <si>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</si>
  <si>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</si>
  <si>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</si>
  <si>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</si>
  <si>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</si>
  <si>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</si>
  <si>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</si>
  <si>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</si>
  <si>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</si>
  <si>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</si>
  <si>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</si>
  <si>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</si>
  <si>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</si>
  <si>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</si>
  <si>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</si>
  <si>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</si>
  <si>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</si>
  <si>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</si>
  <si>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</si>
  <si>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</si>
  <si>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</si>
  <si>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</si>
  <si>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</si>
  <si>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</si>
  <si>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</si>
  <si>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</si>
  <si>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</si>
  <si>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</si>
  <si>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</si>
  <si>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</si>
  <si>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</si>
  <si>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</si>
  <si>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</si>
  <si>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</si>
  <si>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</si>
  <si>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</si>
  <si>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</si>
  <si>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</si>
  <si>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</si>
  <si>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</si>
  <si>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</si>
  <si>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</si>
  <si>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</si>
  <si>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</si>
  <si>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</si>
  <si>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</si>
  <si>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</si>
  <si>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</si>
  <si>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</si>
  <si>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</si>
  <si>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</si>
  <si>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</si>
  <si>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</si>
  <si>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</si>
  <si>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</si>
  <si>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</si>
  <si>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</si>
  <si>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</si>
  <si>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</si>
  <si>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</si>
  <si>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</si>
  <si>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</si>
  <si>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</si>
  <si>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</si>
  <si>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</si>
  <si>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</si>
  <si>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</si>
  <si>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</si>
  <si>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</si>
  <si>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</si>
  <si>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</si>
  <si>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</si>
  <si>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</si>
  <si>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</si>
  <si>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</si>
  <si>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</si>
  <si>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</si>
  <si>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</si>
  <si>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</si>
  <si>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</si>
  <si>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</si>
  <si>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</si>
  <si>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</si>
  <si>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</si>
  <si>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</si>
  <si>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</si>
  <si>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</si>
  <si>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</si>
  <si>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</si>
  <si>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</si>
  <si>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</si>
  <si>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</si>
  <si>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</si>
  <si>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</si>
  <si>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</si>
  <si>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</si>
  <si>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</si>
  <si>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</si>
  <si>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</si>
  <si>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</si>
  <si>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</si>
  <si>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</si>
  <si>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</si>
  <si>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</si>
  <si>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</si>
  <si>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</si>
  <si>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</si>
  <si>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</si>
  <si>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</si>
  <si>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</si>
  <si>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</si>
  <si>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</si>
  <si>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</si>
  <si>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</si>
  <si>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</si>
  <si>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</si>
  <si>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</si>
  <si>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</si>
  <si>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</si>
  <si>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</si>
  <si>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</si>
  <si>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</si>
  <si>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</si>
  <si>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</si>
  <si>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</si>
  <si>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</si>
  <si>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</si>
  <si>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</si>
  <si>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</si>
  <si>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</si>
  <si>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</si>
  <si>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</si>
  <si>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</si>
  <si>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</si>
  <si>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</si>
  <si>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</si>
  <si>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</si>
  <si>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</si>
  <si>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</si>
  <si>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</si>
  <si>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</si>
  <si>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</si>
  <si>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</si>
  <si>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</si>
  <si>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</si>
  <si>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</si>
  <si>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</si>
  <si>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</si>
  <si>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</si>
  <si>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</si>
  <si>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</si>
  <si>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</si>
  <si>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</si>
  <si>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</si>
  <si>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</si>
  <si>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</si>
  <si>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</si>
  <si>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</si>
  <si>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</si>
  <si>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</si>
  <si>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</si>
  <si>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</si>
  <si>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</si>
  <si>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</si>
  <si>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</si>
  <si>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</si>
  <si>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</si>
  <si>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</si>
  <si>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</si>
  <si>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</si>
  <si>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</si>
  <si>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</si>
  <si>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</si>
  <si>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</si>
  <si>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</si>
  <si>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</si>
  <si>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</si>
  <si>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</si>
  <si>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</si>
  <si>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</si>
  <si>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</si>
  <si>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</si>
  <si>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</si>
  <si>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</si>
  <si>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</si>
  <si>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</si>
  <si>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</si>
  <si>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</si>
  <si>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</si>
  <si>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</si>
  <si>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</si>
  <si>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</si>
  <si>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</si>
  <si>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</si>
  <si>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</si>
  <si>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</si>
  <si>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</si>
  <si>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</si>
  <si>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</si>
  <si>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</si>
  <si>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</si>
  <si>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</si>
  <si>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</si>
  <si>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</si>
  <si>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</si>
  <si>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</si>
  <si>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</si>
  <si>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</si>
  <si>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</si>
  <si>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</si>
  <si>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</si>
  <si>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</si>
  <si>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</si>
  <si>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</si>
  <si>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</si>
  <si>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</si>
  <si>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</si>
  <si>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</si>
  <si>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</si>
  <si>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</si>
  <si>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</si>
  <si>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</si>
  <si>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</si>
  <si>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</si>
  <si>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</si>
  <si>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</si>
  <si>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</si>
  <si>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</si>
  <si>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</si>
  <si>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</si>
  <si>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</si>
  <si>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</si>
  <si>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</si>
  <si>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</si>
  <si>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</si>
  <si>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</si>
  <si>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</si>
  <si>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</si>
  <si>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</si>
  <si>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</si>
  <si>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</si>
  <si>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</si>
  <si>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</si>
  <si>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</si>
  <si>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</si>
  <si>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</si>
  <si>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</si>
  <si>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</si>
  <si>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</si>
  <si>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</si>
  <si>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</si>
  <si>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</si>
  <si>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</si>
  <si>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</si>
  <si>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</si>
  <si>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</si>
  <si>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</si>
  <si>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</si>
  <si>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</si>
  <si>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</si>
  <si>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</si>
  <si>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</si>
  <si>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</si>
  <si>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</si>
  <si>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</si>
  <si>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</si>
  <si>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</si>
  <si>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</si>
  <si>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</si>
  <si>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</si>
  <si>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</si>
  <si>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</si>
  <si>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</si>
  <si>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</si>
  <si>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</si>
  <si>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</si>
  <si>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</si>
  <si>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</si>
  <si>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</si>
  <si>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</si>
  <si>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</si>
  <si>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</si>
  <si>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</si>
  <si>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</si>
  <si>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</si>
  <si>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</si>
  <si>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</si>
  <si>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</si>
  <si>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</si>
  <si>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</si>
  <si>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</si>
  <si>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</si>
  <si>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</si>
  <si>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</si>
  <si>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</si>
  <si>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</si>
  <si>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</si>
  <si>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</si>
  <si>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</si>
  <si>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</si>
  <si>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</si>
  <si>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</si>
  <si>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</si>
  <si>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</si>
  <si>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</si>
  <si>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</si>
  <si>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</si>
  <si>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</si>
  <si>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</si>
  <si>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</si>
  <si>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</si>
  <si>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</si>
  <si>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</si>
  <si>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</si>
  <si>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</si>
  <si>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</si>
  <si>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</si>
  <si>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</si>
  <si>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</si>
  <si>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</si>
  <si>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</si>
  <si>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</si>
  <si>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</si>
  <si>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</si>
  <si>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</si>
  <si>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</si>
  <si>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</si>
  <si>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</si>
  <si>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</si>
  <si>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</si>
  <si>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</si>
  <si>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</si>
  <si>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</si>
  <si>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</si>
  <si>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</si>
  <si>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</si>
  <si>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</si>
  <si>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</si>
  <si>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</si>
  <si>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</si>
  <si>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</si>
  <si>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</si>
  <si>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</si>
  <si>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</si>
  <si>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</si>
  <si>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</si>
  <si>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</si>
  <si>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</si>
  <si>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</si>
  <si>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</si>
  <si>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</si>
  <si>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</si>
  <si>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</si>
  <si>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</si>
  <si>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</si>
  <si>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</si>
  <si>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</si>
  <si>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</si>
  <si>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</si>
  <si>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</si>
  <si>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</si>
  <si>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</si>
  <si>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</si>
  <si>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</si>
  <si>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</si>
  <si>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</si>
  <si>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</si>
  <si>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</si>
  <si>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</si>
  <si>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</si>
  <si>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</si>
  <si>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</si>
  <si>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</si>
  <si>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</si>
  <si>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</si>
  <si>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</si>
  <si>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</si>
  <si>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</si>
  <si>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</si>
  <si>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</si>
  <si>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</si>
  <si>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</si>
  <si>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</si>
  <si>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</si>
  <si>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</si>
  <si>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</si>
  <si>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</si>
  <si>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</si>
  <si>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</si>
  <si>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</si>
  <si>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</si>
  <si>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</si>
  <si>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</si>
  <si>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</si>
  <si>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</si>
  <si>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</si>
  <si>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</si>
  <si>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</si>
  <si>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</si>
  <si>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</si>
  <si>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</si>
  <si>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</si>
  <si>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</si>
  <si>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</si>
  <si>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</si>
  <si>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</si>
  <si>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</si>
  <si>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</si>
  <si>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</si>
  <si>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</si>
  <si>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</si>
  <si>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</si>
  <si>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</si>
  <si>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</si>
  <si>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</si>
  <si>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</si>
  <si>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</si>
  <si>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</si>
  <si>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</si>
  <si>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</si>
  <si>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</si>
  <si>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</si>
  <si>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</si>
  <si>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</si>
  <si>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</si>
  <si>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</si>
  <si>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</si>
  <si>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</si>
  <si>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</si>
  <si>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</si>
  <si>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</si>
  <si>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</si>
  <si>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</si>
  <si>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</si>
  <si>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</si>
  <si>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</si>
  <si>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</si>
  <si>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</si>
  <si>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</si>
  <si>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</si>
  <si>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</si>
  <si>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</si>
  <si>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</si>
  <si>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</si>
  <si>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</si>
  <si>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</si>
  <si>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</si>
  <si>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</si>
  <si>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</si>
  <si>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</si>
  <si>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</si>
  <si>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</si>
  <si>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</si>
  <si>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</si>
  <si>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</si>
  <si>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</si>
  <si>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</si>
  <si>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</si>
  <si>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</si>
  <si>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</si>
  <si>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</si>
  <si>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</si>
  <si>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</si>
  <si>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</si>
  <si>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</si>
  <si>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</si>
  <si>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</si>
  <si>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</si>
  <si>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</si>
  <si>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</si>
  <si>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</si>
  <si>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</si>
  <si>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</si>
  <si>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</si>
  <si>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</si>
  <si>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</si>
  <si>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</si>
  <si>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</si>
  <si>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</si>
  <si>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</si>
  <si>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</si>
  <si>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</si>
  <si>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</si>
  <si>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</si>
  <si>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</si>
  <si>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</si>
  <si>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</si>
  <si>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</si>
  <si>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</si>
  <si>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</si>
  <si>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</si>
  <si>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</si>
  <si>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</si>
  <si>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</si>
  <si>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</si>
  <si>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</si>
  <si>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</si>
  <si>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</si>
  <si>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</si>
  <si>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</si>
  <si>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</si>
  <si>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</si>
  <si>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</si>
  <si>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</si>
  <si>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</si>
  <si>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</si>
  <si>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</si>
  <si>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</si>
  <si>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</si>
  <si>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</si>
  <si>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</si>
  <si>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</si>
  <si>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</si>
  <si>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</si>
  <si>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</si>
  <si>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</si>
  <si>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</si>
  <si>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</si>
  <si>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</si>
  <si>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</si>
  <si>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</si>
  <si>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</si>
  <si>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</si>
  <si>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</si>
  <si>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</si>
  <si>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</si>
  <si>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</si>
  <si>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</si>
  <si>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</si>
  <si>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</si>
  <si>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</si>
  <si>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</si>
  <si>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</si>
  <si>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</si>
  <si>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</si>
  <si>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</si>
  <si>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</si>
  <si>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</si>
  <si>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</si>
  <si>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</si>
  <si>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</si>
  <si>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</si>
  <si>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</si>
  <si>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</si>
  <si>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</si>
  <si>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</si>
  <si>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</si>
  <si>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</si>
  <si>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</si>
  <si>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</si>
  <si>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</si>
  <si>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</si>
  <si>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</si>
  <si>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</si>
  <si>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</si>
  <si>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</si>
  <si>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</si>
  <si>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</si>
  <si>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</si>
  <si>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</si>
  <si>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</si>
  <si>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</si>
  <si>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</si>
  <si>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</si>
  <si>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</si>
  <si>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</si>
  <si>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</si>
  <si>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</si>
  <si>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</si>
  <si>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</si>
  <si>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</si>
  <si>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</si>
  <si>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</si>
  <si>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</si>
  <si>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</si>
  <si>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</si>
  <si>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</si>
  <si>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</si>
  <si>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</si>
  <si>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</si>
  <si>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</si>
  <si>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</si>
  <si>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</si>
  <si>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</si>
  <si>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</si>
  <si>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</si>
  <si>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</si>
  <si>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</si>
  <si>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</si>
  <si>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</si>
  <si>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</si>
  <si>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</si>
  <si>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</si>
  <si>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</si>
  <si>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</si>
  <si>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</si>
  <si>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</si>
  <si>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</si>
  <si>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</si>
  <si>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</si>
  <si>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</si>
  <si>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</si>
  <si>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</si>
  <si>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</si>
  <si>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</si>
  <si>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</si>
  <si>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</si>
  <si>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</si>
  <si>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</si>
  <si>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</si>
  <si>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</si>
  <si>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</si>
  <si>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</si>
  <si>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</si>
  <si>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</si>
  <si>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</si>
  <si>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</si>
  <si>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</si>
  <si>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</si>
  <si>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</si>
  <si>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</si>
  <si>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</si>
  <si>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</si>
  <si>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</si>
  <si>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</si>
  <si>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</si>
  <si>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</si>
  <si>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</si>
  <si>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</si>
  <si>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</si>
  <si>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</si>
  <si>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</si>
  <si>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</si>
  <si>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</si>
  <si>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</si>
  <si>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</si>
  <si>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</si>
  <si>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</si>
  <si>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</si>
  <si>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</si>
  <si>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</si>
  <si>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</si>
  <si>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</si>
  <si>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</si>
  <si>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</si>
  <si>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</si>
  <si>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</si>
  <si>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</si>
  <si>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</si>
  <si>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</si>
  <si>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</si>
  <si>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</si>
  <si>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</si>
  <si>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</si>
  <si>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</si>
  <si>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</si>
  <si>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</si>
  <si>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</si>
  <si>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</si>
  <si>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</si>
  <si>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</si>
  <si>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</si>
  <si>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</si>
  <si>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</si>
  <si>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</si>
  <si>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</si>
  <si>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</si>
  <si>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</si>
  <si>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</si>
  <si>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</si>
  <si>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</si>
  <si>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</si>
  <si>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</si>
  <si>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</si>
  <si>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</si>
  <si>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</si>
  <si>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</si>
  <si>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</si>
  <si>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</si>
  <si>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</si>
  <si>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</si>
  <si>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</si>
  <si>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</si>
  <si>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</si>
  <si>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</si>
  <si>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</si>
  <si>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</si>
  <si>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</si>
  <si>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</si>
  <si>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</si>
  <si>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</si>
  <si>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</si>
  <si>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</si>
  <si>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</si>
  <si>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</si>
  <si>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</si>
  <si>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</si>
  <si>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</si>
  <si>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</si>
  <si>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</si>
  <si>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</si>
  <si>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</si>
  <si>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</si>
  <si>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</si>
  <si>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</si>
  <si>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</si>
  <si>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</si>
  <si>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</si>
  <si>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</si>
  <si>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</si>
  <si>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</si>
  <si>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</si>
  <si>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</si>
  <si>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</si>
  <si>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</si>
  <si>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</si>
  <si>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</si>
  <si>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</si>
  <si>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</si>
  <si>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</si>
  <si>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</si>
  <si>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</si>
  <si>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</si>
  <si>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</si>
  <si>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</si>
  <si>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</si>
  <si>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</si>
  <si>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</si>
  <si>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</si>
  <si>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</si>
  <si>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</si>
  <si>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</si>
  <si>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</si>
  <si>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</si>
  <si>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</si>
  <si>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</si>
  <si>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</si>
  <si>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</si>
  <si>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</si>
  <si>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</si>
  <si>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</si>
  <si>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</si>
  <si>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</si>
  <si>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</si>
  <si>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</si>
  <si>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</si>
  <si>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</si>
  <si>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</si>
  <si>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</si>
  <si>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</si>
  <si>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</si>
  <si>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</si>
  <si>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</si>
  <si>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</si>
  <si>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</si>
  <si>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</si>
  <si>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</si>
  <si>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</si>
  <si>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</si>
  <si>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</si>
  <si>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</si>
  <si>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</si>
  <si>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</si>
  <si>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</si>
  <si>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</si>
  <si>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</si>
  <si>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</si>
  <si>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</si>
  <si>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</si>
  <si>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</si>
  <si>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</si>
  <si>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</si>
  <si>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</si>
  <si>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</si>
  <si>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</si>
  <si>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</si>
  <si>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</si>
  <si>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</si>
  <si>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</si>
  <si>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</si>
  <si>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</si>
  <si>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</si>
  <si>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</si>
  <si>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</si>
  <si>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</si>
  <si>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</si>
  <si>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</si>
  <si>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</si>
  <si>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</si>
  <si>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</si>
  <si>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</si>
  <si>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</si>
  <si>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</si>
  <si>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</si>
  <si>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</si>
  <si>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</si>
  <si>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</si>
  <si>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</si>
  <si>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</si>
  <si>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</si>
  <si>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</si>
  <si>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</si>
  <si>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</si>
  <si>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</si>
  <si>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</si>
  <si>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</si>
  <si>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</si>
  <si>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</si>
  <si>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</si>
  <si>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</si>
  <si>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</si>
  <si>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</si>
  <si>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</si>
  <si>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</si>
  <si>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</si>
  <si>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</si>
  <si>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</si>
  <si>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</si>
  <si>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</si>
  <si>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</si>
  <si>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</si>
  <si>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</si>
  <si>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</si>
  <si>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</si>
  <si>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</si>
  <si>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</si>
  <si>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</si>
  <si>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</si>
  <si>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</si>
  <si>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</si>
  <si>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</si>
  <si>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</si>
  <si>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</si>
  <si>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</si>
  <si>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</si>
  <si>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</si>
  <si>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</si>
  <si>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</si>
  <si>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</si>
  <si>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</si>
  <si>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</si>
  <si>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</si>
  <si>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</si>
  <si>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</si>
  <si>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</si>
  <si>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</si>
  <si>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</si>
  <si>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</si>
  <si>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</si>
  <si>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</si>
  <si>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</si>
  <si>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</si>
  <si>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</si>
  <si>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</si>
  <si>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</si>
  <si>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</si>
  <si>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</si>
  <si>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</si>
  <si>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</si>
  <si>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</si>
  <si>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</si>
  <si>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</si>
  <si>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</si>
  <si>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</si>
  <si>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</si>
  <si>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</si>
  <si>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</si>
  <si>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</si>
  <si>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</si>
  <si>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</si>
  <si>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</si>
  <si>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</si>
  <si>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</si>
  <si>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</si>
  <si>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</si>
  <si>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</si>
  <si>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</si>
  <si>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</si>
  <si>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</si>
  <si>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</si>
  <si>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</si>
  <si>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</si>
  <si>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</si>
  <si>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</si>
  <si>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</si>
  <si>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</si>
  <si>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</si>
  <si>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</si>
  <si>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</si>
  <si>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</si>
  <si>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</si>
  <si>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</si>
  <si>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</si>
  <si>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</si>
  <si>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</si>
  <si>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</si>
  <si>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</si>
  <si>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</si>
  <si>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</si>
  <si>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</si>
  <si>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</si>
  <si>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</si>
  <si>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</si>
  <si>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</si>
  <si>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</si>
  <si>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</si>
  <si>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</si>
  <si>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</si>
  <si>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</si>
  <si>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</si>
  <si>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</si>
  <si>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</si>
  <si>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</si>
  <si>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</si>
  <si>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</si>
  <si>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</si>
  <si>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</si>
  <si>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</si>
  <si>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</si>
  <si>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</si>
  <si>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</si>
  <si>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</si>
  <si>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</si>
  <si>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</si>
  <si>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</si>
  <si>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</si>
  <si>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</si>
  <si>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</si>
  <si>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</si>
  <si>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</si>
  <si>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</si>
  <si>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</si>
  <si>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</si>
  <si>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</si>
  <si>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</si>
  <si>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</si>
  <si>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</si>
  <si>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</si>
  <si>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</si>
  <si>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</si>
  <si>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</si>
  <si>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</si>
  <si>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</si>
  <si>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</si>
  <si>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</si>
  <si>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</si>
  <si>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</si>
  <si>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</si>
  <si>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</si>
  <si>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</si>
  <si>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</si>
  <si>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</si>
  <si>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</si>
  <si>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</si>
  <si>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</si>
  <si>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</si>
  <si>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</si>
  <si>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</si>
  <si>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</si>
  <si>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</si>
  <si>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</si>
  <si>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</si>
  <si>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</si>
  <si>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</si>
  <si>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</si>
  <si>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</si>
  <si>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</si>
  <si>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</si>
  <si>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</si>
  <si>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</si>
  <si>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</si>
  <si>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</si>
  <si>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</si>
  <si>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</si>
  <si>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</si>
  <si>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</si>
  <si>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</si>
  <si>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</si>
  <si>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</si>
  <si>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</si>
  <si>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</si>
  <si>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</si>
  <si>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</si>
  <si>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</si>
  <si>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</si>
  <si>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</si>
  <si>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</si>
  <si>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</si>
  <si>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</si>
  <si>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</si>
  <si>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</si>
  <si>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</si>
  <si>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</si>
  <si>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</si>
  <si>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</si>
  <si>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</si>
  <si>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</si>
  <si>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</si>
  <si>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</si>
  <si>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</si>
  <si>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</si>
  <si>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</si>
  <si>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</si>
  <si>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</si>
  <si>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</si>
  <si>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</si>
  <si>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</si>
  <si>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</si>
  <si>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</si>
  <si>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</si>
  <si>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</si>
  <si>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</si>
  <si>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</si>
  <si>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</si>
  <si>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</si>
  <si>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</si>
  <si>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</si>
  <si>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</si>
  <si>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</si>
  <si>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</si>
  <si>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</si>
  <si>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</si>
  <si>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</si>
  <si>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</si>
  <si>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</si>
  <si>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</si>
  <si>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</si>
  <si>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</si>
  <si>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</si>
  <si>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</si>
  <si>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</si>
  <si>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</si>
  <si>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</si>
  <si>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</si>
  <si>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</si>
  <si>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</si>
  <si>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</si>
  <si>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</si>
  <si>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</si>
  <si>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</si>
  <si>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</si>
  <si>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</si>
  <si>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</si>
  <si>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</si>
  <si>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</si>
  <si>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</si>
  <si>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</si>
  <si>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</si>
  <si>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</si>
  <si>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</si>
  <si>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</si>
  <si>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</si>
  <si>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</si>
  <si>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</si>
  <si>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</si>
  <si>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</si>
  <si>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</si>
  <si>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</si>
  <si>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</si>
  <si>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</si>
  <si>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</si>
  <si>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</si>
  <si>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</si>
  <si>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</si>
  <si>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</si>
  <si>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</si>
  <si>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</si>
  <si>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</si>
  <si>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</si>
  <si>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</si>
  <si>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</si>
  <si>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</si>
  <si>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</si>
  <si>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</si>
  <si>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</si>
  <si>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</si>
  <si>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</si>
  <si>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</si>
  <si>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</si>
  <si>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</si>
  <si>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</si>
  <si>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</si>
  <si>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</si>
  <si>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</si>
  <si>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</si>
  <si>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</si>
  <si>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</si>
  <si>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</si>
  <si>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</si>
  <si>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</si>
  <si>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</si>
  <si>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</si>
  <si>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</si>
  <si>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</si>
  <si>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</si>
  <si>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</si>
  <si>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</si>
  <si>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</si>
  <si>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</si>
  <si>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</si>
  <si>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</si>
  <si>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</si>
  <si>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</si>
  <si>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</si>
  <si>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</si>
  <si>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</si>
  <si>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</si>
  <si>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</si>
  <si>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</si>
  <si>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</si>
  <si>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</si>
  <si>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</si>
  <si>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</si>
  <si>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</si>
  <si>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</si>
  <si>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</si>
  <si>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</si>
  <si>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</si>
  <si>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</si>
  <si>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</si>
  <si>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</si>
  <si>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</si>
  <si>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</si>
  <si>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</si>
  <si>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</si>
  <si>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</si>
  <si>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</si>
  <si>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</si>
  <si>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</si>
  <si>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</si>
  <si>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</si>
  <si>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</si>
  <si>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</si>
  <si>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</si>
  <si>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</si>
  <si>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</si>
  <si>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</si>
  <si>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</si>
  <si>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</si>
  <si>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</si>
  <si>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</si>
  <si>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</si>
  <si>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</si>
  <si>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</si>
  <si>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</si>
  <si>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</si>
  <si>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</si>
  <si>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</si>
  <si>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</si>
  <si>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</si>
  <si>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</si>
  <si>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</si>
  <si>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</si>
  <si>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</si>
  <si>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</si>
  <si>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</si>
  <si>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</si>
  <si>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</si>
  <si>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</si>
  <si>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</si>
  <si>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</si>
  <si>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</si>
  <si>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</si>
  <si>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</si>
  <si>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</si>
  <si>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</si>
  <si>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</si>
  <si>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</si>
  <si>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</si>
  <si>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</si>
  <si>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</si>
  <si>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</si>
  <si>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</si>
  <si>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</si>
  <si>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</si>
  <si>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</si>
  <si>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</si>
  <si>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</si>
  <si>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</si>
  <si>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</si>
  <si>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</si>
  <si>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</si>
  <si>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</si>
  <si>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</si>
  <si>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</si>
  <si>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</si>
  <si>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</si>
  <si>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</si>
  <si>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</si>
  <si>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</si>
  <si>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</si>
  <si>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</si>
  <si>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</si>
  <si>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</si>
  <si>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</si>
  <si>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</si>
  <si>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</si>
  <si>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</si>
  <si>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</si>
  <si>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</si>
  <si>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</si>
  <si>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</si>
  <si>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</si>
  <si>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</si>
  <si>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</si>
  <si>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</si>
  <si>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</si>
  <si>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</si>
  <si>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</si>
  <si>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</si>
  <si>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</si>
  <si>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</si>
  <si>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</si>
  <si>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</si>
  <si>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</si>
  <si>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</si>
  <si>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</si>
  <si>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</si>
  <si>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</si>
  <si>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</si>
  <si>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</si>
  <si>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</si>
  <si>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</si>
  <si>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</si>
  <si>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</si>
  <si>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</si>
  <si>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</si>
  <si>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</si>
  <si>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</si>
  <si>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</si>
  <si>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</si>
  <si>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</si>
  <si>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</si>
  <si>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</si>
  <si>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</si>
  <si>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</si>
  <si>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</si>
  <si>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</si>
  <si>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</si>
  <si>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</si>
  <si>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</si>
  <si>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</si>
  <si>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</si>
  <si>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</si>
  <si>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</si>
  <si>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</si>
  <si>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</si>
  <si>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</si>
  <si>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</si>
  <si>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</si>
  <si>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</si>
  <si>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</si>
  <si>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</si>
  <si>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</si>
  <si>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</si>
  <si>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</si>
  <si>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</si>
  <si>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</si>
  <si>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</si>
  <si>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</si>
  <si>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</si>
  <si>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</si>
  <si>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</si>
  <si>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</si>
  <si>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</si>
  <si>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</si>
  <si>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</si>
  <si>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</si>
  <si>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</si>
  <si>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</si>
  <si>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</si>
  <si>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</si>
  <si>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</si>
  <si>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</si>
  <si>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</si>
  <si>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</si>
  <si>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</si>
  <si>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</si>
  <si>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</si>
  <si>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</si>
  <si>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</si>
  <si>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</si>
  <si>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</si>
  <si>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</si>
  <si>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</si>
  <si>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</si>
  <si>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</si>
  <si>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</si>
  <si>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</si>
  <si>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</si>
  <si>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</si>
  <si>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</si>
  <si>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</si>
  <si>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</si>
  <si>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</si>
  <si>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</si>
  <si>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</si>
  <si>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</si>
  <si>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</si>
  <si>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</si>
  <si>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</si>
  <si>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</si>
  <si>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</si>
  <si>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</si>
  <si>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</si>
  <si>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</si>
  <si>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</si>
  <si>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</si>
  <si>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</si>
  <si>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</si>
  <si>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</si>
  <si>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</si>
  <si>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</si>
  <si>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</si>
  <si>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</si>
  <si>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</si>
  <si>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</si>
  <si>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</si>
  <si>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</si>
  <si>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</si>
  <si>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</si>
  <si>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</si>
  <si>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</si>
  <si>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</si>
  <si>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</si>
  <si>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</si>
  <si>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</si>
  <si>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</si>
  <si>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</si>
  <si>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</si>
  <si>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</si>
  <si>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</si>
  <si>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</si>
  <si>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</si>
  <si>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</si>
  <si>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</si>
  <si>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</si>
  <si>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</si>
  <si>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</si>
  <si>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</si>
  <si>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</si>
  <si>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</si>
  <si>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</si>
  <si>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</si>
  <si>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</si>
  <si>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</si>
  <si>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</si>
  <si>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</si>
  <si>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</si>
  <si>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</si>
  <si>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</si>
  <si>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</si>
  <si>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</si>
  <si>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</si>
  <si>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</si>
  <si>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</si>
  <si>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</si>
  <si>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</si>
  <si>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</si>
  <si>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</si>
  <si>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</si>
  <si>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</si>
  <si>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</si>
  <si>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</si>
  <si>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</si>
  <si>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</si>
  <si>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</si>
  <si>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</si>
  <si>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</si>
  <si>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</si>
  <si>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</si>
  <si>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</si>
  <si>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</si>
  <si>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</si>
  <si>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</si>
  <si>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</si>
  <si>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</si>
  <si>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</si>
  <si>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</si>
  <si>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</si>
  <si>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</si>
  <si>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</si>
  <si>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</si>
  <si>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</si>
  <si>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</si>
  <si>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</si>
  <si>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</si>
  <si>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</si>
  <si>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</si>
  <si>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</si>
  <si>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</si>
  <si>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</si>
  <si>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</si>
  <si>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</si>
  <si>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</si>
  <si>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</si>
  <si>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</si>
  <si>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</si>
  <si>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</si>
  <si>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</si>
  <si>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</si>
  <si>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</si>
  <si>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</si>
  <si>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</si>
  <si>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</si>
  <si>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</si>
  <si>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</si>
  <si>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</si>
  <si>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</si>
  <si>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</si>
  <si>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</si>
  <si>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</si>
  <si>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</si>
  <si>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</si>
  <si>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</si>
  <si>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</si>
  <si>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</si>
  <si>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</si>
  <si>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</si>
  <si>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</si>
  <si>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</si>
  <si>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</si>
  <si>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</si>
  <si>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</si>
  <si>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</si>
  <si>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</si>
  <si>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</si>
  <si>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</si>
  <si>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</si>
  <si>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</si>
  <si>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</si>
  <si>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</si>
  <si>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</si>
  <si>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</si>
  <si>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</si>
  <si>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</si>
  <si>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</si>
  <si>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</si>
  <si>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</si>
  <si>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</si>
  <si>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</si>
  <si>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</si>
  <si>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</si>
  <si>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</si>
  <si>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</si>
  <si>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</si>
  <si>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</si>
  <si>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</si>
  <si>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</si>
  <si>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</si>
  <si>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</si>
  <si>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</si>
  <si>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</si>
  <si>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</si>
  <si>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</si>
  <si>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</si>
  <si>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</si>
  <si>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</si>
  <si>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</si>
  <si>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</si>
  <si>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</si>
  <si>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</si>
  <si>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</si>
  <si>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</si>
  <si>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</si>
  <si>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</si>
  <si>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</si>
  <si>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</si>
  <si>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</si>
  <si>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</si>
  <si>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</si>
  <si>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</si>
  <si>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</si>
  <si>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</si>
  <si>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</si>
  <si>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</si>
  <si>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</si>
  <si>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</si>
  <si>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</si>
  <si>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</si>
  <si>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</si>
  <si>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</si>
  <si>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</si>
  <si>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</si>
  <si>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</si>
  <si>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</si>
  <si>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</si>
  <si>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</si>
  <si>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</si>
  <si>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</si>
  <si>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</si>
  <si>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</si>
  <si>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</si>
  <si>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</si>
  <si>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</si>
  <si>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</si>
  <si>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</si>
  <si>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</si>
  <si>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</si>
  <si>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</si>
  <si>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</si>
  <si>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</si>
  <si>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</si>
  <si>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</si>
  <si>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</si>
  <si>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</si>
  <si>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</si>
  <si>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</si>
  <si>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</si>
  <si>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</si>
  <si>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</si>
  <si>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</si>
  <si>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</si>
  <si>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</si>
  <si>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</si>
  <si>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</si>
  <si>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</si>
  <si>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</si>
  <si>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</si>
  <si>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</si>
  <si>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</si>
  <si>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</si>
  <si>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</si>
  <si>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</si>
  <si>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</si>
  <si>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</si>
  <si>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</si>
  <si>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</si>
  <si>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</si>
  <si>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</si>
  <si>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</si>
  <si>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</si>
  <si>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</si>
  <si>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</si>
  <si>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</si>
  <si>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</si>
  <si>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</si>
  <si>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</si>
  <si>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</si>
  <si>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</si>
  <si>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</si>
  <si>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</si>
  <si>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</si>
  <si>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</si>
  <si>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</si>
  <si>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</si>
  <si>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</si>
  <si>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</si>
  <si>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</si>
  <si>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</si>
  <si>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</si>
  <si>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</si>
  <si>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</si>
  <si>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</si>
  <si>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</si>
  <si>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</si>
  <si>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</si>
  <si>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</si>
  <si>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</si>
  <si>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</si>
  <si>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</si>
  <si>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</si>
  <si>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</si>
  <si>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</si>
  <si>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</si>
  <si>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</si>
  <si>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</si>
  <si>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</si>
  <si>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</si>
  <si>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</si>
  <si>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</si>
  <si>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</si>
  <si>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</si>
  <si>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</si>
  <si>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</si>
  <si>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</si>
  <si>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</si>
  <si>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</si>
  <si>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</si>
  <si>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</si>
  <si>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</si>
  <si>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</si>
  <si>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</si>
  <si>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</si>
  <si>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</si>
  <si>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</si>
  <si>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</si>
  <si>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</si>
  <si>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</si>
  <si>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</si>
  <si>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</si>
  <si>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</si>
  <si>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</si>
  <si>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</si>
  <si>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</si>
  <si>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</si>
  <si>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</si>
  <si>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</si>
  <si>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</si>
  <si>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</si>
  <si>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</si>
  <si>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</si>
  <si>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</si>
  <si>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</si>
  <si>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</si>
  <si>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</si>
  <si>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</si>
  <si>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</si>
  <si>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</si>
  <si>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</si>
  <si>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</si>
  <si>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</si>
  <si>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</si>
  <si>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</si>
  <si>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</si>
  <si>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</si>
  <si>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</si>
  <si>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</si>
  <si>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</si>
  <si>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</si>
  <si>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</si>
  <si>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</si>
  <si>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</si>
  <si>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</si>
  <si>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</si>
  <si>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</si>
  <si>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</si>
  <si>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</si>
  <si>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</si>
  <si>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</si>
  <si>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</si>
  <si>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</si>
  <si>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</si>
  <si>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</si>
  <si>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</si>
  <si>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</si>
  <si>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</si>
  <si>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</si>
  <si>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</si>
  <si>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</si>
  <si>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</si>
  <si>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</si>
  <si>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</si>
  <si>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</si>
  <si>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</si>
  <si>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</si>
  <si>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</si>
  <si>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</si>
  <si>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</si>
  <si>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</si>
  <si>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</si>
  <si>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</si>
  <si>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</si>
  <si>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</si>
  <si>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</si>
  <si>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</si>
  <si>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</si>
  <si>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</si>
  <si>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</si>
  <si>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</si>
  <si>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</si>
  <si>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</si>
  <si>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</si>
  <si>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</si>
  <si>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</si>
  <si>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</si>
  <si>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</si>
  <si>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</si>
  <si>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</si>
  <si>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</si>
  <si>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</si>
  <si>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</si>
  <si>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</si>
  <si>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</si>
  <si>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</si>
  <si>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</si>
  <si>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</si>
  <si>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</si>
  <si>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</si>
  <si>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</si>
  <si>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</si>
  <si>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</si>
  <si>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</si>
  <si>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</si>
  <si>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</si>
  <si>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</si>
  <si>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</si>
  <si>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</si>
  <si>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</si>
  <si>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</si>
  <si>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</si>
  <si>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</si>
  <si>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</si>
  <si>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</si>
  <si>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</si>
  <si>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</si>
  <si>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</si>
  <si>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</si>
  <si>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</si>
  <si>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</si>
  <si>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</si>
  <si>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</si>
  <si>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</si>
  <si>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</si>
  <si>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</si>
  <si>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</si>
  <si>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</si>
  <si>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</si>
  <si>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</si>
  <si>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</si>
  <si>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</si>
  <si>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</si>
  <si>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</si>
  <si>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</si>
  <si>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</si>
  <si>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</si>
  <si>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</si>
  <si>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</si>
  <si>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</si>
  <si>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</si>
  <si>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</si>
  <si>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</si>
  <si>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</si>
  <si>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</si>
  <si>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</si>
  <si>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</si>
  <si>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</si>
  <si>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</si>
  <si>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</si>
  <si>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</si>
  <si>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</si>
  <si>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</si>
  <si>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</si>
  <si>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</si>
  <si>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</si>
  <si>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</si>
  <si>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</si>
  <si>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</si>
  <si>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</si>
  <si>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</si>
  <si>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</si>
  <si>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</si>
  <si>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</si>
  <si>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</si>
  <si>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</si>
  <si>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</si>
  <si>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</si>
  <si>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</si>
  <si>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</si>
  <si>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</si>
  <si>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</si>
  <si>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</si>
  <si>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</si>
  <si>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</si>
  <si>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</si>
  <si>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</si>
  <si>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</si>
  <si>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</si>
  <si>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</si>
  <si>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</si>
  <si>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</si>
  <si>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</si>
  <si>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</si>
  <si>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</si>
  <si>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</si>
  <si>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</si>
  <si>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</si>
  <si>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</si>
  <si>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</si>
  <si>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</si>
  <si>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</si>
  <si>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</si>
  <si>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</si>
  <si>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</si>
  <si>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</si>
  <si>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</si>
  <si>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</si>
  <si>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</si>
  <si>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</si>
  <si>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</si>
  <si>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</si>
  <si>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</si>
  <si>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</si>
  <si>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</si>
  <si>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</si>
  <si>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</si>
  <si>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</si>
  <si>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</si>
  <si>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</si>
  <si>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</si>
  <si>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</si>
  <si>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</si>
  <si>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</si>
  <si>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</si>
  <si>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</si>
  <si>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</si>
  <si>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</si>
  <si>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</si>
  <si>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</si>
  <si>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</si>
  <si>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</si>
  <si>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</si>
  <si>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</si>
  <si>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</si>
  <si>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</si>
  <si>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</si>
  <si>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</si>
  <si>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</si>
  <si>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</si>
  <si>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</si>
  <si>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</si>
  <si>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</si>
  <si>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</si>
  <si>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</si>
  <si>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</si>
  <si>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</si>
  <si>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</si>
  <si>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</si>
  <si>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</si>
  <si>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</si>
  <si>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</si>
  <si>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</si>
  <si>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</si>
  <si>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</si>
  <si>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</si>
  <si>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</si>
  <si>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</si>
  <si>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</si>
  <si>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</si>
  <si>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</si>
  <si>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</si>
  <si>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</si>
  <si>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</si>
  <si>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</si>
  <si>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</si>
  <si>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</si>
  <si>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</si>
  <si>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</si>
  <si>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</si>
  <si>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</si>
  <si>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</si>
  <si>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</si>
  <si>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</si>
  <si>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</si>
  <si>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</si>
  <si>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</si>
  <si>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</si>
  <si>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</si>
  <si>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</si>
  <si>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</si>
  <si>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</si>
  <si>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</si>
  <si>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</si>
  <si>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</si>
  <si>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</si>
  <si>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</si>
  <si>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</si>
  <si>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</si>
  <si>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</si>
  <si>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</si>
  <si>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</si>
  <si>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</si>
  <si>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</si>
  <si>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</si>
  <si>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</si>
  <si>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</si>
  <si>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</si>
  <si>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</si>
  <si>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</si>
  <si>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</si>
  <si>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</si>
  <si>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</si>
  <si>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</si>
  <si>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</si>
  <si>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</si>
  <si>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</si>
  <si>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</si>
  <si>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</si>
  <si>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</si>
  <si>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</si>
  <si>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</si>
  <si>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</si>
  <si>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</si>
  <si>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</si>
  <si>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</si>
  <si>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</si>
  <si>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</si>
  <si>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</si>
  <si>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</si>
  <si>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</si>
  <si>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</si>
  <si>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</si>
  <si>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</si>
  <si>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</si>
  <si>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</si>
  <si>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</si>
  <si>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</si>
  <si>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</si>
  <si>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</si>
  <si>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</si>
  <si>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</si>
  <si>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</si>
  <si>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</si>
  <si>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</si>
  <si>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</si>
  <si>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</si>
  <si>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</si>
  <si>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</si>
  <si>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</si>
  <si>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</si>
  <si>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</si>
  <si>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</si>
  <si>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</si>
  <si>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</si>
  <si>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</si>
  <si>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</si>
  <si>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</si>
  <si>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</si>
  <si>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</si>
  <si>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</si>
  <si>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</si>
  <si>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</si>
  <si>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</si>
  <si>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</si>
  <si>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</si>
  <si>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</si>
  <si>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</si>
  <si>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</si>
  <si>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</si>
  <si>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</si>
  <si>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</si>
  <si>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</si>
  <si>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</si>
  <si>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</si>
  <si>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</si>
  <si>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</si>
  <si>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</si>
  <si>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</si>
  <si>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</si>
  <si>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</si>
  <si>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</si>
  <si>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</si>
  <si>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</si>
  <si>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</si>
  <si>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</si>
  <si>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</si>
  <si>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</si>
  <si>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</si>
  <si>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</si>
  <si>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</si>
  <si>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</si>
  <si>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</si>
  <si>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</si>
  <si>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</si>
  <si>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</si>
  <si>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</si>
  <si>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</si>
  <si>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</si>
  <si>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</si>
  <si>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</si>
  <si>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</si>
  <si>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</si>
  <si>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</si>
  <si>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</si>
  <si>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</si>
  <si>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</si>
  <si>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</si>
  <si>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</si>
  <si>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</si>
  <si>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</si>
  <si>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</si>
  <si>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</si>
  <si>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</si>
  <si>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</si>
  <si>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</si>
  <si>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</si>
  <si>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</si>
  <si>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</si>
  <si>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</si>
  <si>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</si>
  <si>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</si>
  <si>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</si>
  <si>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</si>
  <si>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</si>
  <si>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</si>
  <si>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</si>
  <si>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</si>
  <si>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</si>
  <si>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</si>
  <si>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</si>
  <si>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</si>
  <si>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</si>
  <si>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</si>
  <si>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</si>
  <si>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</si>
  <si>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</si>
  <si>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</si>
  <si>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</si>
  <si>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</si>
  <si>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</si>
  <si>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</si>
  <si>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</si>
  <si>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</si>
  <si>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</si>
  <si>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</si>
  <si>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</si>
  <si>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</si>
  <si>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</si>
  <si>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</si>
  <si>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</si>
  <si>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</si>
  <si>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</si>
  <si>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</si>
  <si>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</si>
  <si>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</si>
  <si>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</si>
  <si>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</si>
  <si>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</si>
  <si>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</si>
  <si>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</si>
  <si>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</si>
  <si>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</si>
  <si>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</si>
  <si>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</si>
  <si>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</si>
  <si>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</si>
  <si>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</si>
  <si>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</si>
  <si>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</si>
  <si>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</si>
  <si>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</si>
  <si>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</si>
  <si>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</si>
  <si>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</si>
  <si>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</si>
  <si>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</si>
  <si>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</si>
  <si>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</si>
  <si>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</si>
  <si>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</si>
  <si>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</si>
  <si>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</si>
  <si>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</si>
  <si>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</si>
  <si>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</si>
  <si>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</si>
  <si>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</si>
  <si>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</si>
  <si>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</si>
  <si>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</si>
  <si>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</si>
  <si>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</si>
  <si>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</si>
  <si>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</si>
  <si>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</si>
  <si>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</si>
  <si>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</si>
  <si>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</si>
  <si>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</si>
  <si>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</si>
  <si>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</si>
  <si>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</si>
  <si>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</si>
  <si>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</si>
  <si>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</si>
  <si>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</si>
  <si>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</si>
  <si>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</si>
  <si>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</si>
  <si>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</si>
  <si>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</si>
  <si>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</si>
  <si>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</si>
  <si>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</si>
  <si>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</si>
  <si>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</si>
  <si>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</si>
  <si>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</si>
  <si>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</si>
  <si>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</si>
  <si>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</si>
  <si>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</si>
  <si>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</si>
  <si>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</si>
  <si>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</si>
  <si>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</si>
  <si>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</si>
  <si>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</si>
  <si>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</si>
  <si>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</si>
  <si>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</si>
  <si>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</si>
  <si>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</si>
  <si>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</si>
  <si>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</si>
  <si>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</si>
  <si>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</si>
  <si>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</si>
  <si>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</si>
  <si>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</si>
  <si>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</si>
  <si>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</si>
  <si>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</si>
  <si>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</si>
  <si>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</si>
  <si>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</si>
  <si>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</si>
  <si>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</si>
  <si>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</si>
  <si>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</si>
  <si>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</si>
  <si>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</si>
  <si>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</si>
  <si>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</si>
  <si>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</si>
  <si>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</si>
  <si>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</si>
  <si>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</si>
  <si>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</si>
  <si>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</si>
  <si>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</si>
  <si>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</si>
  <si>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</si>
  <si>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</si>
  <si>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</si>
  <si>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</si>
  <si>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</si>
  <si>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</si>
  <si>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</si>
  <si>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</si>
  <si>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</si>
  <si>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</si>
  <si>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</si>
  <si>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</si>
  <si>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</si>
  <si>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</si>
  <si>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</si>
  <si>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</si>
  <si>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</si>
  <si>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</si>
  <si>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</si>
  <si>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</si>
  <si>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</si>
  <si>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</si>
  <si>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</si>
  <si>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</si>
  <si>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</si>
  <si>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</si>
  <si>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</si>
  <si>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</si>
  <si>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</si>
  <si>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</si>
  <si>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</si>
  <si>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</si>
  <si>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</si>
  <si>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</si>
  <si>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</si>
  <si>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</si>
  <si>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</si>
  <si>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</si>
  <si>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</si>
  <si>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</si>
  <si>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</si>
  <si>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</si>
  <si>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</si>
  <si>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</si>
  <si>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</si>
  <si>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</si>
  <si>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</si>
  <si>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</si>
  <si>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</si>
  <si>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</si>
  <si>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</si>
  <si>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</si>
  <si>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</si>
  <si>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</si>
  <si>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</si>
  <si>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</si>
  <si>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</si>
  <si>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</si>
  <si>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</si>
  <si>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</si>
  <si>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</si>
  <si>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</si>
  <si>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</si>
  <si>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</si>
  <si>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</si>
  <si>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</si>
  <si>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</si>
  <si>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</si>
  <si>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</si>
  <si>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</si>
  <si>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</si>
  <si>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</si>
  <si>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</si>
  <si>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</si>
  <si>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</si>
  <si>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</si>
  <si>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</si>
  <si>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</si>
  <si>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</si>
  <si>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</si>
  <si>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</si>
  <si>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</si>
  <si>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</si>
  <si>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</si>
  <si>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</si>
  <si>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</si>
  <si>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</si>
  <si>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</si>
  <si>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</si>
  <si>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</si>
  <si>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</si>
  <si>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</si>
  <si>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</si>
  <si>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</si>
  <si>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</si>
  <si>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</si>
  <si>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</si>
  <si>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</si>
  <si>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</si>
  <si>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</si>
  <si>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</si>
  <si>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</si>
  <si>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</si>
  <si>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</si>
  <si>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</si>
  <si>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</si>
  <si>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</si>
  <si>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</si>
  <si>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</si>
  <si>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</si>
  <si>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</si>
  <si>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</si>
  <si>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</si>
  <si>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</si>
  <si>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</si>
  <si>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</si>
  <si>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</si>
  <si>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</si>
  <si>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</si>
  <si>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</si>
  <si>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</si>
  <si>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</si>
  <si>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</si>
  <si>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</si>
  <si>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</si>
  <si>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</si>
  <si>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</si>
  <si>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</si>
  <si>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</si>
  <si>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</si>
  <si>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</si>
  <si>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</si>
  <si>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</si>
  <si>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</si>
  <si>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</si>
  <si>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</si>
  <si>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</si>
  <si>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</si>
  <si>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</si>
  <si>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</si>
  <si>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</si>
  <si>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</si>
  <si>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</si>
  <si>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</si>
  <si>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</si>
  <si>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</si>
  <si>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</si>
  <si>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</si>
  <si>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</si>
  <si>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</si>
  <si>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</si>
  <si>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</si>
  <si>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</si>
  <si>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</si>
  <si>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</si>
  <si>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</si>
  <si>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</si>
  <si>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</si>
  <si>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</si>
  <si>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</si>
  <si>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</si>
  <si>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</si>
  <si>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</si>
  <si>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</si>
  <si>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</si>
  <si>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</si>
  <si>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</si>
  <si>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</si>
  <si>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</si>
  <si>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</si>
  <si>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</si>
  <si>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</si>
  <si>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</si>
  <si>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</si>
  <si>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</si>
  <si>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</si>
  <si>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</si>
  <si>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</si>
  <si>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</si>
  <si>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</si>
  <si>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</si>
  <si>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</si>
  <si>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</si>
  <si>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</si>
  <si>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</si>
  <si>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</si>
  <si>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</si>
  <si>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</si>
  <si>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</si>
  <si>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</si>
  <si>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</si>
  <si>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</si>
  <si>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</si>
  <si>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</si>
  <si>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</si>
  <si>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</si>
  <si>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</si>
  <si>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</si>
  <si>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</si>
  <si>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</si>
  <si>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</si>
  <si>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</si>
  <si>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</si>
  <si>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</si>
  <si>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</si>
  <si>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</si>
  <si>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</si>
  <si>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</si>
  <si>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</si>
  <si>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</si>
  <si>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</si>
  <si>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</si>
  <si>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</si>
  <si>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</si>
  <si>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</si>
  <si>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</si>
  <si>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</si>
  <si>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</si>
  <si>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</si>
  <si>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</si>
  <si>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</si>
  <si>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</si>
  <si>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</si>
  <si>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</si>
  <si>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</si>
  <si>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</si>
  <si>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</si>
  <si>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</si>
  <si>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</si>
  <si>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</si>
  <si>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</si>
  <si>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</si>
  <si>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</si>
  <si>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</si>
  <si>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</si>
  <si>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</si>
  <si>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</si>
  <si>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</si>
  <si>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</si>
  <si>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</si>
  <si>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</si>
  <si>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</si>
  <si>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</si>
  <si>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</si>
  <si>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</si>
  <si>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</si>
  <si>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</si>
  <si>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</si>
  <si>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</si>
  <si>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</si>
  <si>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</si>
  <si>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</si>
  <si>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</si>
  <si>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</si>
  <si>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</si>
  <si>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</si>
  <si>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</si>
  <si>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</si>
  <si>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</si>
  <si>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</si>
  <si>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</si>
  <si>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</si>
  <si>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</si>
  <si>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</si>
  <si>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</si>
  <si>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</si>
  <si>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</si>
  <si>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</si>
  <si>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</si>
  <si>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</si>
  <si>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</si>
  <si>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</si>
  <si>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</si>
  <si>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</si>
  <si>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</si>
  <si>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</si>
  <si>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</si>
  <si>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</si>
  <si>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</si>
  <si>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</si>
  <si>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</si>
  <si>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</si>
  <si>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</si>
  <si>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</si>
  <si>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</si>
  <si>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</si>
  <si>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</si>
  <si>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</si>
  <si>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</si>
  <si>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</si>
  <si>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</si>
  <si>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</si>
  <si>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</si>
  <si>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</si>
  <si>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</si>
  <si>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</si>
  <si>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</si>
  <si>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</si>
  <si>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</si>
  <si>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</si>
  <si>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</si>
  <si>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</si>
  <si>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</si>
  <si>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</si>
  <si>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</si>
  <si>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</si>
  <si>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</si>
  <si>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</si>
  <si>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</si>
  <si>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</si>
  <si>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</si>
  <si>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</si>
  <si>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</si>
  <si>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</si>
  <si>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</si>
  <si>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</si>
  <si>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</si>
  <si>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</si>
  <si>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</si>
  <si>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</si>
  <si>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</si>
  <si>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</si>
  <si>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</si>
  <si>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</si>
  <si>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</si>
  <si>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</si>
  <si>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</si>
  <si>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</si>
  <si>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</si>
  <si>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</si>
  <si>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</si>
  <si>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</si>
  <si>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</si>
  <si>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</si>
  <si>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</si>
  <si>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</si>
  <si>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</si>
  <si>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</si>
  <si>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</si>
  <si>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</si>
  <si>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</si>
  <si>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</si>
  <si>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</si>
  <si>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</si>
  <si>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</si>
  <si>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</si>
  <si>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</si>
  <si>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</si>
  <si>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</si>
  <si>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</si>
  <si>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</si>
  <si>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</si>
  <si>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</si>
  <si>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</si>
  <si>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</si>
  <si>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</si>
  <si>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</si>
  <si>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</si>
  <si>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</si>
  <si>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</si>
  <si>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</si>
  <si>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</si>
  <si>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</si>
  <si>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</si>
  <si>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</si>
  <si>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</si>
  <si>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</si>
  <si>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</si>
  <si>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</si>
  <si>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</si>
  <si>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</si>
  <si>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</si>
  <si>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</si>
  <si>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</si>
  <si>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</si>
  <si>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</si>
  <si>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</si>
  <si>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</si>
  <si>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</si>
  <si>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</si>
  <si>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</si>
  <si>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</si>
  <si>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</si>
  <si>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</si>
  <si>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</si>
  <si>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</si>
  <si>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</si>
  <si>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</si>
  <si>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</si>
  <si>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</si>
  <si>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</si>
  <si>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</si>
  <si>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</si>
  <si>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</si>
  <si>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</si>
  <si>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</si>
  <si>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</si>
  <si>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</si>
  <si>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</si>
  <si>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</si>
  <si>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</si>
  <si>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</si>
  <si>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</si>
  <si>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</si>
  <si>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</si>
  <si>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</si>
  <si>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</si>
  <si>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</si>
  <si>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</si>
  <si>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</si>
  <si>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</si>
  <si>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</si>
  <si>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</si>
  <si>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</si>
  <si>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</si>
  <si>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</si>
  <si>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</si>
  <si>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</si>
  <si>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</si>
  <si>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</si>
  <si>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</si>
  <si>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</si>
  <si>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</si>
  <si>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</si>
  <si>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</si>
  <si>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</si>
  <si>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</si>
  <si>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</si>
  <si>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</si>
  <si>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</si>
  <si>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</si>
  <si>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</si>
  <si>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</si>
  <si>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</si>
  <si>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</si>
  <si>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</si>
  <si>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</si>
  <si>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</si>
  <si>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</si>
  <si>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</si>
  <si>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</si>
  <si>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</si>
  <si>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</si>
  <si>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</si>
  <si>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</si>
  <si>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</si>
  <si>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</si>
  <si>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</si>
  <si>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</si>
  <si>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</si>
  <si>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</si>
  <si>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</si>
  <si>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</si>
  <si>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</si>
  <si>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</si>
  <si>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</si>
  <si>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</si>
  <si>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</si>
  <si>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</si>
  <si>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</si>
  <si>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</si>
  <si>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</si>
  <si>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</si>
  <si>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</si>
  <si>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</si>
  <si>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</si>
  <si>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</si>
  <si>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</si>
  <si>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</si>
  <si>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</si>
  <si>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</si>
  <si>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</si>
  <si>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</si>
  <si>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</si>
  <si>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</si>
  <si>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</si>
  <si>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</si>
  <si>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</si>
  <si>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</si>
  <si>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</si>
  <si>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</si>
  <si>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</si>
  <si>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</si>
  <si>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</si>
  <si>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</si>
  <si>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</si>
  <si>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</si>
  <si>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</si>
  <si>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</si>
  <si>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</si>
  <si>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</si>
  <si>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</si>
  <si>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</si>
  <si>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</si>
  <si>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</si>
  <si>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</si>
  <si>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</si>
  <si>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</si>
  <si>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</si>
  <si>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</si>
  <si>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</si>
  <si>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</si>
  <si>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</si>
  <si>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</si>
  <si>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</si>
  <si>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</si>
  <si>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</si>
  <si>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</si>
  <si>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</si>
  <si>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</si>
  <si>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</si>
  <si>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</si>
  <si>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</si>
  <si>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</si>
  <si>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</si>
  <si>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</si>
  <si>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</si>
  <si>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</si>
  <si>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</si>
  <si>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</si>
  <si>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</si>
  <si>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</si>
  <si>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</si>
  <si>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</si>
  <si>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</si>
  <si>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</si>
  <si>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</si>
  <si>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</si>
  <si>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</si>
  <si>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</si>
  <si>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</si>
  <si>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</si>
  <si>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</si>
  <si>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</si>
  <si>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</si>
  <si>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</si>
  <si>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</si>
  <si>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</si>
  <si>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</si>
  <si>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</si>
  <si>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</si>
  <si>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</si>
  <si>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</si>
  <si>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</si>
  <si>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</si>
  <si>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</si>
  <si>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</si>
  <si>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</si>
  <si>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</si>
  <si>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</si>
  <si>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</si>
  <si>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</si>
  <si>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</si>
  <si>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</si>
  <si>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</si>
  <si>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</si>
  <si>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</si>
  <si>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2023/12/1</t>
  </si>
  <si>
    <t>2023/12/4</t>
  </si>
  <si>
    <t>2023/12/5</t>
  </si>
  <si>
    <t>2023/12/6</t>
  </si>
  <si>
    <t>2023/12/7</t>
  </si>
  <si>
    <t>2023/12/8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</si>
  <si>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</si>
  <si>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</si>
  <si>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</si>
  <si>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</si>
  <si>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</si>
  <si>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</si>
  <si>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</si>
  <si>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</si>
  <si>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</si>
  <si>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</si>
  <si>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</si>
  <si>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</si>
  <si>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</si>
  <si>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2023/12/29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</si>
  <si>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</si>
  <si>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</si>
  <si>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</si>
  <si>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</si>
  <si>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</si>
  <si>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</si>
  <si>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</si>
  <si>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</si>
  <si>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</si>
  <si>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</si>
  <si>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</si>
  <si>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</si>
  <si>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2024/1/2</t>
  </si>
  <si>
    <t>2024/1/3</t>
  </si>
  <si>
    <t>2024/1/4</t>
  </si>
  <si>
    <t>2024/1/5</t>
  </si>
  <si>
    <t>2024/1/8</t>
  </si>
  <si>
    <t>2024/1/9</t>
  </si>
  <si>
    <t>2024/1/10</t>
  </si>
  <si>
    <t>2024/1/11</t>
  </si>
  <si>
    <t>2024/1/12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</si>
  <si>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</si>
  <si>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</si>
  <si>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</si>
  <si>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</si>
  <si>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</si>
  <si>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</si>
  <si>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</si>
  <si>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</si>
  <si>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</si>
  <si>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</si>
  <si>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</si>
  <si>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</si>
  <si>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</si>
  <si>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</si>
  <si>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</si>
  <si>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</si>
  <si>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</si>
  <si>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</si>
  <si>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</si>
  <si>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</si>
  <si>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</si>
  <si>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</si>
  <si>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</si>
  <si>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</si>
  <si>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2024/2/1</t>
  </si>
  <si>
    <t>2024/2/2</t>
  </si>
  <si>
    <t>2024/2/5</t>
  </si>
  <si>
    <t>2024/2/6</t>
  </si>
  <si>
    <t>2024/2/7</t>
  </si>
  <si>
    <t>2024/2/8</t>
  </si>
  <si>
    <t>2024/2/9</t>
  </si>
  <si>
    <t>2024/2/12</t>
  </si>
  <si>
    <t>2024/02/13</t>
  </si>
  <si>
    <t>2024/02/14</t>
  </si>
  <si>
    <t>2024/02/15</t>
  </si>
  <si>
    <t>2024/02/16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</si>
  <si>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</si>
  <si>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</si>
  <si>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</si>
  <si>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</si>
  <si>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</si>
  <si>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</si>
  <si>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</si>
  <si>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</si>
  <si>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</si>
  <si>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</si>
  <si>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</si>
  <si>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</si>
  <si>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</si>
  <si>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</si>
  <si>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</si>
  <si>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</si>
  <si>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</si>
  <si>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</si>
  <si>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</si>
  <si>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</si>
  <si>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2024/3/1</t>
  </si>
  <si>
    <t>2024/3/4</t>
  </si>
  <si>
    <t>2024/3/5</t>
  </si>
  <si>
    <t>2024/3/6</t>
  </si>
  <si>
    <t>2024/3/7</t>
  </si>
  <si>
    <t>2024/3/8</t>
  </si>
  <si>
    <t>2024/3/11</t>
  </si>
  <si>
    <t>2024/3/12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</si>
  <si>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</si>
  <si>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</si>
  <si>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</si>
  <si>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</si>
  <si>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</si>
  <si>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</si>
  <si>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</si>
  <si>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</si>
  <si>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</si>
  <si>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</si>
  <si>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</si>
  <si>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</si>
  <si>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</si>
  <si>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</si>
  <si>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</si>
  <si>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</si>
  <si>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</si>
  <si>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</si>
  <si>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</si>
  <si>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</si>
  <si>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</si>
  <si>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</si>
  <si>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</si>
  <si>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</si>
  <si>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2024/4/1</t>
  </si>
  <si>
    <t>2024/4/2</t>
  </si>
  <si>
    <t>2024/4/3</t>
  </si>
  <si>
    <t>2024/4/4</t>
  </si>
  <si>
    <t>2024/4/5</t>
  </si>
  <si>
    <t>2024/4/8</t>
  </si>
  <si>
    <t>2024/4/9</t>
  </si>
  <si>
    <t>2024/4/10</t>
  </si>
  <si>
    <t>2024/4/11</t>
  </si>
  <si>
    <t>2024/4/12</t>
  </si>
  <si>
    <t>2024/04/15</t>
  </si>
  <si>
    <t>2024/04/16</t>
  </si>
  <si>
    <t>2024/04/17</t>
  </si>
  <si>
    <t>2024/04/18</t>
  </si>
  <si>
    <t>2024/04/19</t>
  </si>
  <si>
    <t>2024/04/22</t>
  </si>
  <si>
    <t>2024/04/23</t>
  </si>
  <si>
    <t>2024/04/24</t>
  </si>
  <si>
    <t>2024/04/25</t>
  </si>
  <si>
    <t>2024/04/26</t>
  </si>
  <si>
    <t>2024/04/29</t>
  </si>
  <si>
    <t>2024/04/30</t>
  </si>
  <si>
    <t>05/13/2024</t>
  </si>
  <si>
    <t>05/14/2024</t>
  </si>
  <si>
    <t>05/15/2024</t>
  </si>
  <si>
    <t>05/16/2024</t>
  </si>
  <si>
    <t>05/17/2024</t>
  </si>
  <si>
    <t>05/20/2024</t>
  </si>
  <si>
    <t>05/21/2024</t>
  </si>
  <si>
    <t>05/22/2024</t>
  </si>
  <si>
    <t>05/23/2024</t>
  </si>
  <si>
    <t>05/24/2024</t>
  </si>
  <si>
    <t>05/28/2024</t>
  </si>
  <si>
    <t>05/29/2024</t>
  </si>
  <si>
    <t>05/30/2024</t>
  </si>
  <si>
    <t>05/31/2024</t>
  </si>
  <si>
    <t>06/13/2024</t>
  </si>
  <si>
    <t>06/14/2024</t>
  </si>
  <si>
    <t>06/17/2024</t>
  </si>
  <si>
    <t>06/18/2024</t>
  </si>
  <si>
    <t>06/20/2024</t>
  </si>
  <si>
    <t>06/21/2024</t>
  </si>
  <si>
    <t>06/24/2024</t>
  </si>
  <si>
    <t>06/25/2024</t>
  </si>
  <si>
    <t>06/26/2024</t>
  </si>
  <si>
    <t>06/27/2024</t>
  </si>
  <si>
    <t>06/28/2024</t>
  </si>
  <si>
    <t>2024/5/1</t>
  </si>
  <si>
    <t>2024/5/2</t>
  </si>
  <si>
    <t>2024/5/3</t>
  </si>
  <si>
    <t>2024/5/6</t>
  </si>
  <si>
    <t>2024/5/7</t>
  </si>
  <si>
    <t>2024/5/8</t>
  </si>
  <si>
    <t>2024/5/9</t>
  </si>
  <si>
    <t>2024/5/10</t>
  </si>
  <si>
    <t>2024/05/13</t>
  </si>
  <si>
    <t>2024/05/14</t>
  </si>
  <si>
    <t>2024/05/15</t>
  </si>
  <si>
    <t>2024/05/16</t>
  </si>
  <si>
    <t>2024/05/17</t>
  </si>
  <si>
    <t>2024/05/20</t>
  </si>
  <si>
    <t>2024/05/21</t>
  </si>
  <si>
    <t>2024/05/22</t>
  </si>
  <si>
    <t>2024/05/23</t>
  </si>
  <si>
    <t>2024/05/24</t>
  </si>
  <si>
    <t>2024/05/28</t>
  </si>
  <si>
    <t>2024/05/29</t>
  </si>
  <si>
    <t>2024/05/30</t>
  </si>
  <si>
    <t>2024/05/31</t>
  </si>
  <si>
    <t>2024/6/3</t>
  </si>
  <si>
    <t>2024/6/4</t>
  </si>
  <si>
    <t>2024/6/5</t>
  </si>
  <si>
    <t>2024/6/6</t>
  </si>
  <si>
    <t>2024/6/7</t>
  </si>
  <si>
    <t>2024/6/10</t>
  </si>
  <si>
    <t>2024/6/11</t>
  </si>
  <si>
    <t>2024/6/12</t>
  </si>
  <si>
    <t>2024/06/13</t>
  </si>
  <si>
    <t>2024/06/14</t>
  </si>
  <si>
    <t>2024/06/17</t>
  </si>
  <si>
    <t>2024/06/18</t>
  </si>
  <si>
    <t>2024/06/20</t>
  </si>
  <si>
    <t>2024/06/21</t>
  </si>
  <si>
    <t>2024/06/24</t>
  </si>
  <si>
    <t>2024/06/25</t>
  </si>
  <si>
    <t>2024/06/26</t>
  </si>
  <si>
    <t>2024/06/27</t>
  </si>
  <si>
    <t>2024/06/28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</si>
</sst>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632"/>
  <sheetViews>
    <sheetView tabSelected="1" zoomScale="90" zoomScaleNormal="90" workbookViewId="0">
      <pane ySplit="1" topLeftCell="A8610" activePane="bottomLeft" state="frozen"/>
      <selection pane="bottomLeft" activeCell="I8634" sqref="I8634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  <row r="8489" spans="1:21" x14ac:dyDescent="0.3">
      <c r="A8489" s="5">
        <v>44938</v>
      </c>
      <c r="B8489" s="2" t="str">
        <f t="shared" ref="B8489:B8508" si="1281">IF(MID(A8489,3,1)&lt;&gt;"/","OK","")</f>
        <v>OK</v>
      </c>
      <c r="C8489" s="2">
        <f t="shared" ref="C8489:C8508" si="1282">IF(B8489="OK",A8489,"")</f>
        <v>44938</v>
      </c>
      <c r="D8489" s="6">
        <f t="shared" ref="D8489:D8508" si="1283">IF(B8489="",LEFT(A8489,2),DAY(A8489))</f>
        <v>12</v>
      </c>
      <c r="E8489" s="6">
        <f t="shared" ref="E8489:E8508" si="1284">IF(B8489="",MID(A8489,4,2),MONTH(A8489))</f>
        <v>1</v>
      </c>
      <c r="F8489" s="2" t="str">
        <f t="shared" ref="F8489:F8508" si="1285">IF(B8489="",RIGHT(A8489,2),"")</f>
        <v/>
      </c>
      <c r="G8489" s="6">
        <f t="shared" ref="G8489:G8508" si="1286">IF(F8489&lt;&gt;"","20"&amp;F8489,YEAR(A8489))</f>
        <v>2023</v>
      </c>
      <c r="H8489" s="2" t="str">
        <f t="shared" ref="H8489:H8508" si="1287">G8489&amp;"/"&amp;D8489&amp;"/"&amp;E8489</f>
        <v>2023/12/1</v>
      </c>
      <c r="I8489" t="s">
        <v>13673</v>
      </c>
      <c r="J8489">
        <v>5.55</v>
      </c>
      <c r="K8489">
        <v>5.53</v>
      </c>
      <c r="L8489">
        <v>5.43</v>
      </c>
      <c r="M8489">
        <v>5.33</v>
      </c>
      <c r="N8489">
        <v>5.05</v>
      </c>
      <c r="O8489">
        <v>4.5599999999999996</v>
      </c>
      <c r="P8489">
        <v>4.3099999999999996</v>
      </c>
      <c r="Q8489">
        <v>4.1399999999999997</v>
      </c>
      <c r="R8489">
        <v>4.22</v>
      </c>
      <c r="S8489">
        <v>4.22</v>
      </c>
      <c r="T8489">
        <v>4.58</v>
      </c>
      <c r="U8489">
        <v>4.4000000000000004</v>
      </c>
    </row>
    <row r="8490" spans="1:21" x14ac:dyDescent="0.3">
      <c r="A8490" s="5">
        <v>45028</v>
      </c>
      <c r="B8490" s="2" t="str">
        <f t="shared" si="1281"/>
        <v>OK</v>
      </c>
      <c r="C8490" s="2">
        <f t="shared" si="1282"/>
        <v>45028</v>
      </c>
      <c r="D8490" s="6">
        <f t="shared" si="1283"/>
        <v>12</v>
      </c>
      <c r="E8490" s="6">
        <f t="shared" si="1284"/>
        <v>4</v>
      </c>
      <c r="F8490" s="2" t="str">
        <f t="shared" si="1285"/>
        <v/>
      </c>
      <c r="G8490" s="6">
        <f t="shared" si="1286"/>
        <v>2023</v>
      </c>
      <c r="H8490" s="2" t="str">
        <f t="shared" si="1287"/>
        <v>2023/12/4</v>
      </c>
      <c r="I8490" t="s">
        <v>13674</v>
      </c>
      <c r="J8490">
        <v>5.55</v>
      </c>
      <c r="K8490">
        <v>5.53</v>
      </c>
      <c r="L8490">
        <v>5.46</v>
      </c>
      <c r="M8490">
        <v>5.41</v>
      </c>
      <c r="N8490">
        <v>5.0999999999999996</v>
      </c>
      <c r="O8490">
        <v>4.6399999999999997</v>
      </c>
      <c r="P8490">
        <v>4.4000000000000004</v>
      </c>
      <c r="Q8490">
        <v>4.2300000000000004</v>
      </c>
      <c r="R8490">
        <v>4.3</v>
      </c>
      <c r="S8490">
        <v>4.28</v>
      </c>
      <c r="T8490">
        <v>4.6100000000000003</v>
      </c>
      <c r="U8490">
        <v>4.43</v>
      </c>
    </row>
    <row r="8491" spans="1:21" x14ac:dyDescent="0.3">
      <c r="A8491" s="5">
        <v>45058</v>
      </c>
      <c r="B8491" s="2" t="str">
        <f t="shared" si="1281"/>
        <v>OK</v>
      </c>
      <c r="C8491" s="2">
        <f t="shared" si="1282"/>
        <v>45058</v>
      </c>
      <c r="D8491" s="6">
        <f t="shared" si="1283"/>
        <v>12</v>
      </c>
      <c r="E8491" s="6">
        <f t="shared" si="1284"/>
        <v>5</v>
      </c>
      <c r="F8491" s="2" t="str">
        <f t="shared" si="1285"/>
        <v/>
      </c>
      <c r="G8491" s="6">
        <f t="shared" si="1286"/>
        <v>2023</v>
      </c>
      <c r="H8491" s="2" t="str">
        <f t="shared" si="1287"/>
        <v>2023/12/5</v>
      </c>
      <c r="I8491" t="s">
        <v>13675</v>
      </c>
      <c r="J8491">
        <v>5.54</v>
      </c>
      <c r="K8491">
        <v>5.51</v>
      </c>
      <c r="L8491">
        <v>5.45</v>
      </c>
      <c r="M8491">
        <v>5.37</v>
      </c>
      <c r="N8491">
        <v>5.0599999999999996</v>
      </c>
      <c r="O8491">
        <v>4.57</v>
      </c>
      <c r="P8491">
        <v>4.33</v>
      </c>
      <c r="Q8491">
        <v>4.1399999999999997</v>
      </c>
      <c r="R8491">
        <v>4.2</v>
      </c>
      <c r="S8491">
        <v>4.18</v>
      </c>
      <c r="T8491">
        <v>4.4800000000000004</v>
      </c>
      <c r="U8491">
        <v>4.3</v>
      </c>
    </row>
    <row r="8492" spans="1:21" x14ac:dyDescent="0.3">
      <c r="A8492" s="5">
        <v>45089</v>
      </c>
      <c r="B8492" s="2" t="str">
        <f t="shared" si="1281"/>
        <v>OK</v>
      </c>
      <c r="C8492" s="2">
        <f t="shared" si="1282"/>
        <v>45089</v>
      </c>
      <c r="D8492" s="6">
        <f t="shared" si="1283"/>
        <v>12</v>
      </c>
      <c r="E8492" s="6">
        <f t="shared" si="1284"/>
        <v>6</v>
      </c>
      <c r="F8492" s="2" t="str">
        <f t="shared" si="1285"/>
        <v/>
      </c>
      <c r="G8492" s="6">
        <f t="shared" si="1286"/>
        <v>2023</v>
      </c>
      <c r="H8492" s="2" t="str">
        <f t="shared" si="1287"/>
        <v>2023/12/6</v>
      </c>
      <c r="I8492" t="s">
        <v>13676</v>
      </c>
      <c r="J8492">
        <v>5.54</v>
      </c>
      <c r="K8492">
        <v>5.5</v>
      </c>
      <c r="L8492">
        <v>5.45</v>
      </c>
      <c r="M8492">
        <v>5.38</v>
      </c>
      <c r="N8492">
        <v>5.07</v>
      </c>
      <c r="O8492">
        <v>4.5999999999999996</v>
      </c>
      <c r="P8492">
        <v>4.33</v>
      </c>
      <c r="Q8492">
        <v>4.12</v>
      </c>
      <c r="R8492">
        <v>4.16</v>
      </c>
      <c r="S8492">
        <v>4.12</v>
      </c>
      <c r="T8492">
        <v>4.4000000000000004</v>
      </c>
      <c r="U8492">
        <v>4.22</v>
      </c>
    </row>
    <row r="8493" spans="1:21" x14ac:dyDescent="0.3">
      <c r="A8493" s="5">
        <v>45119</v>
      </c>
      <c r="B8493" s="2" t="str">
        <f t="shared" si="1281"/>
        <v>OK</v>
      </c>
      <c r="C8493" s="2">
        <f t="shared" si="1282"/>
        <v>45119</v>
      </c>
      <c r="D8493" s="6">
        <f t="shared" si="1283"/>
        <v>12</v>
      </c>
      <c r="E8493" s="6">
        <f t="shared" si="1284"/>
        <v>7</v>
      </c>
      <c r="F8493" s="2" t="str">
        <f t="shared" si="1285"/>
        <v/>
      </c>
      <c r="G8493" s="6">
        <f t="shared" si="1286"/>
        <v>2023</v>
      </c>
      <c r="H8493" s="2" t="str">
        <f t="shared" si="1287"/>
        <v>2023/12/7</v>
      </c>
      <c r="I8493" t="s">
        <v>13677</v>
      </c>
      <c r="J8493">
        <v>5.53</v>
      </c>
      <c r="K8493">
        <v>5.54</v>
      </c>
      <c r="L8493">
        <v>5.44</v>
      </c>
      <c r="M8493">
        <v>5.36</v>
      </c>
      <c r="N8493">
        <v>5.05</v>
      </c>
      <c r="O8493">
        <v>4.58</v>
      </c>
      <c r="P8493">
        <v>4.3099999999999996</v>
      </c>
      <c r="Q8493">
        <v>4.1100000000000003</v>
      </c>
      <c r="R8493">
        <v>4.16</v>
      </c>
      <c r="S8493">
        <v>4.1399999999999997</v>
      </c>
      <c r="T8493">
        <v>4.42</v>
      </c>
      <c r="U8493">
        <v>4.25</v>
      </c>
    </row>
    <row r="8494" spans="1:21" x14ac:dyDescent="0.3">
      <c r="A8494" s="5">
        <v>45150</v>
      </c>
      <c r="B8494" s="2" t="str">
        <f t="shared" si="1281"/>
        <v>OK</v>
      </c>
      <c r="C8494" s="2">
        <f t="shared" si="1282"/>
        <v>45150</v>
      </c>
      <c r="D8494" s="6">
        <f t="shared" si="1283"/>
        <v>12</v>
      </c>
      <c r="E8494" s="6">
        <f t="shared" si="1284"/>
        <v>8</v>
      </c>
      <c r="F8494" s="2" t="str">
        <f t="shared" si="1285"/>
        <v/>
      </c>
      <c r="G8494" s="6">
        <f t="shared" si="1286"/>
        <v>2023</v>
      </c>
      <c r="H8494" s="2" t="str">
        <f t="shared" si="1287"/>
        <v>2023/12/8</v>
      </c>
      <c r="I8494" t="s">
        <v>13678</v>
      </c>
      <c r="J8494">
        <v>5.54</v>
      </c>
      <c r="K8494">
        <v>5.53</v>
      </c>
      <c r="L8494">
        <v>5.44</v>
      </c>
      <c r="M8494">
        <v>5.39</v>
      </c>
      <c r="N8494">
        <v>5.13</v>
      </c>
      <c r="O8494">
        <v>4.71</v>
      </c>
      <c r="P8494">
        <v>4.45</v>
      </c>
      <c r="Q8494">
        <v>4.24</v>
      </c>
      <c r="R8494">
        <v>4.28</v>
      </c>
      <c r="S8494">
        <v>4.2300000000000004</v>
      </c>
      <c r="T8494">
        <v>4.49</v>
      </c>
      <c r="U8494">
        <v>4.3099999999999996</v>
      </c>
    </row>
    <row r="8495" spans="1:21" x14ac:dyDescent="0.3">
      <c r="A8495" s="5">
        <v>45242</v>
      </c>
      <c r="B8495" s="2" t="str">
        <f t="shared" si="1281"/>
        <v>OK</v>
      </c>
      <c r="C8495" s="2">
        <f t="shared" si="1282"/>
        <v>45242</v>
      </c>
      <c r="D8495" s="6">
        <f t="shared" si="1283"/>
        <v>12</v>
      </c>
      <c r="E8495" s="6">
        <f t="shared" si="1284"/>
        <v>11</v>
      </c>
      <c r="F8495" s="2" t="str">
        <f t="shared" si="1285"/>
        <v/>
      </c>
      <c r="G8495" s="6">
        <f t="shared" si="1286"/>
        <v>2023</v>
      </c>
      <c r="H8495" s="2" t="str">
        <f t="shared" si="1287"/>
        <v>2023/12/11</v>
      </c>
      <c r="I8495" t="s">
        <v>13679</v>
      </c>
      <c r="J8495">
        <v>5.55</v>
      </c>
      <c r="K8495">
        <v>5.54</v>
      </c>
      <c r="L8495">
        <v>5.47</v>
      </c>
      <c r="M8495">
        <v>5.4</v>
      </c>
      <c r="N8495">
        <v>5.14</v>
      </c>
      <c r="O8495">
        <v>4.71</v>
      </c>
      <c r="P8495">
        <v>4.42</v>
      </c>
      <c r="Q8495">
        <v>4.25</v>
      </c>
      <c r="R8495">
        <v>4.2699999999999996</v>
      </c>
      <c r="S8495">
        <v>4.2300000000000004</v>
      </c>
      <c r="T8495">
        <v>4.51</v>
      </c>
      <c r="U8495">
        <v>4.32</v>
      </c>
    </row>
    <row r="8496" spans="1:21" x14ac:dyDescent="0.3">
      <c r="A8496" s="5">
        <v>45272</v>
      </c>
      <c r="B8496" s="2" t="str">
        <f t="shared" si="1281"/>
        <v>OK</v>
      </c>
      <c r="C8496" s="2">
        <f t="shared" si="1282"/>
        <v>45272</v>
      </c>
      <c r="D8496" s="6">
        <f t="shared" si="1283"/>
        <v>12</v>
      </c>
      <c r="E8496" s="6">
        <f t="shared" si="1284"/>
        <v>12</v>
      </c>
      <c r="F8496" s="2" t="str">
        <f t="shared" si="1285"/>
        <v/>
      </c>
      <c r="G8496" s="6">
        <f t="shared" si="1286"/>
        <v>2023</v>
      </c>
      <c r="H8496" s="2" t="str">
        <f t="shared" si="1287"/>
        <v>2023/12/12</v>
      </c>
      <c r="I8496" t="s">
        <v>13680</v>
      </c>
      <c r="J8496">
        <v>5.53</v>
      </c>
      <c r="K8496">
        <v>5.53</v>
      </c>
      <c r="L8496">
        <v>5.46</v>
      </c>
      <c r="M8496">
        <v>5.41</v>
      </c>
      <c r="N8496">
        <v>5.14</v>
      </c>
      <c r="O8496">
        <v>4.7300000000000004</v>
      </c>
      <c r="P8496">
        <v>4.42</v>
      </c>
      <c r="Q8496">
        <v>4.2300000000000004</v>
      </c>
      <c r="R8496">
        <v>4.24</v>
      </c>
      <c r="S8496">
        <v>4.2</v>
      </c>
      <c r="T8496">
        <v>4.4800000000000004</v>
      </c>
      <c r="U8496">
        <v>4.3</v>
      </c>
    </row>
    <row r="8497" spans="1:21" x14ac:dyDescent="0.3">
      <c r="A8497" s="5" t="s">
        <v>13661</v>
      </c>
      <c r="B8497" s="2" t="str">
        <f t="shared" si="1281"/>
        <v/>
      </c>
      <c r="C8497" s="2" t="str">
        <f t="shared" si="1282"/>
        <v/>
      </c>
      <c r="D8497" s="6" t="str">
        <f t="shared" si="1283"/>
        <v>12</v>
      </c>
      <c r="E8497" s="6" t="str">
        <f t="shared" si="1284"/>
        <v>13</v>
      </c>
      <c r="F8497" s="2" t="str">
        <f t="shared" si="1285"/>
        <v>23</v>
      </c>
      <c r="G8497" s="6" t="str">
        <f t="shared" si="1286"/>
        <v>2023</v>
      </c>
      <c r="H8497" s="2" t="str">
        <f t="shared" si="1287"/>
        <v>2023/12/13</v>
      </c>
      <c r="I8497" t="s">
        <v>13681</v>
      </c>
      <c r="J8497">
        <v>5.52</v>
      </c>
      <c r="K8497">
        <v>5.52</v>
      </c>
      <c r="L8497">
        <v>5.44</v>
      </c>
      <c r="M8497">
        <v>5.33</v>
      </c>
      <c r="N8497">
        <v>4.9400000000000004</v>
      </c>
      <c r="O8497">
        <v>4.46</v>
      </c>
      <c r="P8497">
        <v>4.18</v>
      </c>
      <c r="Q8497">
        <v>4</v>
      </c>
      <c r="R8497">
        <v>4.04</v>
      </c>
      <c r="S8497">
        <v>4.04</v>
      </c>
      <c r="T8497">
        <v>4.3600000000000003</v>
      </c>
      <c r="U8497">
        <v>4.1900000000000004</v>
      </c>
    </row>
    <row r="8498" spans="1:21" x14ac:dyDescent="0.3">
      <c r="A8498" s="5" t="s">
        <v>13662</v>
      </c>
      <c r="B8498" s="2" t="str">
        <f t="shared" si="1281"/>
        <v/>
      </c>
      <c r="C8498" s="2" t="str">
        <f t="shared" si="1282"/>
        <v/>
      </c>
      <c r="D8498" s="6" t="str">
        <f t="shared" si="1283"/>
        <v>12</v>
      </c>
      <c r="E8498" s="6" t="str">
        <f t="shared" si="1284"/>
        <v>14</v>
      </c>
      <c r="F8498" s="2" t="str">
        <f t="shared" si="1285"/>
        <v>23</v>
      </c>
      <c r="G8498" s="6" t="str">
        <f t="shared" si="1286"/>
        <v>2023</v>
      </c>
      <c r="H8498" s="2" t="str">
        <f t="shared" si="1287"/>
        <v>2023/12/14</v>
      </c>
      <c r="I8498" t="s">
        <v>13682</v>
      </c>
      <c r="J8498">
        <v>5.54</v>
      </c>
      <c r="K8498">
        <v>5.54</v>
      </c>
      <c r="L8498">
        <v>5.43</v>
      </c>
      <c r="M8498">
        <v>5.31</v>
      </c>
      <c r="N8498">
        <v>4.9000000000000004</v>
      </c>
      <c r="O8498">
        <v>4.37</v>
      </c>
      <c r="P8498">
        <v>4.09</v>
      </c>
      <c r="Q8498">
        <v>3.9</v>
      </c>
      <c r="R8498">
        <v>3.93</v>
      </c>
      <c r="S8498">
        <v>3.92</v>
      </c>
      <c r="T8498">
        <v>4.21</v>
      </c>
      <c r="U8498">
        <v>4.03</v>
      </c>
    </row>
    <row r="8499" spans="1:21" x14ac:dyDescent="0.3">
      <c r="A8499" s="5" t="s">
        <v>13663</v>
      </c>
      <c r="B8499" s="2" t="str">
        <f t="shared" si="1281"/>
        <v/>
      </c>
      <c r="C8499" s="2" t="str">
        <f t="shared" si="1282"/>
        <v/>
      </c>
      <c r="D8499" s="6" t="str">
        <f t="shared" si="1283"/>
        <v>12</v>
      </c>
      <c r="E8499" s="6" t="str">
        <f t="shared" si="1284"/>
        <v>15</v>
      </c>
      <c r="F8499" s="2" t="str">
        <f t="shared" si="1285"/>
        <v>23</v>
      </c>
      <c r="G8499" s="6" t="str">
        <f t="shared" si="1286"/>
        <v>2023</v>
      </c>
      <c r="H8499" s="2" t="str">
        <f t="shared" si="1287"/>
        <v>2023/12/15</v>
      </c>
      <c r="I8499" t="s">
        <v>13683</v>
      </c>
      <c r="J8499">
        <v>5.54</v>
      </c>
      <c r="K8499">
        <v>5.54</v>
      </c>
      <c r="L8499">
        <v>5.44</v>
      </c>
      <c r="M8499">
        <v>5.33</v>
      </c>
      <c r="N8499">
        <v>4.95</v>
      </c>
      <c r="O8499">
        <v>4.4400000000000004</v>
      </c>
      <c r="P8499">
        <v>4.13</v>
      </c>
      <c r="Q8499">
        <v>3.91</v>
      </c>
      <c r="R8499">
        <v>3.94</v>
      </c>
      <c r="S8499">
        <v>3.91</v>
      </c>
      <c r="T8499">
        <v>4.1900000000000004</v>
      </c>
      <c r="U8499">
        <v>4</v>
      </c>
    </row>
    <row r="8500" spans="1:21" x14ac:dyDescent="0.3">
      <c r="A8500" s="5" t="s">
        <v>13664</v>
      </c>
      <c r="B8500" s="2" t="str">
        <f t="shared" si="1281"/>
        <v/>
      </c>
      <c r="C8500" s="2" t="str">
        <f t="shared" si="1282"/>
        <v/>
      </c>
      <c r="D8500" s="6" t="str">
        <f t="shared" si="1283"/>
        <v>12</v>
      </c>
      <c r="E8500" s="6" t="str">
        <f t="shared" si="1284"/>
        <v>18</v>
      </c>
      <c r="F8500" s="2" t="str">
        <f t="shared" si="1285"/>
        <v>23</v>
      </c>
      <c r="G8500" s="6" t="str">
        <f t="shared" si="1286"/>
        <v>2023</v>
      </c>
      <c r="H8500" s="2" t="str">
        <f t="shared" si="1287"/>
        <v>2023/12/18</v>
      </c>
      <c r="I8500" t="s">
        <v>13684</v>
      </c>
      <c r="J8500">
        <v>5.52</v>
      </c>
      <c r="K8500">
        <v>5.52</v>
      </c>
      <c r="L8500">
        <v>5.46</v>
      </c>
      <c r="M8500">
        <v>5.36</v>
      </c>
      <c r="N8500">
        <v>4.95</v>
      </c>
      <c r="O8500">
        <v>4.43</v>
      </c>
      <c r="P8500">
        <v>4.1500000000000004</v>
      </c>
      <c r="Q8500">
        <v>3.94</v>
      </c>
      <c r="R8500">
        <v>3.97</v>
      </c>
      <c r="S8500">
        <v>3.95</v>
      </c>
      <c r="T8500">
        <v>4.2300000000000004</v>
      </c>
      <c r="U8500">
        <v>4.05</v>
      </c>
    </row>
    <row r="8501" spans="1:21" x14ac:dyDescent="0.3">
      <c r="A8501" s="5" t="s">
        <v>13665</v>
      </c>
      <c r="B8501" s="2" t="str">
        <f t="shared" si="1281"/>
        <v/>
      </c>
      <c r="C8501" s="2" t="str">
        <f t="shared" si="1282"/>
        <v/>
      </c>
      <c r="D8501" s="6" t="str">
        <f t="shared" si="1283"/>
        <v>12</v>
      </c>
      <c r="E8501" s="6" t="str">
        <f t="shared" si="1284"/>
        <v>19</v>
      </c>
      <c r="F8501" s="2" t="str">
        <f t="shared" si="1285"/>
        <v>23</v>
      </c>
      <c r="G8501" s="6" t="str">
        <f t="shared" si="1286"/>
        <v>2023</v>
      </c>
      <c r="H8501" s="2" t="str">
        <f t="shared" si="1287"/>
        <v>2023/12/19</v>
      </c>
      <c r="I8501" t="s">
        <v>13685</v>
      </c>
      <c r="J8501">
        <v>5.51</v>
      </c>
      <c r="K8501">
        <v>5.51</v>
      </c>
      <c r="L8501">
        <v>5.43</v>
      </c>
      <c r="M8501">
        <v>5.35</v>
      </c>
      <c r="N8501">
        <v>4.93</v>
      </c>
      <c r="O8501">
        <v>4.41</v>
      </c>
      <c r="P8501">
        <v>4.1500000000000004</v>
      </c>
      <c r="Q8501">
        <v>3.94</v>
      </c>
      <c r="R8501">
        <v>3.96</v>
      </c>
      <c r="S8501">
        <v>3.93</v>
      </c>
      <c r="T8501">
        <v>4.2300000000000004</v>
      </c>
      <c r="U8501">
        <v>4.03</v>
      </c>
    </row>
    <row r="8502" spans="1:21" x14ac:dyDescent="0.3">
      <c r="A8502" s="5" t="s">
        <v>13666</v>
      </c>
      <c r="B8502" s="2" t="str">
        <f t="shared" si="1281"/>
        <v/>
      </c>
      <c r="C8502" s="2" t="str">
        <f t="shared" si="1282"/>
        <v/>
      </c>
      <c r="D8502" s="6" t="str">
        <f t="shared" si="1283"/>
        <v>12</v>
      </c>
      <c r="E8502" s="6" t="str">
        <f t="shared" si="1284"/>
        <v>20</v>
      </c>
      <c r="F8502" s="2" t="str">
        <f t="shared" si="1285"/>
        <v>23</v>
      </c>
      <c r="G8502" s="6" t="str">
        <f t="shared" si="1286"/>
        <v>2023</v>
      </c>
      <c r="H8502" s="2" t="str">
        <f t="shared" si="1287"/>
        <v>2023/12/20</v>
      </c>
      <c r="I8502" t="s">
        <v>13686</v>
      </c>
      <c r="J8502">
        <v>5.5</v>
      </c>
      <c r="K8502">
        <v>5.49</v>
      </c>
      <c r="L8502">
        <v>5.44</v>
      </c>
      <c r="M8502">
        <v>5.33</v>
      </c>
      <c r="N8502">
        <v>4.88</v>
      </c>
      <c r="O8502">
        <v>4.34</v>
      </c>
      <c r="P8502">
        <v>4.0599999999999996</v>
      </c>
      <c r="Q8502">
        <v>3.86</v>
      </c>
      <c r="R8502">
        <v>3.88</v>
      </c>
      <c r="S8502">
        <v>3.86</v>
      </c>
      <c r="T8502">
        <v>4.17</v>
      </c>
      <c r="U8502">
        <v>3.98</v>
      </c>
    </row>
    <row r="8503" spans="1:21" x14ac:dyDescent="0.3">
      <c r="A8503" s="5" t="s">
        <v>13667</v>
      </c>
      <c r="B8503" s="2" t="str">
        <f t="shared" si="1281"/>
        <v/>
      </c>
      <c r="C8503" s="2" t="str">
        <f t="shared" si="1282"/>
        <v/>
      </c>
      <c r="D8503" s="6" t="str">
        <f t="shared" si="1283"/>
        <v>12</v>
      </c>
      <c r="E8503" s="6" t="str">
        <f t="shared" si="1284"/>
        <v>21</v>
      </c>
      <c r="F8503" s="2" t="str">
        <f t="shared" si="1285"/>
        <v>23</v>
      </c>
      <c r="G8503" s="6" t="str">
        <f t="shared" si="1286"/>
        <v>2023</v>
      </c>
      <c r="H8503" s="2" t="str">
        <f t="shared" si="1287"/>
        <v>2023/12/21</v>
      </c>
      <c r="I8503" t="s">
        <v>13687</v>
      </c>
      <c r="J8503">
        <v>5.54</v>
      </c>
      <c r="K8503">
        <v>5.53</v>
      </c>
      <c r="L8503">
        <v>5.42</v>
      </c>
      <c r="M8503">
        <v>5.31</v>
      </c>
      <c r="N8503">
        <v>4.84</v>
      </c>
      <c r="O8503">
        <v>4.33</v>
      </c>
      <c r="P8503">
        <v>4.0599999999999996</v>
      </c>
      <c r="Q8503">
        <v>3.87</v>
      </c>
      <c r="R8503">
        <v>3.91</v>
      </c>
      <c r="S8503">
        <v>3.89</v>
      </c>
      <c r="T8503">
        <v>4.1900000000000004</v>
      </c>
      <c r="U8503">
        <v>4.03</v>
      </c>
    </row>
    <row r="8504" spans="1:21" x14ac:dyDescent="0.3">
      <c r="A8504" s="5" t="s">
        <v>13668</v>
      </c>
      <c r="B8504" s="2" t="str">
        <f t="shared" si="1281"/>
        <v/>
      </c>
      <c r="C8504" s="2" t="str">
        <f t="shared" si="1282"/>
        <v/>
      </c>
      <c r="D8504" s="6" t="str">
        <f t="shared" si="1283"/>
        <v>12</v>
      </c>
      <c r="E8504" s="6" t="str">
        <f t="shared" si="1284"/>
        <v>22</v>
      </c>
      <c r="F8504" s="2" t="str">
        <f t="shared" si="1285"/>
        <v>23</v>
      </c>
      <c r="G8504" s="6" t="str">
        <f t="shared" si="1286"/>
        <v>2023</v>
      </c>
      <c r="H8504" s="2" t="str">
        <f t="shared" si="1287"/>
        <v>2023/12/22</v>
      </c>
      <c r="I8504" t="s">
        <v>13688</v>
      </c>
      <c r="J8504">
        <v>5.54</v>
      </c>
      <c r="K8504">
        <v>5.52</v>
      </c>
      <c r="L8504">
        <v>5.44</v>
      </c>
      <c r="M8504">
        <v>5.31</v>
      </c>
      <c r="N8504">
        <v>4.82</v>
      </c>
      <c r="O8504">
        <v>4.3099999999999996</v>
      </c>
      <c r="P8504">
        <v>4.04</v>
      </c>
      <c r="Q8504">
        <v>3.87</v>
      </c>
      <c r="R8504">
        <v>3.92</v>
      </c>
      <c r="S8504">
        <v>3.9</v>
      </c>
      <c r="T8504">
        <v>4.21</v>
      </c>
      <c r="U8504">
        <v>4.05</v>
      </c>
    </row>
    <row r="8505" spans="1:21" x14ac:dyDescent="0.3">
      <c r="A8505" s="5" t="s">
        <v>13669</v>
      </c>
      <c r="B8505" s="2" t="str">
        <f t="shared" si="1281"/>
        <v/>
      </c>
      <c r="C8505" s="2" t="str">
        <f t="shared" si="1282"/>
        <v/>
      </c>
      <c r="D8505" s="6" t="str">
        <f t="shared" si="1283"/>
        <v>12</v>
      </c>
      <c r="E8505" s="6" t="str">
        <f t="shared" si="1284"/>
        <v>26</v>
      </c>
      <c r="F8505" s="2" t="str">
        <f t="shared" si="1285"/>
        <v>23</v>
      </c>
      <c r="G8505" s="6" t="str">
        <f t="shared" si="1286"/>
        <v>2023</v>
      </c>
      <c r="H8505" s="2" t="str">
        <f t="shared" si="1287"/>
        <v>2023/12/26</v>
      </c>
      <c r="I8505" t="s">
        <v>13689</v>
      </c>
      <c r="J8505">
        <v>5.53</v>
      </c>
      <c r="K8505">
        <v>5.52</v>
      </c>
      <c r="L8505">
        <v>5.45</v>
      </c>
      <c r="M8505">
        <v>5.28</v>
      </c>
      <c r="N8505">
        <v>4.83</v>
      </c>
      <c r="O8505">
        <v>4.26</v>
      </c>
      <c r="P8505">
        <v>4.05</v>
      </c>
      <c r="Q8505">
        <v>3.89</v>
      </c>
      <c r="R8505">
        <v>3.91</v>
      </c>
      <c r="S8505">
        <v>3.89</v>
      </c>
      <c r="T8505">
        <v>4.2</v>
      </c>
      <c r="U8505">
        <v>4.04</v>
      </c>
    </row>
    <row r="8506" spans="1:21" x14ac:dyDescent="0.3">
      <c r="A8506" s="5" t="s">
        <v>13670</v>
      </c>
      <c r="B8506" s="2" t="str">
        <f t="shared" si="1281"/>
        <v/>
      </c>
      <c r="C8506" s="2" t="str">
        <f t="shared" si="1282"/>
        <v/>
      </c>
      <c r="D8506" s="6" t="str">
        <f t="shared" si="1283"/>
        <v>12</v>
      </c>
      <c r="E8506" s="6" t="str">
        <f t="shared" si="1284"/>
        <v>27</v>
      </c>
      <c r="F8506" s="2" t="str">
        <f t="shared" si="1285"/>
        <v>23</v>
      </c>
      <c r="G8506" s="6" t="str">
        <f t="shared" si="1286"/>
        <v>2023</v>
      </c>
      <c r="H8506" s="2" t="str">
        <f t="shared" si="1287"/>
        <v>2023/12/27</v>
      </c>
      <c r="I8506" t="s">
        <v>13690</v>
      </c>
      <c r="J8506">
        <v>5.55</v>
      </c>
      <c r="K8506">
        <v>5.53</v>
      </c>
      <c r="L8506">
        <v>5.44</v>
      </c>
      <c r="M8506">
        <v>5.26</v>
      </c>
      <c r="N8506">
        <v>4.79</v>
      </c>
      <c r="O8506">
        <v>4.2</v>
      </c>
      <c r="P8506">
        <v>3.97</v>
      </c>
      <c r="Q8506">
        <v>3.78</v>
      </c>
      <c r="R8506">
        <v>3.81</v>
      </c>
      <c r="S8506">
        <v>3.79</v>
      </c>
      <c r="T8506">
        <v>4.0999999999999996</v>
      </c>
      <c r="U8506">
        <v>3.95</v>
      </c>
    </row>
    <row r="8507" spans="1:21" x14ac:dyDescent="0.3">
      <c r="A8507" s="5" t="s">
        <v>13671</v>
      </c>
      <c r="B8507" s="2" t="str">
        <f t="shared" si="1281"/>
        <v/>
      </c>
      <c r="C8507" s="2" t="str">
        <f t="shared" si="1282"/>
        <v/>
      </c>
      <c r="D8507" s="6" t="str">
        <f t="shared" si="1283"/>
        <v>12</v>
      </c>
      <c r="E8507" s="6" t="str">
        <f t="shared" si="1284"/>
        <v>28</v>
      </c>
      <c r="F8507" s="2" t="str">
        <f t="shared" si="1285"/>
        <v>23</v>
      </c>
      <c r="G8507" s="6" t="str">
        <f t="shared" si="1286"/>
        <v>2023</v>
      </c>
      <c r="H8507" s="2" t="str">
        <f t="shared" si="1287"/>
        <v>2023/12/28</v>
      </c>
      <c r="I8507" t="s">
        <v>13691</v>
      </c>
      <c r="J8507">
        <v>5.57</v>
      </c>
      <c r="K8507">
        <v>5.55</v>
      </c>
      <c r="L8507">
        <v>5.45</v>
      </c>
      <c r="M8507">
        <v>5.28</v>
      </c>
      <c r="N8507">
        <v>4.82</v>
      </c>
      <c r="O8507">
        <v>4.26</v>
      </c>
      <c r="P8507">
        <v>4.0199999999999996</v>
      </c>
      <c r="Q8507">
        <v>3.83</v>
      </c>
      <c r="R8507">
        <v>3.84</v>
      </c>
      <c r="S8507">
        <v>3.84</v>
      </c>
      <c r="T8507">
        <v>4.1399999999999997</v>
      </c>
      <c r="U8507">
        <v>3.98</v>
      </c>
    </row>
    <row r="8508" spans="1:21" x14ac:dyDescent="0.3">
      <c r="A8508" s="5" t="s">
        <v>13672</v>
      </c>
      <c r="B8508" s="2" t="str">
        <f t="shared" si="1281"/>
        <v/>
      </c>
      <c r="C8508" s="2" t="str">
        <f t="shared" si="1282"/>
        <v/>
      </c>
      <c r="D8508" s="6" t="str">
        <f t="shared" si="1283"/>
        <v>12</v>
      </c>
      <c r="E8508" s="6" t="str">
        <f t="shared" si="1284"/>
        <v>29</v>
      </c>
      <c r="F8508" s="2" t="str">
        <f t="shared" si="1285"/>
        <v>23</v>
      </c>
      <c r="G8508" s="6" t="str">
        <f t="shared" si="1286"/>
        <v>2023</v>
      </c>
      <c r="H8508" s="2" t="str">
        <f t="shared" si="1287"/>
        <v>2023/12/29</v>
      </c>
      <c r="I8508" t="s">
        <v>13692</v>
      </c>
      <c r="J8508">
        <v>5.6</v>
      </c>
      <c r="K8508">
        <v>5.59</v>
      </c>
      <c r="L8508">
        <v>5.4</v>
      </c>
      <c r="M8508">
        <v>5.26</v>
      </c>
      <c r="N8508">
        <v>4.79</v>
      </c>
      <c r="O8508">
        <v>4.2300000000000004</v>
      </c>
      <c r="P8508">
        <v>4.01</v>
      </c>
      <c r="Q8508">
        <v>3.84</v>
      </c>
      <c r="R8508">
        <v>3.88</v>
      </c>
      <c r="S8508">
        <v>3.88</v>
      </c>
      <c r="T8508">
        <v>4.2</v>
      </c>
      <c r="U8508">
        <v>4.03</v>
      </c>
    </row>
    <row r="8509" spans="1:21" x14ac:dyDescent="0.3">
      <c r="A8509" s="5">
        <v>45323</v>
      </c>
      <c r="B8509" s="2" t="str">
        <f t="shared" ref="B8509:B8529" si="1288">IF(MID(A8509,3,1)&lt;&gt;"/","OK","")</f>
        <v>OK</v>
      </c>
      <c r="C8509" s="2">
        <f t="shared" ref="C8509:C8529" si="1289">IF(B8509="OK",A8509,"")</f>
        <v>45323</v>
      </c>
      <c r="D8509" s="6">
        <f t="shared" ref="D8509:D8529" si="1290">IF(B8509="",LEFT(A8509,2),DAY(A8509))</f>
        <v>1</v>
      </c>
      <c r="E8509" s="6">
        <f t="shared" ref="E8509:E8529" si="1291">IF(B8509="",MID(A8509,4,2),MONTH(A8509))</f>
        <v>2</v>
      </c>
      <c r="F8509" s="2" t="str">
        <f t="shared" ref="F8509:F8529" si="1292">IF(B8509="",RIGHT(A8509,2),"")</f>
        <v/>
      </c>
      <c r="G8509" s="6">
        <f t="shared" ref="G8509:G8529" si="1293">IF(F8509&lt;&gt;"","20"&amp;F8509,YEAR(A8509))</f>
        <v>2024</v>
      </c>
      <c r="H8509" s="2" t="str">
        <f t="shared" ref="H8509:H8529" si="1294">G8509&amp;"/"&amp;D8509&amp;"/"&amp;E8509</f>
        <v>2024/1/2</v>
      </c>
      <c r="I8509" t="s">
        <v>13705</v>
      </c>
      <c r="J8509">
        <v>5.55</v>
      </c>
      <c r="K8509">
        <v>5.54</v>
      </c>
      <c r="L8509">
        <v>5.46</v>
      </c>
      <c r="M8509">
        <v>5.24</v>
      </c>
      <c r="N8509">
        <v>4.8</v>
      </c>
      <c r="O8509">
        <v>4.33</v>
      </c>
      <c r="P8509">
        <v>4.09</v>
      </c>
      <c r="Q8509">
        <v>3.93</v>
      </c>
      <c r="R8509">
        <v>3.95</v>
      </c>
      <c r="S8509">
        <v>3.95</v>
      </c>
      <c r="T8509">
        <v>4.25</v>
      </c>
      <c r="U8509">
        <v>4.08</v>
      </c>
    </row>
    <row r="8510" spans="1:21" x14ac:dyDescent="0.3">
      <c r="A8510" s="5">
        <v>45352</v>
      </c>
      <c r="B8510" s="2" t="str">
        <f t="shared" si="1288"/>
        <v>OK</v>
      </c>
      <c r="C8510" s="2">
        <f t="shared" si="1289"/>
        <v>45352</v>
      </c>
      <c r="D8510" s="6">
        <f t="shared" si="1290"/>
        <v>1</v>
      </c>
      <c r="E8510" s="6">
        <f t="shared" si="1291"/>
        <v>3</v>
      </c>
      <c r="F8510" s="2" t="str">
        <f t="shared" si="1292"/>
        <v/>
      </c>
      <c r="G8510" s="6">
        <f t="shared" si="1293"/>
        <v>2024</v>
      </c>
      <c r="H8510" s="2" t="str">
        <f t="shared" si="1294"/>
        <v>2024/1/3</v>
      </c>
      <c r="I8510" t="s">
        <v>13706</v>
      </c>
      <c r="J8510">
        <v>5.54</v>
      </c>
      <c r="K8510">
        <v>5.54</v>
      </c>
      <c r="L8510">
        <v>5.48</v>
      </c>
      <c r="M8510">
        <v>5.25</v>
      </c>
      <c r="N8510">
        <v>4.8099999999999996</v>
      </c>
      <c r="O8510">
        <v>4.33</v>
      </c>
      <c r="P8510">
        <v>4.07</v>
      </c>
      <c r="Q8510">
        <v>3.9</v>
      </c>
      <c r="R8510">
        <v>3.92</v>
      </c>
      <c r="S8510">
        <v>3.91</v>
      </c>
      <c r="T8510">
        <v>4.21</v>
      </c>
      <c r="U8510">
        <v>4.05</v>
      </c>
    </row>
    <row r="8511" spans="1:21" x14ac:dyDescent="0.3">
      <c r="A8511" s="5">
        <v>45383</v>
      </c>
      <c r="B8511" s="2" t="str">
        <f t="shared" si="1288"/>
        <v>OK</v>
      </c>
      <c r="C8511" s="2">
        <f t="shared" si="1289"/>
        <v>45383</v>
      </c>
      <c r="D8511" s="6">
        <f t="shared" si="1290"/>
        <v>1</v>
      </c>
      <c r="E8511" s="6">
        <f t="shared" si="1291"/>
        <v>4</v>
      </c>
      <c r="F8511" s="2" t="str">
        <f t="shared" si="1292"/>
        <v/>
      </c>
      <c r="G8511" s="6">
        <f t="shared" si="1293"/>
        <v>2024</v>
      </c>
      <c r="H8511" s="2" t="str">
        <f t="shared" si="1294"/>
        <v>2024/1/4</v>
      </c>
      <c r="I8511" t="s">
        <v>13707</v>
      </c>
      <c r="J8511">
        <v>5.56</v>
      </c>
      <c r="K8511">
        <v>5.48</v>
      </c>
      <c r="L8511">
        <v>5.48</v>
      </c>
      <c r="M8511">
        <v>5.25</v>
      </c>
      <c r="N8511">
        <v>4.8499999999999996</v>
      </c>
      <c r="O8511">
        <v>4.38</v>
      </c>
      <c r="P8511">
        <v>4.1399999999999997</v>
      </c>
      <c r="Q8511">
        <v>3.97</v>
      </c>
      <c r="R8511">
        <v>3.99</v>
      </c>
      <c r="S8511">
        <v>3.99</v>
      </c>
      <c r="T8511">
        <v>4.3</v>
      </c>
      <c r="U8511">
        <v>4.13</v>
      </c>
    </row>
    <row r="8512" spans="1:21" x14ac:dyDescent="0.3">
      <c r="A8512" s="5">
        <v>45413</v>
      </c>
      <c r="B8512" s="2" t="str">
        <f t="shared" si="1288"/>
        <v>OK</v>
      </c>
      <c r="C8512" s="2">
        <f t="shared" si="1289"/>
        <v>45413</v>
      </c>
      <c r="D8512" s="6">
        <f t="shared" si="1290"/>
        <v>1</v>
      </c>
      <c r="E8512" s="6">
        <f t="shared" si="1291"/>
        <v>5</v>
      </c>
      <c r="F8512" s="2" t="str">
        <f t="shared" si="1292"/>
        <v/>
      </c>
      <c r="G8512" s="6">
        <f t="shared" si="1293"/>
        <v>2024</v>
      </c>
      <c r="H8512" s="2" t="str">
        <f t="shared" si="1294"/>
        <v>2024/1/5</v>
      </c>
      <c r="I8512" t="s">
        <v>13708</v>
      </c>
      <c r="J8512">
        <v>5.54</v>
      </c>
      <c r="K8512">
        <v>5.48</v>
      </c>
      <c r="L8512">
        <v>5.47</v>
      </c>
      <c r="M8512">
        <v>5.24</v>
      </c>
      <c r="N8512">
        <v>4.84</v>
      </c>
      <c r="O8512">
        <v>4.4000000000000004</v>
      </c>
      <c r="P8512">
        <v>4.17</v>
      </c>
      <c r="Q8512">
        <v>4.0199999999999996</v>
      </c>
      <c r="R8512">
        <v>4.04</v>
      </c>
      <c r="S8512">
        <v>4.05</v>
      </c>
      <c r="T8512">
        <v>4.37</v>
      </c>
      <c r="U8512">
        <v>4.21</v>
      </c>
    </row>
    <row r="8513" spans="1:21" x14ac:dyDescent="0.3">
      <c r="A8513" s="5">
        <v>45505</v>
      </c>
      <c r="B8513" s="2" t="str">
        <f t="shared" si="1288"/>
        <v>OK</v>
      </c>
      <c r="C8513" s="2">
        <f t="shared" si="1289"/>
        <v>45505</v>
      </c>
      <c r="D8513" s="6">
        <f t="shared" si="1290"/>
        <v>1</v>
      </c>
      <c r="E8513" s="6">
        <f t="shared" si="1291"/>
        <v>8</v>
      </c>
      <c r="F8513" s="2" t="str">
        <f t="shared" si="1292"/>
        <v/>
      </c>
      <c r="G8513" s="6">
        <f t="shared" si="1293"/>
        <v>2024</v>
      </c>
      <c r="H8513" s="2" t="str">
        <f t="shared" si="1294"/>
        <v>2024/1/8</v>
      </c>
      <c r="I8513" t="s">
        <v>13709</v>
      </c>
      <c r="J8513">
        <v>5.54</v>
      </c>
      <c r="K8513">
        <v>5.48</v>
      </c>
      <c r="L8513">
        <v>5.49</v>
      </c>
      <c r="M8513">
        <v>5.24</v>
      </c>
      <c r="N8513">
        <v>4.82</v>
      </c>
      <c r="O8513">
        <v>4.3600000000000003</v>
      </c>
      <c r="P8513">
        <v>4.1100000000000003</v>
      </c>
      <c r="Q8513">
        <v>3.97</v>
      </c>
      <c r="R8513">
        <v>3.99</v>
      </c>
      <c r="S8513">
        <v>4.01</v>
      </c>
      <c r="T8513">
        <v>4.33</v>
      </c>
      <c r="U8513">
        <v>4.17</v>
      </c>
    </row>
    <row r="8514" spans="1:21" x14ac:dyDescent="0.3">
      <c r="A8514" s="5">
        <v>45536</v>
      </c>
      <c r="B8514" s="2" t="str">
        <f t="shared" si="1288"/>
        <v>OK</v>
      </c>
      <c r="C8514" s="2">
        <f t="shared" si="1289"/>
        <v>45536</v>
      </c>
      <c r="D8514" s="6">
        <f t="shared" si="1290"/>
        <v>1</v>
      </c>
      <c r="E8514" s="6">
        <f t="shared" si="1291"/>
        <v>9</v>
      </c>
      <c r="F8514" s="2" t="str">
        <f t="shared" si="1292"/>
        <v/>
      </c>
      <c r="G8514" s="6">
        <f t="shared" si="1293"/>
        <v>2024</v>
      </c>
      <c r="H8514" s="2" t="str">
        <f t="shared" si="1294"/>
        <v>2024/1/9</v>
      </c>
      <c r="I8514" t="s">
        <v>13710</v>
      </c>
      <c r="J8514">
        <v>5.53</v>
      </c>
      <c r="K8514">
        <v>5.46</v>
      </c>
      <c r="L8514">
        <v>5.47</v>
      </c>
      <c r="M8514">
        <v>5.24</v>
      </c>
      <c r="N8514">
        <v>4.82</v>
      </c>
      <c r="O8514">
        <v>4.3600000000000003</v>
      </c>
      <c r="P8514">
        <v>4.09</v>
      </c>
      <c r="Q8514">
        <v>3.97</v>
      </c>
      <c r="R8514">
        <v>4</v>
      </c>
      <c r="S8514">
        <v>4.0199999999999996</v>
      </c>
      <c r="T8514">
        <v>4.33</v>
      </c>
      <c r="U8514">
        <v>4.18</v>
      </c>
    </row>
    <row r="8515" spans="1:21" x14ac:dyDescent="0.3">
      <c r="A8515" s="5">
        <v>45566</v>
      </c>
      <c r="B8515" s="2" t="str">
        <f t="shared" si="1288"/>
        <v>OK</v>
      </c>
      <c r="C8515" s="2">
        <f t="shared" si="1289"/>
        <v>45566</v>
      </c>
      <c r="D8515" s="6">
        <f t="shared" si="1290"/>
        <v>1</v>
      </c>
      <c r="E8515" s="6">
        <f t="shared" si="1291"/>
        <v>10</v>
      </c>
      <c r="F8515" s="2" t="str">
        <f t="shared" si="1292"/>
        <v/>
      </c>
      <c r="G8515" s="6">
        <f t="shared" si="1293"/>
        <v>2024</v>
      </c>
      <c r="H8515" s="2" t="str">
        <f t="shared" si="1294"/>
        <v>2024/1/10</v>
      </c>
      <c r="I8515" t="s">
        <v>13711</v>
      </c>
      <c r="J8515">
        <v>5.53</v>
      </c>
      <c r="K8515">
        <v>5.46</v>
      </c>
      <c r="L8515">
        <v>5.46</v>
      </c>
      <c r="M8515">
        <v>5.23</v>
      </c>
      <c r="N8515">
        <v>4.82</v>
      </c>
      <c r="O8515">
        <v>4.37</v>
      </c>
      <c r="P8515">
        <v>4.0999999999999996</v>
      </c>
      <c r="Q8515">
        <v>3.99</v>
      </c>
      <c r="R8515">
        <v>4.01</v>
      </c>
      <c r="S8515">
        <v>4.04</v>
      </c>
      <c r="T8515">
        <v>4.3499999999999996</v>
      </c>
      <c r="U8515">
        <v>4.2</v>
      </c>
    </row>
    <row r="8516" spans="1:21" x14ac:dyDescent="0.3">
      <c r="A8516" s="5">
        <v>45597</v>
      </c>
      <c r="B8516" s="2" t="str">
        <f t="shared" si="1288"/>
        <v>OK</v>
      </c>
      <c r="C8516" s="2">
        <f t="shared" si="1289"/>
        <v>45597</v>
      </c>
      <c r="D8516" s="6">
        <f t="shared" si="1290"/>
        <v>1</v>
      </c>
      <c r="E8516" s="6">
        <f t="shared" si="1291"/>
        <v>11</v>
      </c>
      <c r="F8516" s="2" t="str">
        <f t="shared" si="1292"/>
        <v/>
      </c>
      <c r="G8516" s="6">
        <f t="shared" si="1293"/>
        <v>2024</v>
      </c>
      <c r="H8516" s="2" t="str">
        <f t="shared" si="1294"/>
        <v>2024/1/11</v>
      </c>
      <c r="I8516" t="s">
        <v>13712</v>
      </c>
      <c r="J8516">
        <v>5.54</v>
      </c>
      <c r="K8516">
        <v>5.47</v>
      </c>
      <c r="L8516">
        <v>5.46</v>
      </c>
      <c r="M8516">
        <v>5.22</v>
      </c>
      <c r="N8516">
        <v>4.75</v>
      </c>
      <c r="O8516">
        <v>4.26</v>
      </c>
      <c r="P8516">
        <v>4.0199999999999996</v>
      </c>
      <c r="Q8516">
        <v>3.9</v>
      </c>
      <c r="R8516">
        <v>3.95</v>
      </c>
      <c r="S8516">
        <v>3.98</v>
      </c>
      <c r="T8516">
        <v>4.32</v>
      </c>
      <c r="U8516">
        <v>4.18</v>
      </c>
    </row>
    <row r="8517" spans="1:21" x14ac:dyDescent="0.3">
      <c r="A8517" s="5">
        <v>45627</v>
      </c>
      <c r="B8517" s="2" t="str">
        <f t="shared" si="1288"/>
        <v>OK</v>
      </c>
      <c r="C8517" s="2">
        <f t="shared" si="1289"/>
        <v>45627</v>
      </c>
      <c r="D8517" s="6">
        <f t="shared" si="1290"/>
        <v>1</v>
      </c>
      <c r="E8517" s="6">
        <f t="shared" si="1291"/>
        <v>12</v>
      </c>
      <c r="F8517" s="2" t="str">
        <f t="shared" si="1292"/>
        <v/>
      </c>
      <c r="G8517" s="6">
        <f t="shared" si="1293"/>
        <v>2024</v>
      </c>
      <c r="H8517" s="2" t="str">
        <f t="shared" si="1294"/>
        <v>2024/1/12</v>
      </c>
      <c r="I8517" t="s">
        <v>13713</v>
      </c>
      <c r="J8517">
        <v>5.55</v>
      </c>
      <c r="K8517">
        <v>5.47</v>
      </c>
      <c r="L8517">
        <v>5.45</v>
      </c>
      <c r="M8517">
        <v>5.16</v>
      </c>
      <c r="N8517">
        <v>4.6500000000000004</v>
      </c>
      <c r="O8517">
        <v>4.1399999999999997</v>
      </c>
      <c r="P8517">
        <v>3.92</v>
      </c>
      <c r="Q8517">
        <v>3.84</v>
      </c>
      <c r="R8517">
        <v>3.91</v>
      </c>
      <c r="S8517">
        <v>3.96</v>
      </c>
      <c r="T8517">
        <v>4.32</v>
      </c>
      <c r="U8517">
        <v>4.2</v>
      </c>
    </row>
    <row r="8518" spans="1:21" x14ac:dyDescent="0.3">
      <c r="A8518" s="5" t="s">
        <v>13693</v>
      </c>
      <c r="B8518" s="2" t="str">
        <f t="shared" si="1288"/>
        <v/>
      </c>
      <c r="C8518" s="2" t="str">
        <f t="shared" si="1289"/>
        <v/>
      </c>
      <c r="D8518" s="6" t="str">
        <f t="shared" si="1290"/>
        <v>01</v>
      </c>
      <c r="E8518" s="6" t="str">
        <f t="shared" si="1291"/>
        <v>16</v>
      </c>
      <c r="F8518" s="2" t="str">
        <f t="shared" si="1292"/>
        <v>24</v>
      </c>
      <c r="G8518" s="6" t="str">
        <f t="shared" si="1293"/>
        <v>2024</v>
      </c>
      <c r="H8518" s="2" t="str">
        <f t="shared" si="1294"/>
        <v>2024/01/16</v>
      </c>
      <c r="I8518" t="s">
        <v>13714</v>
      </c>
      <c r="J8518">
        <v>5.54</v>
      </c>
      <c r="K8518">
        <v>5.47</v>
      </c>
      <c r="L8518">
        <v>5.45</v>
      </c>
      <c r="M8518">
        <v>5.18</v>
      </c>
      <c r="N8518">
        <v>4.7</v>
      </c>
      <c r="O8518">
        <v>4.22</v>
      </c>
      <c r="P8518">
        <v>4.0199999999999996</v>
      </c>
      <c r="Q8518">
        <v>3.95</v>
      </c>
      <c r="R8518">
        <v>4.01</v>
      </c>
      <c r="S8518">
        <v>4.07</v>
      </c>
      <c r="T8518">
        <v>4.43</v>
      </c>
      <c r="U8518">
        <v>4.3</v>
      </c>
    </row>
    <row r="8519" spans="1:21" x14ac:dyDescent="0.3">
      <c r="A8519" s="5" t="s">
        <v>13694</v>
      </c>
      <c r="B8519" s="2" t="str">
        <f t="shared" si="1288"/>
        <v/>
      </c>
      <c r="C8519" s="2" t="str">
        <f t="shared" si="1289"/>
        <v/>
      </c>
      <c r="D8519" s="6" t="str">
        <f t="shared" si="1290"/>
        <v>01</v>
      </c>
      <c r="E8519" s="6" t="str">
        <f t="shared" si="1291"/>
        <v>17</v>
      </c>
      <c r="F8519" s="2" t="str">
        <f t="shared" si="1292"/>
        <v>24</v>
      </c>
      <c r="G8519" s="6" t="str">
        <f t="shared" si="1293"/>
        <v>2024</v>
      </c>
      <c r="H8519" s="2" t="str">
        <f t="shared" si="1294"/>
        <v>2024/01/17</v>
      </c>
      <c r="I8519" t="s">
        <v>13715</v>
      </c>
      <c r="J8519">
        <v>5.54</v>
      </c>
      <c r="K8519">
        <v>5.47</v>
      </c>
      <c r="L8519">
        <v>5.47</v>
      </c>
      <c r="M8519">
        <v>5.2</v>
      </c>
      <c r="N8519">
        <v>4.8</v>
      </c>
      <c r="O8519">
        <v>4.34</v>
      </c>
      <c r="P8519">
        <v>4.12</v>
      </c>
      <c r="Q8519">
        <v>4.0199999999999996</v>
      </c>
      <c r="R8519">
        <v>4.07</v>
      </c>
      <c r="S8519">
        <v>4.0999999999999996</v>
      </c>
      <c r="T8519">
        <v>4.42</v>
      </c>
      <c r="U8519">
        <v>4.3099999999999996</v>
      </c>
    </row>
    <row r="8520" spans="1:21" x14ac:dyDescent="0.3">
      <c r="A8520" s="5" t="s">
        <v>13695</v>
      </c>
      <c r="B8520" s="2" t="str">
        <f t="shared" si="1288"/>
        <v/>
      </c>
      <c r="C8520" s="2" t="str">
        <f t="shared" si="1289"/>
        <v/>
      </c>
      <c r="D8520" s="6" t="str">
        <f t="shared" si="1290"/>
        <v>01</v>
      </c>
      <c r="E8520" s="6" t="str">
        <f t="shared" si="1291"/>
        <v>18</v>
      </c>
      <c r="F8520" s="2" t="str">
        <f t="shared" si="1292"/>
        <v>24</v>
      </c>
      <c r="G8520" s="6" t="str">
        <f t="shared" si="1293"/>
        <v>2024</v>
      </c>
      <c r="H8520" s="2" t="str">
        <f t="shared" si="1294"/>
        <v>2024/01/18</v>
      </c>
      <c r="I8520" t="s">
        <v>13716</v>
      </c>
      <c r="J8520">
        <v>5.53</v>
      </c>
      <c r="K8520">
        <v>5.48</v>
      </c>
      <c r="L8520">
        <v>5.45</v>
      </c>
      <c r="M8520">
        <v>5.2</v>
      </c>
      <c r="N8520">
        <v>4.8</v>
      </c>
      <c r="O8520">
        <v>4.34</v>
      </c>
      <c r="P8520">
        <v>4.13</v>
      </c>
      <c r="Q8520">
        <v>4.04</v>
      </c>
      <c r="R8520">
        <v>4.0999999999999996</v>
      </c>
      <c r="S8520">
        <v>4.1399999999999997</v>
      </c>
      <c r="T8520">
        <v>4.4800000000000004</v>
      </c>
      <c r="U8520">
        <v>4.37</v>
      </c>
    </row>
    <row r="8521" spans="1:21" x14ac:dyDescent="0.3">
      <c r="A8521" s="5" t="s">
        <v>13696</v>
      </c>
      <c r="B8521" s="2" t="str">
        <f t="shared" si="1288"/>
        <v/>
      </c>
      <c r="C8521" s="2" t="str">
        <f t="shared" si="1289"/>
        <v/>
      </c>
      <c r="D8521" s="6" t="str">
        <f t="shared" si="1290"/>
        <v>01</v>
      </c>
      <c r="E8521" s="6" t="str">
        <f t="shared" si="1291"/>
        <v>19</v>
      </c>
      <c r="F8521" s="2" t="str">
        <f t="shared" si="1292"/>
        <v>24</v>
      </c>
      <c r="G8521" s="6" t="str">
        <f t="shared" si="1293"/>
        <v>2024</v>
      </c>
      <c r="H8521" s="2" t="str">
        <f t="shared" si="1294"/>
        <v>2024/01/19</v>
      </c>
      <c r="I8521" t="s">
        <v>13717</v>
      </c>
      <c r="J8521">
        <v>5.54</v>
      </c>
      <c r="K8521">
        <v>5.47</v>
      </c>
      <c r="L8521">
        <v>5.45</v>
      </c>
      <c r="M8521">
        <v>5.21</v>
      </c>
      <c r="N8521">
        <v>4.84</v>
      </c>
      <c r="O8521">
        <v>4.3899999999999997</v>
      </c>
      <c r="P8521">
        <v>4.18</v>
      </c>
      <c r="Q8521">
        <v>4.08</v>
      </c>
      <c r="R8521">
        <v>4.12</v>
      </c>
      <c r="S8521">
        <v>4.1500000000000004</v>
      </c>
      <c r="T8521">
        <v>4.47</v>
      </c>
      <c r="U8521">
        <v>4.3600000000000003</v>
      </c>
    </row>
    <row r="8522" spans="1:21" x14ac:dyDescent="0.3">
      <c r="A8522" s="5" t="s">
        <v>13697</v>
      </c>
      <c r="B8522" s="2" t="str">
        <f t="shared" si="1288"/>
        <v/>
      </c>
      <c r="C8522" s="2" t="str">
        <f t="shared" si="1289"/>
        <v/>
      </c>
      <c r="D8522" s="6" t="str">
        <f t="shared" si="1290"/>
        <v>01</v>
      </c>
      <c r="E8522" s="6" t="str">
        <f t="shared" si="1291"/>
        <v>22</v>
      </c>
      <c r="F8522" s="2" t="str">
        <f t="shared" si="1292"/>
        <v>24</v>
      </c>
      <c r="G8522" s="6" t="str">
        <f t="shared" si="1293"/>
        <v>2024</v>
      </c>
      <c r="H8522" s="2" t="str">
        <f t="shared" si="1294"/>
        <v>2024/01/22</v>
      </c>
      <c r="I8522" t="s">
        <v>13718</v>
      </c>
      <c r="J8522">
        <v>5.53</v>
      </c>
      <c r="K8522">
        <v>5.47</v>
      </c>
      <c r="L8522">
        <v>5.46</v>
      </c>
      <c r="M8522">
        <v>5.22</v>
      </c>
      <c r="N8522">
        <v>4.83</v>
      </c>
      <c r="O8522">
        <v>4.37</v>
      </c>
      <c r="P8522">
        <v>4.1399999999999997</v>
      </c>
      <c r="Q8522">
        <v>4.03</v>
      </c>
      <c r="R8522">
        <v>4.07</v>
      </c>
      <c r="S8522">
        <v>4.1100000000000003</v>
      </c>
      <c r="T8522">
        <v>4.4400000000000004</v>
      </c>
      <c r="U8522">
        <v>4.32</v>
      </c>
    </row>
    <row r="8523" spans="1:21" x14ac:dyDescent="0.3">
      <c r="A8523" s="5" t="s">
        <v>13698</v>
      </c>
      <c r="B8523" s="2" t="str">
        <f t="shared" si="1288"/>
        <v/>
      </c>
      <c r="C8523" s="2" t="str">
        <f t="shared" si="1289"/>
        <v/>
      </c>
      <c r="D8523" s="6" t="str">
        <f t="shared" si="1290"/>
        <v>01</v>
      </c>
      <c r="E8523" s="6" t="str">
        <f t="shared" si="1291"/>
        <v>23</v>
      </c>
      <c r="F8523" s="2" t="str">
        <f t="shared" si="1292"/>
        <v>24</v>
      </c>
      <c r="G8523" s="6" t="str">
        <f t="shared" si="1293"/>
        <v>2024</v>
      </c>
      <c r="H8523" s="2" t="str">
        <f t="shared" si="1294"/>
        <v>2024/01/23</v>
      </c>
      <c r="I8523" t="s">
        <v>13719</v>
      </c>
      <c r="J8523">
        <v>5.53</v>
      </c>
      <c r="K8523">
        <v>5.46</v>
      </c>
      <c r="L8523">
        <v>5.45</v>
      </c>
      <c r="M8523">
        <v>5.21</v>
      </c>
      <c r="N8523">
        <v>4.8099999999999996</v>
      </c>
      <c r="O8523">
        <v>4.3099999999999996</v>
      </c>
      <c r="P8523">
        <v>4.16</v>
      </c>
      <c r="Q8523">
        <v>4.0599999999999996</v>
      </c>
      <c r="R8523">
        <v>4.1100000000000003</v>
      </c>
      <c r="S8523">
        <v>4.1399999999999997</v>
      </c>
      <c r="T8523">
        <v>4.4800000000000004</v>
      </c>
      <c r="U8523">
        <v>4.38</v>
      </c>
    </row>
    <row r="8524" spans="1:21" x14ac:dyDescent="0.3">
      <c r="A8524" s="5" t="s">
        <v>13699</v>
      </c>
      <c r="B8524" s="2" t="str">
        <f t="shared" si="1288"/>
        <v/>
      </c>
      <c r="C8524" s="2" t="str">
        <f t="shared" si="1289"/>
        <v/>
      </c>
      <c r="D8524" s="6" t="str">
        <f t="shared" si="1290"/>
        <v>01</v>
      </c>
      <c r="E8524" s="6" t="str">
        <f t="shared" si="1291"/>
        <v>24</v>
      </c>
      <c r="F8524" s="2" t="str">
        <f t="shared" si="1292"/>
        <v>24</v>
      </c>
      <c r="G8524" s="6" t="str">
        <f t="shared" si="1293"/>
        <v>2024</v>
      </c>
      <c r="H8524" s="2" t="str">
        <f t="shared" si="1294"/>
        <v>2024/01/24</v>
      </c>
      <c r="I8524" t="s">
        <v>13720</v>
      </c>
      <c r="J8524">
        <v>5.52</v>
      </c>
      <c r="K8524">
        <v>5.44</v>
      </c>
      <c r="L8524">
        <v>5.44</v>
      </c>
      <c r="M8524">
        <v>5.22</v>
      </c>
      <c r="N8524">
        <v>4.83</v>
      </c>
      <c r="O8524">
        <v>4.34</v>
      </c>
      <c r="P8524">
        <v>4.1900000000000004</v>
      </c>
      <c r="Q8524">
        <v>4.0599999999999996</v>
      </c>
      <c r="R8524">
        <v>4.1399999999999997</v>
      </c>
      <c r="S8524">
        <v>4.18</v>
      </c>
      <c r="T8524">
        <v>4.5199999999999996</v>
      </c>
      <c r="U8524">
        <v>4.41</v>
      </c>
    </row>
    <row r="8525" spans="1:21" x14ac:dyDescent="0.3">
      <c r="A8525" s="5" t="s">
        <v>13700</v>
      </c>
      <c r="B8525" s="2" t="str">
        <f t="shared" si="1288"/>
        <v/>
      </c>
      <c r="C8525" s="2" t="str">
        <f t="shared" si="1289"/>
        <v/>
      </c>
      <c r="D8525" s="6" t="str">
        <f t="shared" si="1290"/>
        <v>01</v>
      </c>
      <c r="E8525" s="6" t="str">
        <f t="shared" si="1291"/>
        <v>25</v>
      </c>
      <c r="F8525" s="2" t="str">
        <f t="shared" si="1292"/>
        <v>24</v>
      </c>
      <c r="G8525" s="6" t="str">
        <f t="shared" si="1293"/>
        <v>2024</v>
      </c>
      <c r="H8525" s="2" t="str">
        <f t="shared" si="1294"/>
        <v>2024/01/25</v>
      </c>
      <c r="I8525" t="s">
        <v>13721</v>
      </c>
      <c r="J8525">
        <v>5.54</v>
      </c>
      <c r="K8525">
        <v>5.48</v>
      </c>
      <c r="L8525">
        <v>5.44</v>
      </c>
      <c r="M8525">
        <v>5.19</v>
      </c>
      <c r="N8525">
        <v>4.76</v>
      </c>
      <c r="O8525">
        <v>4.28</v>
      </c>
      <c r="P8525">
        <v>4.12</v>
      </c>
      <c r="Q8525">
        <v>4.01</v>
      </c>
      <c r="R8525">
        <v>4.07</v>
      </c>
      <c r="S8525">
        <v>4.1399999999999997</v>
      </c>
      <c r="T8525">
        <v>4.49</v>
      </c>
      <c r="U8525">
        <v>4.38</v>
      </c>
    </row>
    <row r="8526" spans="1:21" x14ac:dyDescent="0.3">
      <c r="A8526" s="5" t="s">
        <v>13701</v>
      </c>
      <c r="B8526" s="2" t="str">
        <f t="shared" si="1288"/>
        <v/>
      </c>
      <c r="C8526" s="2" t="str">
        <f t="shared" si="1289"/>
        <v/>
      </c>
      <c r="D8526" s="6" t="str">
        <f t="shared" si="1290"/>
        <v>01</v>
      </c>
      <c r="E8526" s="6" t="str">
        <f t="shared" si="1291"/>
        <v>26</v>
      </c>
      <c r="F8526" s="2" t="str">
        <f t="shared" si="1292"/>
        <v>24</v>
      </c>
      <c r="G8526" s="6" t="str">
        <f t="shared" si="1293"/>
        <v>2024</v>
      </c>
      <c r="H8526" s="2" t="str">
        <f t="shared" si="1294"/>
        <v>2024/01/26</v>
      </c>
      <c r="I8526" t="s">
        <v>13722</v>
      </c>
      <c r="J8526">
        <v>5.54</v>
      </c>
      <c r="K8526">
        <v>5.45</v>
      </c>
      <c r="L8526">
        <v>5.44</v>
      </c>
      <c r="M8526">
        <v>5.19</v>
      </c>
      <c r="N8526">
        <v>4.78</v>
      </c>
      <c r="O8526">
        <v>4.34</v>
      </c>
      <c r="P8526">
        <v>4.1500000000000004</v>
      </c>
      <c r="Q8526">
        <v>4.04</v>
      </c>
      <c r="R8526">
        <v>4.0999999999999996</v>
      </c>
      <c r="S8526">
        <v>4.1500000000000004</v>
      </c>
      <c r="T8526">
        <v>4.49</v>
      </c>
      <c r="U8526">
        <v>4.38</v>
      </c>
    </row>
    <row r="8527" spans="1:21" x14ac:dyDescent="0.3">
      <c r="A8527" s="5" t="s">
        <v>13702</v>
      </c>
      <c r="B8527" s="2" t="str">
        <f t="shared" si="1288"/>
        <v/>
      </c>
      <c r="C8527" s="2" t="str">
        <f t="shared" si="1289"/>
        <v/>
      </c>
      <c r="D8527" s="6" t="str">
        <f t="shared" si="1290"/>
        <v>01</v>
      </c>
      <c r="E8527" s="6" t="str">
        <f t="shared" si="1291"/>
        <v>29</v>
      </c>
      <c r="F8527" s="2" t="str">
        <f t="shared" si="1292"/>
        <v>24</v>
      </c>
      <c r="G8527" s="6" t="str">
        <f t="shared" si="1293"/>
        <v>2024</v>
      </c>
      <c r="H8527" s="2" t="str">
        <f t="shared" si="1294"/>
        <v>2024/01/29</v>
      </c>
      <c r="I8527" t="s">
        <v>13723</v>
      </c>
      <c r="J8527">
        <v>5.53</v>
      </c>
      <c r="K8527">
        <v>5.46</v>
      </c>
      <c r="L8527">
        <v>5.42</v>
      </c>
      <c r="M8527">
        <v>5.19</v>
      </c>
      <c r="N8527">
        <v>4.76</v>
      </c>
      <c r="O8527">
        <v>4.29</v>
      </c>
      <c r="P8527">
        <v>4.0999999999999996</v>
      </c>
      <c r="Q8527">
        <v>3.97</v>
      </c>
      <c r="R8527">
        <v>4.0199999999999996</v>
      </c>
      <c r="S8527">
        <v>4.08</v>
      </c>
      <c r="T8527">
        <v>4.42</v>
      </c>
      <c r="U8527">
        <v>4.3099999999999996</v>
      </c>
    </row>
    <row r="8528" spans="1:21" x14ac:dyDescent="0.3">
      <c r="A8528" s="5" t="s">
        <v>13703</v>
      </c>
      <c r="B8528" s="2" t="str">
        <f t="shared" si="1288"/>
        <v/>
      </c>
      <c r="C8528" s="2" t="str">
        <f t="shared" si="1289"/>
        <v/>
      </c>
      <c r="D8528" s="6" t="str">
        <f t="shared" si="1290"/>
        <v>01</v>
      </c>
      <c r="E8528" s="6" t="str">
        <f t="shared" si="1291"/>
        <v>30</v>
      </c>
      <c r="F8528" s="2" t="str">
        <f t="shared" si="1292"/>
        <v>24</v>
      </c>
      <c r="G8528" s="6" t="str">
        <f t="shared" si="1293"/>
        <v>2024</v>
      </c>
      <c r="H8528" s="2" t="str">
        <f t="shared" si="1294"/>
        <v>2024/01/30</v>
      </c>
      <c r="I8528" t="s">
        <v>13724</v>
      </c>
      <c r="J8528">
        <v>5.53</v>
      </c>
      <c r="K8528">
        <v>5.47</v>
      </c>
      <c r="L8528">
        <v>5.42</v>
      </c>
      <c r="M8528">
        <v>5.19</v>
      </c>
      <c r="N8528">
        <v>4.8</v>
      </c>
      <c r="O8528">
        <v>4.3600000000000003</v>
      </c>
      <c r="P8528">
        <v>4.1399999999999997</v>
      </c>
      <c r="Q8528">
        <v>4</v>
      </c>
      <c r="R8528">
        <v>4.03</v>
      </c>
      <c r="S8528">
        <v>4.0599999999999996</v>
      </c>
      <c r="T8528">
        <v>4.4000000000000004</v>
      </c>
      <c r="U8528">
        <v>4.28</v>
      </c>
    </row>
    <row r="8529" spans="1:21" x14ac:dyDescent="0.3">
      <c r="A8529" s="5" t="s">
        <v>13704</v>
      </c>
      <c r="B8529" s="2" t="str">
        <f t="shared" si="1288"/>
        <v/>
      </c>
      <c r="C8529" s="2" t="str">
        <f t="shared" si="1289"/>
        <v/>
      </c>
      <c r="D8529" s="6" t="str">
        <f t="shared" si="1290"/>
        <v>01</v>
      </c>
      <c r="E8529" s="6" t="str">
        <f t="shared" si="1291"/>
        <v>31</v>
      </c>
      <c r="F8529" s="2" t="str">
        <f t="shared" si="1292"/>
        <v>24</v>
      </c>
      <c r="G8529" s="6" t="str">
        <f t="shared" si="1293"/>
        <v>2024</v>
      </c>
      <c r="H8529" s="2" t="str">
        <f t="shared" si="1294"/>
        <v>2024/01/31</v>
      </c>
      <c r="I8529" t="s">
        <v>13725</v>
      </c>
      <c r="J8529">
        <v>5.53</v>
      </c>
      <c r="K8529">
        <v>5.46</v>
      </c>
      <c r="L8529">
        <v>5.42</v>
      </c>
      <c r="M8529">
        <v>5.18</v>
      </c>
      <c r="N8529">
        <v>4.7300000000000004</v>
      </c>
      <c r="O8529">
        <v>4.2699999999999996</v>
      </c>
      <c r="P8529">
        <v>4.05</v>
      </c>
      <c r="Q8529">
        <v>3.91</v>
      </c>
      <c r="R8529">
        <v>3.95</v>
      </c>
      <c r="S8529">
        <v>3.99</v>
      </c>
      <c r="T8529">
        <v>4.34</v>
      </c>
      <c r="U8529">
        <v>4.22</v>
      </c>
    </row>
    <row r="8530" spans="1:21" x14ac:dyDescent="0.3">
      <c r="A8530" s="5">
        <v>45293</v>
      </c>
      <c r="B8530" s="2" t="str">
        <f t="shared" ref="B8530:B8549" si="1295">IF(MID(A8530,3,1)&lt;&gt;"/","OK","")</f>
        <v>OK</v>
      </c>
      <c r="C8530" s="2">
        <f t="shared" ref="C8530:C8549" si="1296">IF(B8530="OK",A8530,"")</f>
        <v>45293</v>
      </c>
      <c r="D8530" s="6">
        <f t="shared" ref="D8530:D8549" si="1297">IF(B8530="",LEFT(A8530,2),DAY(A8530))</f>
        <v>2</v>
      </c>
      <c r="E8530" s="6">
        <f t="shared" ref="E8530:E8549" si="1298">IF(B8530="",MID(A8530,4,2),MONTH(A8530))</f>
        <v>1</v>
      </c>
      <c r="F8530" s="2" t="str">
        <f t="shared" ref="F8530:F8549" si="1299">IF(B8530="",RIGHT(A8530,2),"")</f>
        <v/>
      </c>
      <c r="G8530" s="6">
        <f t="shared" ref="G8530:G8549" si="1300">IF(F8530&lt;&gt;"","20"&amp;F8530,YEAR(A8530))</f>
        <v>2024</v>
      </c>
      <c r="H8530" s="2" t="str">
        <f t="shared" ref="H8530:H8549" si="1301">G8530&amp;"/"&amp;D8530&amp;"/"&amp;E8530</f>
        <v>2024/2/1</v>
      </c>
      <c r="I8530" t="s">
        <v>13738</v>
      </c>
      <c r="J8530">
        <v>5.49</v>
      </c>
      <c r="K8530">
        <v>5.51</v>
      </c>
      <c r="L8530">
        <v>5.42</v>
      </c>
      <c r="M8530">
        <v>5.15</v>
      </c>
      <c r="N8530">
        <v>4.68</v>
      </c>
      <c r="O8530">
        <v>4.2</v>
      </c>
      <c r="P8530">
        <v>3.96</v>
      </c>
      <c r="Q8530">
        <v>3.8</v>
      </c>
      <c r="R8530">
        <v>3.83</v>
      </c>
      <c r="S8530">
        <v>3.87</v>
      </c>
      <c r="T8530">
        <v>4.21</v>
      </c>
      <c r="U8530">
        <v>4.0999999999999996</v>
      </c>
    </row>
    <row r="8531" spans="1:21" x14ac:dyDescent="0.3">
      <c r="A8531" s="5">
        <v>45324</v>
      </c>
      <c r="B8531" s="2" t="str">
        <f t="shared" si="1295"/>
        <v>OK</v>
      </c>
      <c r="C8531" s="2">
        <f t="shared" si="1296"/>
        <v>45324</v>
      </c>
      <c r="D8531" s="6">
        <f t="shared" si="1297"/>
        <v>2</v>
      </c>
      <c r="E8531" s="6">
        <f t="shared" si="1298"/>
        <v>2</v>
      </c>
      <c r="F8531" s="2" t="str">
        <f t="shared" si="1299"/>
        <v/>
      </c>
      <c r="G8531" s="6">
        <f t="shared" si="1300"/>
        <v>2024</v>
      </c>
      <c r="H8531" s="2" t="str">
        <f t="shared" si="1301"/>
        <v>2024/2/2</v>
      </c>
      <c r="I8531" t="s">
        <v>13739</v>
      </c>
      <c r="J8531">
        <v>5.49</v>
      </c>
      <c r="K8531">
        <v>5.51</v>
      </c>
      <c r="L8531">
        <v>5.43</v>
      </c>
      <c r="M8531">
        <v>5.22</v>
      </c>
      <c r="N8531">
        <v>4.8099999999999996</v>
      </c>
      <c r="O8531">
        <v>4.3600000000000003</v>
      </c>
      <c r="P8531">
        <v>4.1399999999999997</v>
      </c>
      <c r="Q8531">
        <v>3.99</v>
      </c>
      <c r="R8531">
        <v>4.0199999999999996</v>
      </c>
      <c r="S8531">
        <v>4.03</v>
      </c>
      <c r="T8531">
        <v>4.33</v>
      </c>
      <c r="U8531">
        <v>4.22</v>
      </c>
    </row>
    <row r="8532" spans="1:21" x14ac:dyDescent="0.3">
      <c r="A8532" s="5">
        <v>45414</v>
      </c>
      <c r="B8532" s="2" t="str">
        <f t="shared" si="1295"/>
        <v>OK</v>
      </c>
      <c r="C8532" s="2">
        <f t="shared" si="1296"/>
        <v>45414</v>
      </c>
      <c r="D8532" s="6">
        <f t="shared" si="1297"/>
        <v>2</v>
      </c>
      <c r="E8532" s="6">
        <f t="shared" si="1298"/>
        <v>5</v>
      </c>
      <c r="F8532" s="2" t="str">
        <f t="shared" si="1299"/>
        <v/>
      </c>
      <c r="G8532" s="6">
        <f t="shared" si="1300"/>
        <v>2024</v>
      </c>
      <c r="H8532" s="2" t="str">
        <f t="shared" si="1301"/>
        <v>2024/2/5</v>
      </c>
      <c r="I8532" t="s">
        <v>13740</v>
      </c>
      <c r="J8532">
        <v>5.49</v>
      </c>
      <c r="K8532">
        <v>5.5</v>
      </c>
      <c r="L8532">
        <v>5.42</v>
      </c>
      <c r="M8532">
        <v>5.25</v>
      </c>
      <c r="N8532">
        <v>4.87</v>
      </c>
      <c r="O8532">
        <v>4.46</v>
      </c>
      <c r="P8532">
        <v>4.2699999999999996</v>
      </c>
      <c r="Q8532">
        <v>4.13</v>
      </c>
      <c r="R8532">
        <v>4.16</v>
      </c>
      <c r="S8532">
        <v>4.17</v>
      </c>
      <c r="T8532">
        <v>4.46</v>
      </c>
      <c r="U8532">
        <v>4.3499999999999996</v>
      </c>
    </row>
    <row r="8533" spans="1:21" x14ac:dyDescent="0.3">
      <c r="A8533" s="5">
        <v>45445</v>
      </c>
      <c r="B8533" s="2" t="str">
        <f t="shared" si="1295"/>
        <v>OK</v>
      </c>
      <c r="C8533" s="2">
        <f t="shared" si="1296"/>
        <v>45445</v>
      </c>
      <c r="D8533" s="6">
        <f t="shared" si="1297"/>
        <v>2</v>
      </c>
      <c r="E8533" s="6">
        <f t="shared" si="1298"/>
        <v>6</v>
      </c>
      <c r="F8533" s="2" t="str">
        <f t="shared" si="1299"/>
        <v/>
      </c>
      <c r="G8533" s="6">
        <f t="shared" si="1300"/>
        <v>2024</v>
      </c>
      <c r="H8533" s="2" t="str">
        <f t="shared" si="1301"/>
        <v>2024/2/6</v>
      </c>
      <c r="I8533" t="s">
        <v>13741</v>
      </c>
      <c r="J8533">
        <v>5.48</v>
      </c>
      <c r="K8533">
        <v>5.5</v>
      </c>
      <c r="L8533">
        <v>5.44</v>
      </c>
      <c r="M8533">
        <v>5.23</v>
      </c>
      <c r="N8533">
        <v>4.82</v>
      </c>
      <c r="O8533">
        <v>4.3899999999999997</v>
      </c>
      <c r="P8533">
        <v>4.1399999999999997</v>
      </c>
      <c r="Q8533">
        <v>4.03</v>
      </c>
      <c r="R8533">
        <v>4.07</v>
      </c>
      <c r="S8533">
        <v>4.09</v>
      </c>
      <c r="T8533">
        <v>4.3899999999999997</v>
      </c>
      <c r="U8533">
        <v>4.29</v>
      </c>
    </row>
    <row r="8534" spans="1:21" x14ac:dyDescent="0.3">
      <c r="A8534" s="5">
        <v>45475</v>
      </c>
      <c r="B8534" s="2" t="str">
        <f t="shared" si="1295"/>
        <v>OK</v>
      </c>
      <c r="C8534" s="2">
        <f t="shared" si="1296"/>
        <v>45475</v>
      </c>
      <c r="D8534" s="6">
        <f t="shared" si="1297"/>
        <v>2</v>
      </c>
      <c r="E8534" s="6">
        <f t="shared" si="1298"/>
        <v>7</v>
      </c>
      <c r="F8534" s="2" t="str">
        <f t="shared" si="1299"/>
        <v/>
      </c>
      <c r="G8534" s="6">
        <f t="shared" si="1300"/>
        <v>2024</v>
      </c>
      <c r="H8534" s="2" t="str">
        <f t="shared" si="1301"/>
        <v>2024/2/7</v>
      </c>
      <c r="I8534" t="s">
        <v>13742</v>
      </c>
      <c r="J8534">
        <v>5.47</v>
      </c>
      <c r="K8534">
        <v>5.49</v>
      </c>
      <c r="L8534">
        <v>5.43</v>
      </c>
      <c r="M8534">
        <v>5.23</v>
      </c>
      <c r="N8534">
        <v>4.83</v>
      </c>
      <c r="O8534">
        <v>4.41</v>
      </c>
      <c r="P8534">
        <v>4.16</v>
      </c>
      <c r="Q8534">
        <v>4.0599999999999996</v>
      </c>
      <c r="R8534">
        <v>4.09</v>
      </c>
      <c r="S8534">
        <v>4.09</v>
      </c>
      <c r="T8534">
        <v>4.41</v>
      </c>
      <c r="U8534">
        <v>4.3099999999999996</v>
      </c>
    </row>
    <row r="8535" spans="1:21" x14ac:dyDescent="0.3">
      <c r="A8535" s="5">
        <v>45506</v>
      </c>
      <c r="B8535" s="2" t="str">
        <f t="shared" si="1295"/>
        <v>OK</v>
      </c>
      <c r="C8535" s="2">
        <f t="shared" si="1296"/>
        <v>45506</v>
      </c>
      <c r="D8535" s="6">
        <f t="shared" si="1297"/>
        <v>2</v>
      </c>
      <c r="E8535" s="6">
        <f t="shared" si="1298"/>
        <v>8</v>
      </c>
      <c r="F8535" s="2" t="str">
        <f t="shared" si="1299"/>
        <v/>
      </c>
      <c r="G8535" s="6">
        <f t="shared" si="1300"/>
        <v>2024</v>
      </c>
      <c r="H8535" s="2" t="str">
        <f t="shared" si="1301"/>
        <v>2024/2/8</v>
      </c>
      <c r="I8535" t="s">
        <v>13743</v>
      </c>
      <c r="J8535">
        <v>5.49</v>
      </c>
      <c r="K8535">
        <v>5.51</v>
      </c>
      <c r="L8535">
        <v>5.44</v>
      </c>
      <c r="M8535">
        <v>5.24</v>
      </c>
      <c r="N8535">
        <v>4.83</v>
      </c>
      <c r="O8535">
        <v>4.46</v>
      </c>
      <c r="P8535">
        <v>4.22</v>
      </c>
      <c r="Q8535">
        <v>4.12</v>
      </c>
      <c r="R8535">
        <v>4.1500000000000004</v>
      </c>
      <c r="S8535">
        <v>4.1500000000000004</v>
      </c>
      <c r="T8535">
        <v>4.47</v>
      </c>
      <c r="U8535">
        <v>4.3600000000000003</v>
      </c>
    </row>
    <row r="8536" spans="1:21" x14ac:dyDescent="0.3">
      <c r="A8536" s="5">
        <v>45537</v>
      </c>
      <c r="B8536" s="2" t="str">
        <f t="shared" si="1295"/>
        <v>OK</v>
      </c>
      <c r="C8536" s="2">
        <f t="shared" si="1296"/>
        <v>45537</v>
      </c>
      <c r="D8536" s="6">
        <f t="shared" si="1297"/>
        <v>2</v>
      </c>
      <c r="E8536" s="6">
        <f t="shared" si="1298"/>
        <v>9</v>
      </c>
      <c r="F8536" s="2" t="str">
        <f t="shared" si="1299"/>
        <v/>
      </c>
      <c r="G8536" s="6">
        <f t="shared" si="1300"/>
        <v>2024</v>
      </c>
      <c r="H8536" s="2" t="str">
        <f t="shared" si="1301"/>
        <v>2024/2/9</v>
      </c>
      <c r="I8536" t="s">
        <v>13744</v>
      </c>
      <c r="J8536">
        <v>5.49</v>
      </c>
      <c r="K8536">
        <v>5.51</v>
      </c>
      <c r="L8536">
        <v>5.44</v>
      </c>
      <c r="M8536">
        <v>5.26</v>
      </c>
      <c r="N8536">
        <v>4.8600000000000003</v>
      </c>
      <c r="O8536">
        <v>4.4800000000000004</v>
      </c>
      <c r="P8536">
        <v>4.25</v>
      </c>
      <c r="Q8536">
        <v>4.1399999999999997</v>
      </c>
      <c r="R8536">
        <v>4.17</v>
      </c>
      <c r="S8536">
        <v>4.17</v>
      </c>
      <c r="T8536">
        <v>4.4800000000000004</v>
      </c>
      <c r="U8536">
        <v>4.37</v>
      </c>
    </row>
    <row r="8537" spans="1:21" x14ac:dyDescent="0.3">
      <c r="A8537" s="5">
        <v>45628</v>
      </c>
      <c r="B8537" s="2" t="str">
        <f t="shared" si="1295"/>
        <v>OK</v>
      </c>
      <c r="C8537" s="2">
        <f t="shared" si="1296"/>
        <v>45628</v>
      </c>
      <c r="D8537" s="6">
        <f t="shared" si="1297"/>
        <v>2</v>
      </c>
      <c r="E8537" s="6">
        <f t="shared" si="1298"/>
        <v>12</v>
      </c>
      <c r="F8537" s="2" t="str">
        <f t="shared" si="1299"/>
        <v/>
      </c>
      <c r="G8537" s="6">
        <f t="shared" si="1300"/>
        <v>2024</v>
      </c>
      <c r="H8537" s="2" t="str">
        <f t="shared" si="1301"/>
        <v>2024/2/12</v>
      </c>
      <c r="I8537" t="s">
        <v>13745</v>
      </c>
      <c r="J8537">
        <v>5.49</v>
      </c>
      <c r="K8537">
        <v>5.51</v>
      </c>
      <c r="L8537">
        <v>5.43</v>
      </c>
      <c r="M8537">
        <v>5.27</v>
      </c>
      <c r="N8537">
        <v>4.87</v>
      </c>
      <c r="O8537">
        <v>4.46</v>
      </c>
      <c r="P8537">
        <v>4.25</v>
      </c>
      <c r="Q8537">
        <v>4.13</v>
      </c>
      <c r="R8537">
        <v>4.16</v>
      </c>
      <c r="S8537">
        <v>4.17</v>
      </c>
      <c r="T8537">
        <v>4.4800000000000004</v>
      </c>
      <c r="U8537">
        <v>4.37</v>
      </c>
    </row>
    <row r="8538" spans="1:21" x14ac:dyDescent="0.3">
      <c r="A8538" s="5" t="s">
        <v>13726</v>
      </c>
      <c r="B8538" s="2" t="str">
        <f t="shared" si="1295"/>
        <v/>
      </c>
      <c r="C8538" s="2" t="str">
        <f t="shared" si="1296"/>
        <v/>
      </c>
      <c r="D8538" s="6" t="str">
        <f t="shared" si="1297"/>
        <v>02</v>
      </c>
      <c r="E8538" s="6" t="str">
        <f t="shared" si="1298"/>
        <v>13</v>
      </c>
      <c r="F8538" s="2" t="str">
        <f t="shared" si="1299"/>
        <v>24</v>
      </c>
      <c r="G8538" s="6" t="str">
        <f t="shared" si="1300"/>
        <v>2024</v>
      </c>
      <c r="H8538" s="2" t="str">
        <f t="shared" si="1301"/>
        <v>2024/02/13</v>
      </c>
      <c r="I8538" t="s">
        <v>13746</v>
      </c>
      <c r="J8538">
        <v>5.48</v>
      </c>
      <c r="K8538">
        <v>5.52</v>
      </c>
      <c r="L8538">
        <v>5.45</v>
      </c>
      <c r="M8538">
        <v>5.32</v>
      </c>
      <c r="N8538">
        <v>4.99</v>
      </c>
      <c r="O8538">
        <v>4.6399999999999997</v>
      </c>
      <c r="P8538">
        <v>4.4400000000000004</v>
      </c>
      <c r="Q8538">
        <v>4.3099999999999996</v>
      </c>
      <c r="R8538">
        <v>4.33</v>
      </c>
      <c r="S8538">
        <v>4.3099999999999996</v>
      </c>
      <c r="T8538">
        <v>4.59</v>
      </c>
      <c r="U8538">
        <v>4.46</v>
      </c>
    </row>
    <row r="8539" spans="1:21" x14ac:dyDescent="0.3">
      <c r="A8539" s="5" t="s">
        <v>13727</v>
      </c>
      <c r="B8539" s="2" t="str">
        <f t="shared" si="1295"/>
        <v/>
      </c>
      <c r="C8539" s="2" t="str">
        <f t="shared" si="1296"/>
        <v/>
      </c>
      <c r="D8539" s="6" t="str">
        <f t="shared" si="1297"/>
        <v>02</v>
      </c>
      <c r="E8539" s="6" t="str">
        <f t="shared" si="1298"/>
        <v>14</v>
      </c>
      <c r="F8539" s="2" t="str">
        <f t="shared" si="1299"/>
        <v>24</v>
      </c>
      <c r="G8539" s="6" t="str">
        <f t="shared" si="1300"/>
        <v>2024</v>
      </c>
      <c r="H8539" s="2" t="str">
        <f t="shared" si="1301"/>
        <v>2024/02/14</v>
      </c>
      <c r="I8539" t="s">
        <v>13747</v>
      </c>
      <c r="J8539">
        <v>5.48</v>
      </c>
      <c r="K8539">
        <v>5.51</v>
      </c>
      <c r="L8539">
        <v>5.43</v>
      </c>
      <c r="M8539">
        <v>5.31</v>
      </c>
      <c r="N8539">
        <v>4.9400000000000004</v>
      </c>
      <c r="O8539">
        <v>4.5599999999999996</v>
      </c>
      <c r="P8539">
        <v>4.38</v>
      </c>
      <c r="Q8539">
        <v>4.25</v>
      </c>
      <c r="R8539">
        <v>4.2699999999999996</v>
      </c>
      <c r="S8539">
        <v>4.2699999999999996</v>
      </c>
      <c r="T8539">
        <v>4.57</v>
      </c>
      <c r="U8539">
        <v>4.45</v>
      </c>
    </row>
    <row r="8540" spans="1:21" x14ac:dyDescent="0.3">
      <c r="A8540" s="5" t="s">
        <v>13728</v>
      </c>
      <c r="B8540" s="2" t="str">
        <f t="shared" si="1295"/>
        <v/>
      </c>
      <c r="C8540" s="2" t="str">
        <f t="shared" si="1296"/>
        <v/>
      </c>
      <c r="D8540" s="6" t="str">
        <f t="shared" si="1297"/>
        <v>02</v>
      </c>
      <c r="E8540" s="6" t="str">
        <f t="shared" si="1298"/>
        <v>15</v>
      </c>
      <c r="F8540" s="2" t="str">
        <f t="shared" si="1299"/>
        <v>24</v>
      </c>
      <c r="G8540" s="6" t="str">
        <f t="shared" si="1300"/>
        <v>2024</v>
      </c>
      <c r="H8540" s="2" t="str">
        <f t="shared" si="1301"/>
        <v>2024/02/15</v>
      </c>
      <c r="I8540" t="s">
        <v>13748</v>
      </c>
      <c r="J8540">
        <v>5.49</v>
      </c>
      <c r="K8540">
        <v>5.51</v>
      </c>
      <c r="L8540">
        <v>5.43</v>
      </c>
      <c r="M8540">
        <v>5.3</v>
      </c>
      <c r="N8540">
        <v>4.93</v>
      </c>
      <c r="O8540">
        <v>4.5599999999999996</v>
      </c>
      <c r="P8540">
        <v>4.3600000000000003</v>
      </c>
      <c r="Q8540">
        <v>4.22</v>
      </c>
      <c r="R8540">
        <v>4.25</v>
      </c>
      <c r="S8540">
        <v>4.24</v>
      </c>
      <c r="T8540">
        <v>4.54</v>
      </c>
      <c r="U8540">
        <v>4.42</v>
      </c>
    </row>
    <row r="8541" spans="1:21" x14ac:dyDescent="0.3">
      <c r="A8541" s="5" t="s">
        <v>13729</v>
      </c>
      <c r="B8541" s="2" t="str">
        <f t="shared" si="1295"/>
        <v/>
      </c>
      <c r="C8541" s="2" t="str">
        <f t="shared" si="1296"/>
        <v/>
      </c>
      <c r="D8541" s="6" t="str">
        <f t="shared" si="1297"/>
        <v>02</v>
      </c>
      <c r="E8541" s="6" t="str">
        <f t="shared" si="1298"/>
        <v>16</v>
      </c>
      <c r="F8541" s="2" t="str">
        <f t="shared" si="1299"/>
        <v>24</v>
      </c>
      <c r="G8541" s="6" t="str">
        <f t="shared" si="1300"/>
        <v>2024</v>
      </c>
      <c r="H8541" s="2" t="str">
        <f t="shared" si="1301"/>
        <v>2024/02/16</v>
      </c>
      <c r="I8541" t="s">
        <v>13749</v>
      </c>
      <c r="J8541">
        <v>5.48</v>
      </c>
      <c r="K8541">
        <v>5.51</v>
      </c>
      <c r="L8541">
        <v>5.44</v>
      </c>
      <c r="M8541">
        <v>5.31</v>
      </c>
      <c r="N8541">
        <v>4.9800000000000004</v>
      </c>
      <c r="O8541">
        <v>4.6399999999999997</v>
      </c>
      <c r="P8541">
        <v>4.43</v>
      </c>
      <c r="Q8541">
        <v>4.29</v>
      </c>
      <c r="R8541">
        <v>4.3099999999999996</v>
      </c>
      <c r="S8541">
        <v>4.3</v>
      </c>
      <c r="T8541">
        <v>4.58</v>
      </c>
      <c r="U8541">
        <v>4.45</v>
      </c>
    </row>
    <row r="8542" spans="1:21" x14ac:dyDescent="0.3">
      <c r="A8542" s="5" t="s">
        <v>13730</v>
      </c>
      <c r="B8542" s="2" t="str">
        <f t="shared" si="1295"/>
        <v/>
      </c>
      <c r="C8542" s="2" t="str">
        <f t="shared" si="1296"/>
        <v/>
      </c>
      <c r="D8542" s="6" t="str">
        <f t="shared" si="1297"/>
        <v>02</v>
      </c>
      <c r="E8542" s="6" t="str">
        <f t="shared" si="1298"/>
        <v>20</v>
      </c>
      <c r="F8542" s="2" t="str">
        <f t="shared" si="1299"/>
        <v>24</v>
      </c>
      <c r="G8542" s="6" t="str">
        <f t="shared" si="1300"/>
        <v>2024</v>
      </c>
      <c r="H8542" s="2" t="str">
        <f t="shared" si="1301"/>
        <v>2024/02/20</v>
      </c>
      <c r="I8542" t="s">
        <v>13750</v>
      </c>
      <c r="J8542">
        <v>5.49</v>
      </c>
      <c r="K8542">
        <v>5.49</v>
      </c>
      <c r="L8542">
        <v>5.44</v>
      </c>
      <c r="M8542">
        <v>5.32</v>
      </c>
      <c r="N8542">
        <v>4.97</v>
      </c>
      <c r="O8542">
        <v>4.59</v>
      </c>
      <c r="P8542">
        <v>4.38</v>
      </c>
      <c r="Q8542">
        <v>4.25</v>
      </c>
      <c r="R8542">
        <v>4.28</v>
      </c>
      <c r="S8542">
        <v>4.2699999999999996</v>
      </c>
      <c r="T8542">
        <v>4.5599999999999996</v>
      </c>
      <c r="U8542">
        <v>4.4400000000000004</v>
      </c>
    </row>
    <row r="8543" spans="1:21" x14ac:dyDescent="0.3">
      <c r="A8543" s="5" t="s">
        <v>13731</v>
      </c>
      <c r="B8543" s="2" t="str">
        <f t="shared" si="1295"/>
        <v/>
      </c>
      <c r="C8543" s="2" t="str">
        <f t="shared" si="1296"/>
        <v/>
      </c>
      <c r="D8543" s="6" t="str">
        <f t="shared" si="1297"/>
        <v>02</v>
      </c>
      <c r="E8543" s="6" t="str">
        <f t="shared" si="1298"/>
        <v>21</v>
      </c>
      <c r="F8543" s="2" t="str">
        <f t="shared" si="1299"/>
        <v>24</v>
      </c>
      <c r="G8543" s="6" t="str">
        <f t="shared" si="1300"/>
        <v>2024</v>
      </c>
      <c r="H8543" s="2" t="str">
        <f t="shared" si="1301"/>
        <v>2024/02/21</v>
      </c>
      <c r="I8543" t="s">
        <v>13751</v>
      </c>
      <c r="J8543">
        <v>5.5</v>
      </c>
      <c r="K8543">
        <v>5.5</v>
      </c>
      <c r="L8543">
        <v>5.44</v>
      </c>
      <c r="M8543">
        <v>5.32</v>
      </c>
      <c r="N8543">
        <v>4.9800000000000004</v>
      </c>
      <c r="O8543">
        <v>4.6399999999999997</v>
      </c>
      <c r="P8543">
        <v>4.43</v>
      </c>
      <c r="Q8543">
        <v>4.3</v>
      </c>
      <c r="R8543">
        <v>4.33</v>
      </c>
      <c r="S8543">
        <v>4.32</v>
      </c>
      <c r="T8543">
        <v>4.59</v>
      </c>
      <c r="U8543">
        <v>4.49</v>
      </c>
    </row>
    <row r="8544" spans="1:21" x14ac:dyDescent="0.3">
      <c r="A8544" s="5" t="s">
        <v>13732</v>
      </c>
      <c r="B8544" s="2" t="str">
        <f t="shared" si="1295"/>
        <v/>
      </c>
      <c r="C8544" s="2" t="str">
        <f t="shared" si="1296"/>
        <v/>
      </c>
      <c r="D8544" s="6" t="str">
        <f t="shared" si="1297"/>
        <v>02</v>
      </c>
      <c r="E8544" s="6" t="str">
        <f t="shared" si="1298"/>
        <v>22</v>
      </c>
      <c r="F8544" s="2" t="str">
        <f t="shared" si="1299"/>
        <v>24</v>
      </c>
      <c r="G8544" s="6" t="str">
        <f t="shared" si="1300"/>
        <v>2024</v>
      </c>
      <c r="H8544" s="2" t="str">
        <f t="shared" si="1301"/>
        <v>2024/02/22</v>
      </c>
      <c r="I8544" t="s">
        <v>13752</v>
      </c>
      <c r="J8544">
        <v>5.49</v>
      </c>
      <c r="K8544">
        <v>5.51</v>
      </c>
      <c r="L8544">
        <v>5.45</v>
      </c>
      <c r="M8544">
        <v>5.32</v>
      </c>
      <c r="N8544">
        <v>5.0199999999999996</v>
      </c>
      <c r="O8544">
        <v>4.6900000000000004</v>
      </c>
      <c r="P8544">
        <v>4.49</v>
      </c>
      <c r="Q8544">
        <v>4.33</v>
      </c>
      <c r="R8544">
        <v>4.3499999999999996</v>
      </c>
      <c r="S8544">
        <v>4.33</v>
      </c>
      <c r="T8544">
        <v>4.58</v>
      </c>
      <c r="U8544">
        <v>4.47</v>
      </c>
    </row>
    <row r="8545" spans="1:21" x14ac:dyDescent="0.3">
      <c r="A8545" s="5" t="s">
        <v>13733</v>
      </c>
      <c r="B8545" s="2" t="str">
        <f t="shared" si="1295"/>
        <v/>
      </c>
      <c r="C8545" s="2" t="str">
        <f t="shared" si="1296"/>
        <v/>
      </c>
      <c r="D8545" s="6" t="str">
        <f t="shared" si="1297"/>
        <v>02</v>
      </c>
      <c r="E8545" s="6" t="str">
        <f t="shared" si="1298"/>
        <v>23</v>
      </c>
      <c r="F8545" s="2" t="str">
        <f t="shared" si="1299"/>
        <v>24</v>
      </c>
      <c r="G8545" s="6" t="str">
        <f t="shared" si="1300"/>
        <v>2024</v>
      </c>
      <c r="H8545" s="2" t="str">
        <f t="shared" si="1301"/>
        <v>2024/02/23</v>
      </c>
      <c r="I8545" t="s">
        <v>13753</v>
      </c>
      <c r="J8545">
        <v>5.49</v>
      </c>
      <c r="K8545">
        <v>5.51</v>
      </c>
      <c r="L8545">
        <v>5.46</v>
      </c>
      <c r="M8545">
        <v>5.32</v>
      </c>
      <c r="N8545">
        <v>5</v>
      </c>
      <c r="O8545">
        <v>4.67</v>
      </c>
      <c r="P8545">
        <v>4.45</v>
      </c>
      <c r="Q8545">
        <v>4.28</v>
      </c>
      <c r="R8545">
        <v>4.28</v>
      </c>
      <c r="S8545">
        <v>4.26</v>
      </c>
      <c r="T8545">
        <v>4.51</v>
      </c>
      <c r="U8545">
        <v>4.37</v>
      </c>
    </row>
    <row r="8546" spans="1:21" x14ac:dyDescent="0.3">
      <c r="A8546" s="5" t="s">
        <v>13734</v>
      </c>
      <c r="B8546" s="2" t="str">
        <f t="shared" si="1295"/>
        <v/>
      </c>
      <c r="C8546" s="2" t="str">
        <f t="shared" si="1296"/>
        <v/>
      </c>
      <c r="D8546" s="6" t="str">
        <f t="shared" si="1297"/>
        <v>02</v>
      </c>
      <c r="E8546" s="6" t="str">
        <f t="shared" si="1298"/>
        <v>26</v>
      </c>
      <c r="F8546" s="2" t="str">
        <f t="shared" si="1299"/>
        <v>24</v>
      </c>
      <c r="G8546" s="6" t="str">
        <f t="shared" si="1300"/>
        <v>2024</v>
      </c>
      <c r="H8546" s="2" t="str">
        <f t="shared" si="1301"/>
        <v>2024/02/26</v>
      </c>
      <c r="I8546" t="s">
        <v>13754</v>
      </c>
      <c r="J8546">
        <v>5.5</v>
      </c>
      <c r="K8546">
        <v>5.52</v>
      </c>
      <c r="L8546">
        <v>5.47</v>
      </c>
      <c r="M8546">
        <v>5.34</v>
      </c>
      <c r="N8546">
        <v>5.03</v>
      </c>
      <c r="O8546">
        <v>4.6900000000000004</v>
      </c>
      <c r="P8546">
        <v>4.4800000000000004</v>
      </c>
      <c r="Q8546">
        <v>4.29</v>
      </c>
      <c r="R8546">
        <v>4.32</v>
      </c>
      <c r="S8546">
        <v>4.28</v>
      </c>
      <c r="T8546">
        <v>4.53</v>
      </c>
      <c r="U8546">
        <v>4.4000000000000004</v>
      </c>
    </row>
    <row r="8547" spans="1:21" x14ac:dyDescent="0.3">
      <c r="A8547" s="5" t="s">
        <v>13735</v>
      </c>
      <c r="B8547" s="2" t="str">
        <f t="shared" si="1295"/>
        <v/>
      </c>
      <c r="C8547" s="2" t="str">
        <f t="shared" si="1296"/>
        <v/>
      </c>
      <c r="D8547" s="6" t="str">
        <f t="shared" si="1297"/>
        <v>02</v>
      </c>
      <c r="E8547" s="6" t="str">
        <f t="shared" si="1298"/>
        <v>27</v>
      </c>
      <c r="F8547" s="2" t="str">
        <f t="shared" si="1299"/>
        <v>24</v>
      </c>
      <c r="G8547" s="6" t="str">
        <f t="shared" si="1300"/>
        <v>2024</v>
      </c>
      <c r="H8547" s="2" t="str">
        <f t="shared" si="1301"/>
        <v>2024/02/27</v>
      </c>
      <c r="I8547" t="s">
        <v>13755</v>
      </c>
      <c r="J8547">
        <v>5.5</v>
      </c>
      <c r="K8547">
        <v>5.52</v>
      </c>
      <c r="L8547">
        <v>5.45</v>
      </c>
      <c r="M8547">
        <v>5.33</v>
      </c>
      <c r="N8547">
        <v>5.03</v>
      </c>
      <c r="O8547">
        <v>4.7</v>
      </c>
      <c r="P8547">
        <v>4.5</v>
      </c>
      <c r="Q8547">
        <v>4.32</v>
      </c>
      <c r="R8547">
        <v>4.34</v>
      </c>
      <c r="S8547">
        <v>4.3099999999999996</v>
      </c>
      <c r="T8547">
        <v>4.57</v>
      </c>
      <c r="U8547">
        <v>4.4400000000000004</v>
      </c>
    </row>
    <row r="8548" spans="1:21" x14ac:dyDescent="0.3">
      <c r="A8548" s="5" t="s">
        <v>13736</v>
      </c>
      <c r="B8548" s="2" t="str">
        <f t="shared" si="1295"/>
        <v/>
      </c>
      <c r="C8548" s="2" t="str">
        <f t="shared" si="1296"/>
        <v/>
      </c>
      <c r="D8548" s="6" t="str">
        <f t="shared" si="1297"/>
        <v>02</v>
      </c>
      <c r="E8548" s="6" t="str">
        <f t="shared" si="1298"/>
        <v>28</v>
      </c>
      <c r="F8548" s="2" t="str">
        <f t="shared" si="1299"/>
        <v>24</v>
      </c>
      <c r="G8548" s="6" t="str">
        <f t="shared" si="1300"/>
        <v>2024</v>
      </c>
      <c r="H8548" s="2" t="str">
        <f t="shared" si="1301"/>
        <v>2024/02/28</v>
      </c>
      <c r="I8548" t="s">
        <v>13756</v>
      </c>
      <c r="J8548">
        <v>5.5</v>
      </c>
      <c r="K8548">
        <v>5.51</v>
      </c>
      <c r="L8548">
        <v>5.45</v>
      </c>
      <c r="M8548">
        <v>5.31</v>
      </c>
      <c r="N8548">
        <v>5</v>
      </c>
      <c r="O8548">
        <v>4.6399999999999997</v>
      </c>
      <c r="P8548">
        <v>4.4400000000000004</v>
      </c>
      <c r="Q8548">
        <v>4.26</v>
      </c>
      <c r="R8548">
        <v>4.28</v>
      </c>
      <c r="S8548">
        <v>4.2699999999999996</v>
      </c>
      <c r="T8548">
        <v>4.53</v>
      </c>
      <c r="U8548">
        <v>4.4000000000000004</v>
      </c>
    </row>
    <row r="8549" spans="1:21" x14ac:dyDescent="0.3">
      <c r="A8549" s="5" t="s">
        <v>13737</v>
      </c>
      <c r="B8549" s="2" t="str">
        <f t="shared" si="1295"/>
        <v/>
      </c>
      <c r="C8549" s="2" t="str">
        <f t="shared" si="1296"/>
        <v/>
      </c>
      <c r="D8549" s="6" t="str">
        <f t="shared" si="1297"/>
        <v>02</v>
      </c>
      <c r="E8549" s="6" t="str">
        <f t="shared" si="1298"/>
        <v>29</v>
      </c>
      <c r="F8549" s="2" t="str">
        <f t="shared" si="1299"/>
        <v>24</v>
      </c>
      <c r="G8549" s="6" t="str">
        <f t="shared" si="1300"/>
        <v>2024</v>
      </c>
      <c r="H8549" s="2" t="str">
        <f t="shared" si="1301"/>
        <v>2024/02/29</v>
      </c>
      <c r="I8549" t="s">
        <v>13757</v>
      </c>
      <c r="J8549">
        <v>5.53</v>
      </c>
      <c r="K8549">
        <v>5.5</v>
      </c>
      <c r="L8549">
        <v>5.45</v>
      </c>
      <c r="M8549">
        <v>5.3</v>
      </c>
      <c r="N8549">
        <v>5.01</v>
      </c>
      <c r="O8549">
        <v>4.6399999999999997</v>
      </c>
      <c r="P8549">
        <v>4.43</v>
      </c>
      <c r="Q8549">
        <v>4.26</v>
      </c>
      <c r="R8549">
        <v>4.28</v>
      </c>
      <c r="S8549">
        <v>4.25</v>
      </c>
      <c r="T8549">
        <v>4.51</v>
      </c>
      <c r="U8549">
        <v>4.38</v>
      </c>
    </row>
    <row r="8550" spans="1:21" x14ac:dyDescent="0.3">
      <c r="A8550" s="5">
        <v>45294</v>
      </c>
      <c r="B8550" s="2" t="str">
        <f t="shared" ref="B8550:B8569" si="1302">IF(MID(A8550,3,1)&lt;&gt;"/","OK","")</f>
        <v>OK</v>
      </c>
      <c r="C8550" s="2">
        <f t="shared" ref="C8550:C8569" si="1303">IF(B8550="OK",A8550,"")</f>
        <v>45294</v>
      </c>
      <c r="D8550" s="6">
        <f t="shared" ref="D8550:D8569" si="1304">IF(B8550="",LEFT(A8550,2),DAY(A8550))</f>
        <v>3</v>
      </c>
      <c r="E8550" s="6">
        <f t="shared" ref="E8550:E8569" si="1305">IF(B8550="",MID(A8550,4,2),MONTH(A8550))</f>
        <v>1</v>
      </c>
      <c r="F8550" s="2" t="str">
        <f t="shared" ref="F8550:F8569" si="1306">IF(B8550="",RIGHT(A8550,2),"")</f>
        <v/>
      </c>
      <c r="G8550" s="6">
        <f t="shared" ref="G8550:G8569" si="1307">IF(F8550&lt;&gt;"","20"&amp;F8550,YEAR(A8550))</f>
        <v>2024</v>
      </c>
      <c r="H8550" s="2" t="str">
        <f t="shared" ref="H8550:H8569" si="1308">G8550&amp;"/"&amp;D8550&amp;"/"&amp;E8550</f>
        <v>2024/3/1</v>
      </c>
      <c r="I8550" t="s">
        <v>13770</v>
      </c>
      <c r="J8550">
        <v>5.54</v>
      </c>
      <c r="K8550">
        <v>5.49</v>
      </c>
      <c r="L8550">
        <v>5.42</v>
      </c>
      <c r="M8550">
        <v>5.27</v>
      </c>
      <c r="N8550">
        <v>4.9400000000000004</v>
      </c>
      <c r="O8550">
        <v>4.54</v>
      </c>
      <c r="P8550">
        <v>4.32</v>
      </c>
      <c r="Q8550">
        <v>4.17</v>
      </c>
      <c r="R8550">
        <v>4.2</v>
      </c>
      <c r="S8550">
        <v>4.1900000000000004</v>
      </c>
      <c r="T8550">
        <v>4.46</v>
      </c>
      <c r="U8550">
        <v>4.33</v>
      </c>
    </row>
    <row r="8551" spans="1:21" x14ac:dyDescent="0.3">
      <c r="A8551" s="5">
        <v>45385</v>
      </c>
      <c r="B8551" s="2" t="str">
        <f t="shared" si="1302"/>
        <v>OK</v>
      </c>
      <c r="C8551" s="2">
        <f t="shared" si="1303"/>
        <v>45385</v>
      </c>
      <c r="D8551" s="6">
        <f t="shared" si="1304"/>
        <v>3</v>
      </c>
      <c r="E8551" s="6">
        <f t="shared" si="1305"/>
        <v>4</v>
      </c>
      <c r="F8551" s="2" t="str">
        <f t="shared" si="1306"/>
        <v/>
      </c>
      <c r="G8551" s="6">
        <f t="shared" si="1307"/>
        <v>2024</v>
      </c>
      <c r="H8551" s="2" t="str">
        <f t="shared" si="1308"/>
        <v>2024/3/4</v>
      </c>
      <c r="I8551" t="s">
        <v>13771</v>
      </c>
      <c r="J8551">
        <v>5.51</v>
      </c>
      <c r="K8551">
        <v>5.49</v>
      </c>
      <c r="L8551">
        <v>5.48</v>
      </c>
      <c r="M8551">
        <v>5.37</v>
      </c>
      <c r="N8551">
        <v>4.9800000000000004</v>
      </c>
      <c r="O8551">
        <v>4.6100000000000003</v>
      </c>
      <c r="P8551">
        <v>4.3899999999999997</v>
      </c>
      <c r="Q8551">
        <v>4.21</v>
      </c>
      <c r="R8551">
        <v>4.2300000000000004</v>
      </c>
      <c r="S8551">
        <v>4.22</v>
      </c>
      <c r="T8551">
        <v>4.4800000000000004</v>
      </c>
      <c r="U8551">
        <v>4.3600000000000003</v>
      </c>
    </row>
    <row r="8552" spans="1:21" x14ac:dyDescent="0.3">
      <c r="A8552" s="5">
        <v>45415</v>
      </c>
      <c r="B8552" s="2" t="str">
        <f t="shared" si="1302"/>
        <v>OK</v>
      </c>
      <c r="C8552" s="2">
        <f t="shared" si="1303"/>
        <v>45415</v>
      </c>
      <c r="D8552" s="6">
        <f t="shared" si="1304"/>
        <v>3</v>
      </c>
      <c r="E8552" s="6">
        <f t="shared" si="1305"/>
        <v>5</v>
      </c>
      <c r="F8552" s="2" t="str">
        <f t="shared" si="1306"/>
        <v/>
      </c>
      <c r="G8552" s="6">
        <f t="shared" si="1307"/>
        <v>2024</v>
      </c>
      <c r="H8552" s="2" t="str">
        <f t="shared" si="1308"/>
        <v>2024/3/5</v>
      </c>
      <c r="I8552" t="s">
        <v>13772</v>
      </c>
      <c r="J8552">
        <v>5.5</v>
      </c>
      <c r="K8552">
        <v>5.47</v>
      </c>
      <c r="L8552">
        <v>5.47</v>
      </c>
      <c r="M8552">
        <v>5.35</v>
      </c>
      <c r="N8552">
        <v>4.9400000000000004</v>
      </c>
      <c r="O8552">
        <v>4.54</v>
      </c>
      <c r="P8552">
        <v>4.32</v>
      </c>
      <c r="Q8552">
        <v>4.13</v>
      </c>
      <c r="R8552">
        <v>4.1500000000000004</v>
      </c>
      <c r="S8552">
        <v>4.13</v>
      </c>
      <c r="T8552">
        <v>4.3899999999999997</v>
      </c>
      <c r="U8552">
        <v>4.2699999999999996</v>
      </c>
    </row>
    <row r="8553" spans="1:21" x14ac:dyDescent="0.3">
      <c r="A8553" s="5">
        <v>45446</v>
      </c>
      <c r="B8553" s="2" t="str">
        <f t="shared" si="1302"/>
        <v>OK</v>
      </c>
      <c r="C8553" s="2">
        <f t="shared" si="1303"/>
        <v>45446</v>
      </c>
      <c r="D8553" s="6">
        <f t="shared" si="1304"/>
        <v>3</v>
      </c>
      <c r="E8553" s="6">
        <f t="shared" si="1305"/>
        <v>6</v>
      </c>
      <c r="F8553" s="2" t="str">
        <f t="shared" si="1306"/>
        <v/>
      </c>
      <c r="G8553" s="6">
        <f t="shared" si="1307"/>
        <v>2024</v>
      </c>
      <c r="H8553" s="2" t="str">
        <f t="shared" si="1308"/>
        <v>2024/3/6</v>
      </c>
      <c r="I8553" t="s">
        <v>13773</v>
      </c>
      <c r="J8553">
        <v>5.5</v>
      </c>
      <c r="K8553">
        <v>5.47</v>
      </c>
      <c r="L8553">
        <v>5.47</v>
      </c>
      <c r="M8553">
        <v>5.35</v>
      </c>
      <c r="N8553">
        <v>4.95</v>
      </c>
      <c r="O8553">
        <v>4.55</v>
      </c>
      <c r="P8553">
        <v>4.32</v>
      </c>
      <c r="Q8553">
        <v>4.12</v>
      </c>
      <c r="R8553">
        <v>4.12</v>
      </c>
      <c r="S8553">
        <v>4.1100000000000003</v>
      </c>
      <c r="T8553">
        <v>4.3600000000000003</v>
      </c>
      <c r="U8553">
        <v>4.24</v>
      </c>
    </row>
    <row r="8554" spans="1:21" x14ac:dyDescent="0.3">
      <c r="A8554" s="5">
        <v>45476</v>
      </c>
      <c r="B8554" s="2" t="str">
        <f t="shared" si="1302"/>
        <v>OK</v>
      </c>
      <c r="C8554" s="2">
        <f t="shared" si="1303"/>
        <v>45476</v>
      </c>
      <c r="D8554" s="6">
        <f t="shared" si="1304"/>
        <v>3</v>
      </c>
      <c r="E8554" s="6">
        <f t="shared" si="1305"/>
        <v>7</v>
      </c>
      <c r="F8554" s="2" t="str">
        <f t="shared" si="1306"/>
        <v/>
      </c>
      <c r="G8554" s="6">
        <f t="shared" si="1307"/>
        <v>2024</v>
      </c>
      <c r="H8554" s="2" t="str">
        <f t="shared" si="1308"/>
        <v>2024/3/7</v>
      </c>
      <c r="I8554" t="s">
        <v>13774</v>
      </c>
      <c r="J8554">
        <v>5.51</v>
      </c>
      <c r="K8554">
        <v>5.48</v>
      </c>
      <c r="L8554">
        <v>5.47</v>
      </c>
      <c r="M8554">
        <v>5.34</v>
      </c>
      <c r="N8554">
        <v>4.93</v>
      </c>
      <c r="O8554">
        <v>4.5</v>
      </c>
      <c r="P8554">
        <v>4.28</v>
      </c>
      <c r="Q8554">
        <v>4.07</v>
      </c>
      <c r="R8554">
        <v>4.09</v>
      </c>
      <c r="S8554">
        <v>4.09</v>
      </c>
      <c r="T8554">
        <v>4.3499999999999996</v>
      </c>
      <c r="U8554">
        <v>4.25</v>
      </c>
    </row>
    <row r="8555" spans="1:21" x14ac:dyDescent="0.3">
      <c r="A8555" s="5">
        <v>45507</v>
      </c>
      <c r="B8555" s="2" t="str">
        <f t="shared" si="1302"/>
        <v>OK</v>
      </c>
      <c r="C8555" s="2">
        <f t="shared" si="1303"/>
        <v>45507</v>
      </c>
      <c r="D8555" s="6">
        <f t="shared" si="1304"/>
        <v>3</v>
      </c>
      <c r="E8555" s="6">
        <f t="shared" si="1305"/>
        <v>8</v>
      </c>
      <c r="F8555" s="2" t="str">
        <f t="shared" si="1306"/>
        <v/>
      </c>
      <c r="G8555" s="6">
        <f t="shared" si="1307"/>
        <v>2024</v>
      </c>
      <c r="H8555" s="2" t="str">
        <f t="shared" si="1308"/>
        <v>2024/3/8</v>
      </c>
      <c r="I8555" t="s">
        <v>13775</v>
      </c>
      <c r="J8555">
        <v>5.51</v>
      </c>
      <c r="K8555">
        <v>5.48</v>
      </c>
      <c r="L8555">
        <v>5.46</v>
      </c>
      <c r="M8555">
        <v>5.34</v>
      </c>
      <c r="N8555">
        <v>4.92</v>
      </c>
      <c r="O8555">
        <v>4.4800000000000004</v>
      </c>
      <c r="P8555">
        <v>4.25</v>
      </c>
      <c r="Q8555">
        <v>4.0599999999999996</v>
      </c>
      <c r="R8555">
        <v>4.08</v>
      </c>
      <c r="S8555">
        <v>4.09</v>
      </c>
      <c r="T8555">
        <v>4.3600000000000003</v>
      </c>
      <c r="U8555">
        <v>4.26</v>
      </c>
    </row>
    <row r="8556" spans="1:21" x14ac:dyDescent="0.3">
      <c r="A8556" s="5">
        <v>45599</v>
      </c>
      <c r="B8556" s="2" t="str">
        <f t="shared" si="1302"/>
        <v>OK</v>
      </c>
      <c r="C8556" s="2">
        <f t="shared" si="1303"/>
        <v>45599</v>
      </c>
      <c r="D8556" s="6">
        <f t="shared" si="1304"/>
        <v>3</v>
      </c>
      <c r="E8556" s="6">
        <f t="shared" si="1305"/>
        <v>11</v>
      </c>
      <c r="F8556" s="2" t="str">
        <f t="shared" si="1306"/>
        <v/>
      </c>
      <c r="G8556" s="6">
        <f t="shared" si="1307"/>
        <v>2024</v>
      </c>
      <c r="H8556" s="2" t="str">
        <f t="shared" si="1308"/>
        <v>2024/3/11</v>
      </c>
      <c r="I8556" t="s">
        <v>13776</v>
      </c>
      <c r="J8556">
        <v>5.5</v>
      </c>
      <c r="K8556">
        <v>5.47</v>
      </c>
      <c r="L8556">
        <v>5.48</v>
      </c>
      <c r="M8556">
        <v>5.35</v>
      </c>
      <c r="N8556">
        <v>4.95</v>
      </c>
      <c r="O8556">
        <v>4.51</v>
      </c>
      <c r="P8556">
        <v>4.26</v>
      </c>
      <c r="Q8556">
        <v>4.08</v>
      </c>
      <c r="R8556">
        <v>4.09</v>
      </c>
      <c r="S8556">
        <v>4.0999999999999996</v>
      </c>
      <c r="T8556">
        <v>4.3600000000000003</v>
      </c>
      <c r="U8556">
        <v>4.26</v>
      </c>
    </row>
    <row r="8557" spans="1:21" x14ac:dyDescent="0.3">
      <c r="A8557" s="5">
        <v>45629</v>
      </c>
      <c r="B8557" s="2" t="str">
        <f t="shared" si="1302"/>
        <v>OK</v>
      </c>
      <c r="C8557" s="2">
        <f t="shared" si="1303"/>
        <v>45629</v>
      </c>
      <c r="D8557" s="6">
        <f t="shared" si="1304"/>
        <v>3</v>
      </c>
      <c r="E8557" s="6">
        <f t="shared" si="1305"/>
        <v>12</v>
      </c>
      <c r="F8557" s="2" t="str">
        <f t="shared" si="1306"/>
        <v/>
      </c>
      <c r="G8557" s="6">
        <f t="shared" si="1307"/>
        <v>2024</v>
      </c>
      <c r="H8557" s="2" t="str">
        <f t="shared" si="1308"/>
        <v>2024/3/12</v>
      </c>
      <c r="I8557" t="s">
        <v>13777</v>
      </c>
      <c r="J8557">
        <v>5.52</v>
      </c>
      <c r="K8557">
        <v>5.48</v>
      </c>
      <c r="L8557">
        <v>5.48</v>
      </c>
      <c r="M8557">
        <v>5.37</v>
      </c>
      <c r="N8557">
        <v>5</v>
      </c>
      <c r="O8557">
        <v>4.58</v>
      </c>
      <c r="P8557">
        <v>4.33</v>
      </c>
      <c r="Q8557">
        <v>4.1500000000000004</v>
      </c>
      <c r="R8557">
        <v>4.16</v>
      </c>
      <c r="S8557">
        <v>4.16</v>
      </c>
      <c r="T8557">
        <v>4.42</v>
      </c>
      <c r="U8557">
        <v>4.3099999999999996</v>
      </c>
    </row>
    <row r="8558" spans="1:21" x14ac:dyDescent="0.3">
      <c r="A8558" s="5" t="s">
        <v>13758</v>
      </c>
      <c r="B8558" s="2" t="str">
        <f t="shared" si="1302"/>
        <v/>
      </c>
      <c r="C8558" s="2" t="str">
        <f t="shared" si="1303"/>
        <v/>
      </c>
      <c r="D8558" s="6" t="str">
        <f t="shared" si="1304"/>
        <v>03</v>
      </c>
      <c r="E8558" s="6" t="str">
        <f t="shared" si="1305"/>
        <v>13</v>
      </c>
      <c r="F8558" s="2" t="str">
        <f t="shared" si="1306"/>
        <v>24</v>
      </c>
      <c r="G8558" s="6" t="str">
        <f t="shared" si="1307"/>
        <v>2024</v>
      </c>
      <c r="H8558" s="2" t="str">
        <f t="shared" si="1308"/>
        <v>2024/03/13</v>
      </c>
      <c r="I8558" t="s">
        <v>13778</v>
      </c>
      <c r="J8558">
        <v>5.52</v>
      </c>
      <c r="K8558">
        <v>5.47</v>
      </c>
      <c r="L8558">
        <v>5.48</v>
      </c>
      <c r="M8558">
        <v>5.37</v>
      </c>
      <c r="N8558">
        <v>5.01</v>
      </c>
      <c r="O8558">
        <v>4.6100000000000003</v>
      </c>
      <c r="P8558">
        <v>4.37</v>
      </c>
      <c r="Q8558">
        <v>4.1900000000000004</v>
      </c>
      <c r="R8558">
        <v>4.2</v>
      </c>
      <c r="S8558">
        <v>4.1900000000000004</v>
      </c>
      <c r="T8558">
        <v>4.45</v>
      </c>
      <c r="U8558">
        <v>4.3499999999999996</v>
      </c>
    </row>
    <row r="8559" spans="1:21" x14ac:dyDescent="0.3">
      <c r="A8559" s="5" t="s">
        <v>13759</v>
      </c>
      <c r="B8559" s="2" t="str">
        <f t="shared" si="1302"/>
        <v/>
      </c>
      <c r="C8559" s="2" t="str">
        <f t="shared" si="1303"/>
        <v/>
      </c>
      <c r="D8559" s="6" t="str">
        <f t="shared" si="1304"/>
        <v>03</v>
      </c>
      <c r="E8559" s="6" t="str">
        <f t="shared" si="1305"/>
        <v>14</v>
      </c>
      <c r="F8559" s="2" t="str">
        <f t="shared" si="1306"/>
        <v>24</v>
      </c>
      <c r="G8559" s="6" t="str">
        <f t="shared" si="1307"/>
        <v>2024</v>
      </c>
      <c r="H8559" s="2" t="str">
        <f t="shared" si="1308"/>
        <v>2024/03/14</v>
      </c>
      <c r="I8559" t="s">
        <v>13779</v>
      </c>
      <c r="J8559">
        <v>5.52</v>
      </c>
      <c r="K8559">
        <v>5.48</v>
      </c>
      <c r="L8559">
        <v>5.48</v>
      </c>
      <c r="M8559">
        <v>5.38</v>
      </c>
      <c r="N8559">
        <v>5.04</v>
      </c>
      <c r="O8559">
        <v>4.68</v>
      </c>
      <c r="P8559">
        <v>4.46</v>
      </c>
      <c r="Q8559">
        <v>4.29</v>
      </c>
      <c r="R8559">
        <v>4.3</v>
      </c>
      <c r="S8559">
        <v>4.29</v>
      </c>
      <c r="T8559">
        <v>4.54</v>
      </c>
      <c r="U8559">
        <v>4.4400000000000004</v>
      </c>
    </row>
    <row r="8560" spans="1:21" x14ac:dyDescent="0.3">
      <c r="A8560" s="5" t="s">
        <v>13760</v>
      </c>
      <c r="B8560" s="2" t="str">
        <f t="shared" si="1302"/>
        <v/>
      </c>
      <c r="C8560" s="2" t="str">
        <f t="shared" si="1303"/>
        <v/>
      </c>
      <c r="D8560" s="6" t="str">
        <f t="shared" si="1304"/>
        <v>03</v>
      </c>
      <c r="E8560" s="6" t="str">
        <f t="shared" si="1305"/>
        <v>15</v>
      </c>
      <c r="F8560" s="2" t="str">
        <f t="shared" si="1306"/>
        <v>24</v>
      </c>
      <c r="G8560" s="6" t="str">
        <f t="shared" si="1307"/>
        <v>2024</v>
      </c>
      <c r="H8560" s="2" t="str">
        <f t="shared" si="1308"/>
        <v>2024/03/15</v>
      </c>
      <c r="I8560" t="s">
        <v>13780</v>
      </c>
      <c r="J8560">
        <v>5.52</v>
      </c>
      <c r="K8560">
        <v>5.48</v>
      </c>
      <c r="L8560">
        <v>5.48</v>
      </c>
      <c r="M8560">
        <v>5.38</v>
      </c>
      <c r="N8560">
        <v>5.05</v>
      </c>
      <c r="O8560">
        <v>4.72</v>
      </c>
      <c r="P8560">
        <v>4.51</v>
      </c>
      <c r="Q8560">
        <v>4.33</v>
      </c>
      <c r="R8560">
        <v>4.33</v>
      </c>
      <c r="S8560">
        <v>4.3099999999999996</v>
      </c>
      <c r="T8560">
        <v>4.55</v>
      </c>
      <c r="U8560">
        <v>4.43</v>
      </c>
    </row>
    <row r="8561" spans="1:21" x14ac:dyDescent="0.3">
      <c r="A8561" s="5" t="s">
        <v>13761</v>
      </c>
      <c r="B8561" s="2" t="str">
        <f t="shared" si="1302"/>
        <v/>
      </c>
      <c r="C8561" s="2" t="str">
        <f t="shared" si="1303"/>
        <v/>
      </c>
      <c r="D8561" s="6" t="str">
        <f t="shared" si="1304"/>
        <v>03</v>
      </c>
      <c r="E8561" s="6" t="str">
        <f t="shared" si="1305"/>
        <v>18</v>
      </c>
      <c r="F8561" s="2" t="str">
        <f t="shared" si="1306"/>
        <v>24</v>
      </c>
      <c r="G8561" s="6" t="str">
        <f t="shared" si="1307"/>
        <v>2024</v>
      </c>
      <c r="H8561" s="2" t="str">
        <f t="shared" si="1308"/>
        <v>2024/03/18</v>
      </c>
      <c r="I8561" t="s">
        <v>13781</v>
      </c>
      <c r="J8561">
        <v>5.52</v>
      </c>
      <c r="K8561">
        <v>5.48</v>
      </c>
      <c r="L8561">
        <v>5.48</v>
      </c>
      <c r="M8561">
        <v>5.39</v>
      </c>
      <c r="N8561">
        <v>5.0599999999999996</v>
      </c>
      <c r="O8561">
        <v>4.7300000000000004</v>
      </c>
      <c r="P8561">
        <v>4.5199999999999996</v>
      </c>
      <c r="Q8561">
        <v>4.3600000000000003</v>
      </c>
      <c r="R8561">
        <v>4.3499999999999996</v>
      </c>
      <c r="S8561">
        <v>4.34</v>
      </c>
      <c r="T8561">
        <v>4.57</v>
      </c>
      <c r="U8561">
        <v>4.46</v>
      </c>
    </row>
    <row r="8562" spans="1:21" x14ac:dyDescent="0.3">
      <c r="A8562" s="5" t="s">
        <v>13762</v>
      </c>
      <c r="B8562" s="2" t="str">
        <f t="shared" si="1302"/>
        <v/>
      </c>
      <c r="C8562" s="2" t="str">
        <f t="shared" si="1303"/>
        <v/>
      </c>
      <c r="D8562" s="6" t="str">
        <f t="shared" si="1304"/>
        <v>03</v>
      </c>
      <c r="E8562" s="6" t="str">
        <f t="shared" si="1305"/>
        <v>19</v>
      </c>
      <c r="F8562" s="2" t="str">
        <f t="shared" si="1306"/>
        <v>24</v>
      </c>
      <c r="G8562" s="6" t="str">
        <f t="shared" si="1307"/>
        <v>2024</v>
      </c>
      <c r="H8562" s="2" t="str">
        <f t="shared" si="1308"/>
        <v>2024/03/19</v>
      </c>
      <c r="I8562" t="s">
        <v>13782</v>
      </c>
      <c r="J8562">
        <v>5.52</v>
      </c>
      <c r="K8562">
        <v>5.48</v>
      </c>
      <c r="L8562">
        <v>5.48</v>
      </c>
      <c r="M8562">
        <v>5.39</v>
      </c>
      <c r="N8562">
        <v>5.0599999999999996</v>
      </c>
      <c r="O8562">
        <v>4.68</v>
      </c>
      <c r="P8562">
        <v>4.47</v>
      </c>
      <c r="Q8562">
        <v>4.3099999999999996</v>
      </c>
      <c r="R8562">
        <v>4.3099999999999996</v>
      </c>
      <c r="S8562">
        <v>4.3</v>
      </c>
      <c r="T8562">
        <v>4.54</v>
      </c>
      <c r="U8562">
        <v>4.4400000000000004</v>
      </c>
    </row>
    <row r="8563" spans="1:21" x14ac:dyDescent="0.3">
      <c r="A8563" s="5" t="s">
        <v>13763</v>
      </c>
      <c r="B8563" s="2" t="str">
        <f t="shared" si="1302"/>
        <v/>
      </c>
      <c r="C8563" s="2" t="str">
        <f t="shared" si="1303"/>
        <v/>
      </c>
      <c r="D8563" s="6" t="str">
        <f t="shared" si="1304"/>
        <v>03</v>
      </c>
      <c r="E8563" s="6" t="str">
        <f t="shared" si="1305"/>
        <v>20</v>
      </c>
      <c r="F8563" s="2" t="str">
        <f t="shared" si="1306"/>
        <v>24</v>
      </c>
      <c r="G8563" s="6" t="str">
        <f t="shared" si="1307"/>
        <v>2024</v>
      </c>
      <c r="H8563" s="2" t="str">
        <f t="shared" si="1308"/>
        <v>2024/03/20</v>
      </c>
      <c r="I8563" t="s">
        <v>13783</v>
      </c>
      <c r="J8563">
        <v>5.5</v>
      </c>
      <c r="K8563">
        <v>5.47</v>
      </c>
      <c r="L8563">
        <v>5.47</v>
      </c>
      <c r="M8563">
        <v>5.36</v>
      </c>
      <c r="N8563">
        <v>5.01</v>
      </c>
      <c r="O8563">
        <v>4.59</v>
      </c>
      <c r="P8563">
        <v>4.41</v>
      </c>
      <c r="Q8563">
        <v>4.25</v>
      </c>
      <c r="R8563">
        <v>4.28</v>
      </c>
      <c r="S8563">
        <v>4.2699999999999996</v>
      </c>
      <c r="T8563">
        <v>4.53</v>
      </c>
      <c r="U8563">
        <v>4.45</v>
      </c>
    </row>
    <row r="8564" spans="1:21" x14ac:dyDescent="0.3">
      <c r="A8564" s="5" t="s">
        <v>13764</v>
      </c>
      <c r="B8564" s="2" t="str">
        <f t="shared" si="1302"/>
        <v/>
      </c>
      <c r="C8564" s="2" t="str">
        <f t="shared" si="1303"/>
        <v/>
      </c>
      <c r="D8564" s="6" t="str">
        <f t="shared" si="1304"/>
        <v>03</v>
      </c>
      <c r="E8564" s="6" t="str">
        <f t="shared" si="1305"/>
        <v>21</v>
      </c>
      <c r="F8564" s="2" t="str">
        <f t="shared" si="1306"/>
        <v>24</v>
      </c>
      <c r="G8564" s="6" t="str">
        <f t="shared" si="1307"/>
        <v>2024</v>
      </c>
      <c r="H8564" s="2" t="str">
        <f t="shared" si="1308"/>
        <v>2024/03/21</v>
      </c>
      <c r="I8564" t="s">
        <v>13784</v>
      </c>
      <c r="J8564">
        <v>5.51</v>
      </c>
      <c r="K8564">
        <v>5.48</v>
      </c>
      <c r="L8564">
        <v>5.48</v>
      </c>
      <c r="M8564">
        <v>5.36</v>
      </c>
      <c r="N8564">
        <v>5.01</v>
      </c>
      <c r="O8564">
        <v>4.62</v>
      </c>
      <c r="P8564">
        <v>4.42</v>
      </c>
      <c r="Q8564">
        <v>4.26</v>
      </c>
      <c r="R8564">
        <v>4.28</v>
      </c>
      <c r="S8564">
        <v>4.2699999999999996</v>
      </c>
      <c r="T8564">
        <v>4.53</v>
      </c>
      <c r="U8564">
        <v>4.4400000000000004</v>
      </c>
    </row>
    <row r="8565" spans="1:21" x14ac:dyDescent="0.3">
      <c r="A8565" s="5" t="s">
        <v>13765</v>
      </c>
      <c r="B8565" s="2" t="str">
        <f t="shared" si="1302"/>
        <v/>
      </c>
      <c r="C8565" s="2" t="str">
        <f t="shared" si="1303"/>
        <v/>
      </c>
      <c r="D8565" s="6" t="str">
        <f t="shared" si="1304"/>
        <v>03</v>
      </c>
      <c r="E8565" s="6" t="str">
        <f t="shared" si="1305"/>
        <v>22</v>
      </c>
      <c r="F8565" s="2" t="str">
        <f t="shared" si="1306"/>
        <v>24</v>
      </c>
      <c r="G8565" s="6" t="str">
        <f t="shared" si="1307"/>
        <v>2024</v>
      </c>
      <c r="H8565" s="2" t="str">
        <f t="shared" si="1308"/>
        <v>2024/03/22</v>
      </c>
      <c r="I8565" t="s">
        <v>13785</v>
      </c>
      <c r="J8565">
        <v>5.51</v>
      </c>
      <c r="K8565">
        <v>5.47</v>
      </c>
      <c r="L8565">
        <v>5.46</v>
      </c>
      <c r="M8565">
        <v>5.34</v>
      </c>
      <c r="N8565">
        <v>4.9800000000000004</v>
      </c>
      <c r="O8565">
        <v>4.59</v>
      </c>
      <c r="P8565">
        <v>4.3600000000000003</v>
      </c>
      <c r="Q8565">
        <v>4.2</v>
      </c>
      <c r="R8565">
        <v>4.22</v>
      </c>
      <c r="S8565">
        <v>4.22</v>
      </c>
      <c r="T8565">
        <v>4.47</v>
      </c>
      <c r="U8565">
        <v>4.3899999999999997</v>
      </c>
    </row>
    <row r="8566" spans="1:21" x14ac:dyDescent="0.3">
      <c r="A8566" s="5" t="s">
        <v>13766</v>
      </c>
      <c r="B8566" s="2" t="str">
        <f t="shared" si="1302"/>
        <v/>
      </c>
      <c r="C8566" s="2" t="str">
        <f t="shared" si="1303"/>
        <v/>
      </c>
      <c r="D8566" s="6" t="str">
        <f t="shared" si="1304"/>
        <v>03</v>
      </c>
      <c r="E8566" s="6" t="str">
        <f t="shared" si="1305"/>
        <v>25</v>
      </c>
      <c r="F8566" s="2" t="str">
        <f t="shared" si="1306"/>
        <v>24</v>
      </c>
      <c r="G8566" s="6" t="str">
        <f t="shared" si="1307"/>
        <v>2024</v>
      </c>
      <c r="H8566" s="2" t="str">
        <f t="shared" si="1308"/>
        <v>2024/03/25</v>
      </c>
      <c r="I8566" t="s">
        <v>13786</v>
      </c>
      <c r="J8566">
        <v>5.51</v>
      </c>
      <c r="K8566">
        <v>5.48</v>
      </c>
      <c r="L8566">
        <v>5.46</v>
      </c>
      <c r="M8566">
        <v>5.36</v>
      </c>
      <c r="N8566">
        <v>5</v>
      </c>
      <c r="O8566">
        <v>4.54</v>
      </c>
      <c r="P8566">
        <v>4.3899999999999997</v>
      </c>
      <c r="Q8566">
        <v>4.2300000000000004</v>
      </c>
      <c r="R8566">
        <v>4.25</v>
      </c>
      <c r="S8566">
        <v>4.25</v>
      </c>
      <c r="T8566">
        <v>4.51</v>
      </c>
      <c r="U8566">
        <v>4.42</v>
      </c>
    </row>
    <row r="8567" spans="1:21" x14ac:dyDescent="0.3">
      <c r="A8567" s="5" t="s">
        <v>13767</v>
      </c>
      <c r="B8567" s="2" t="str">
        <f t="shared" si="1302"/>
        <v/>
      </c>
      <c r="C8567" s="2" t="str">
        <f t="shared" si="1303"/>
        <v/>
      </c>
      <c r="D8567" s="6" t="str">
        <f t="shared" si="1304"/>
        <v>03</v>
      </c>
      <c r="E8567" s="6" t="str">
        <f t="shared" si="1305"/>
        <v>26</v>
      </c>
      <c r="F8567" s="2" t="str">
        <f t="shared" si="1306"/>
        <v>24</v>
      </c>
      <c r="G8567" s="6" t="str">
        <f t="shared" si="1307"/>
        <v>2024</v>
      </c>
      <c r="H8567" s="2" t="str">
        <f t="shared" si="1308"/>
        <v>2024/03/26</v>
      </c>
      <c r="I8567" t="s">
        <v>13787</v>
      </c>
      <c r="J8567">
        <v>5.5</v>
      </c>
      <c r="K8567">
        <v>5.47</v>
      </c>
      <c r="L8567">
        <v>5.46</v>
      </c>
      <c r="M8567">
        <v>5.36</v>
      </c>
      <c r="N8567">
        <v>5</v>
      </c>
      <c r="O8567">
        <v>4.5599999999999996</v>
      </c>
      <c r="P8567">
        <v>4.38</v>
      </c>
      <c r="Q8567">
        <v>4.22</v>
      </c>
      <c r="R8567">
        <v>4.2300000000000004</v>
      </c>
      <c r="S8567">
        <v>4.24</v>
      </c>
      <c r="T8567">
        <v>4.49</v>
      </c>
      <c r="U8567">
        <v>4.4000000000000004</v>
      </c>
    </row>
    <row r="8568" spans="1:21" x14ac:dyDescent="0.3">
      <c r="A8568" s="5" t="s">
        <v>13768</v>
      </c>
      <c r="B8568" s="2" t="str">
        <f t="shared" si="1302"/>
        <v/>
      </c>
      <c r="C8568" s="2" t="str">
        <f t="shared" si="1303"/>
        <v/>
      </c>
      <c r="D8568" s="6" t="str">
        <f t="shared" si="1304"/>
        <v>03</v>
      </c>
      <c r="E8568" s="6" t="str">
        <f t="shared" si="1305"/>
        <v>27</v>
      </c>
      <c r="F8568" s="2" t="str">
        <f t="shared" si="1306"/>
        <v>24</v>
      </c>
      <c r="G8568" s="6" t="str">
        <f t="shared" si="1307"/>
        <v>2024</v>
      </c>
      <c r="H8568" s="2" t="str">
        <f t="shared" si="1308"/>
        <v>2024/03/27</v>
      </c>
      <c r="I8568" t="s">
        <v>13788</v>
      </c>
      <c r="J8568">
        <v>5.5</v>
      </c>
      <c r="K8568">
        <v>5.47</v>
      </c>
      <c r="L8568">
        <v>5.45</v>
      </c>
      <c r="M8568">
        <v>5.36</v>
      </c>
      <c r="N8568">
        <v>4.99</v>
      </c>
      <c r="O8568">
        <v>4.54</v>
      </c>
      <c r="P8568">
        <v>4.3600000000000003</v>
      </c>
      <c r="Q8568">
        <v>4.18</v>
      </c>
      <c r="R8568">
        <v>4.18</v>
      </c>
      <c r="S8568">
        <v>4.2</v>
      </c>
      <c r="T8568">
        <v>4.45</v>
      </c>
      <c r="U8568">
        <v>4.3600000000000003</v>
      </c>
    </row>
    <row r="8569" spans="1:21" x14ac:dyDescent="0.3">
      <c r="A8569" s="5" t="s">
        <v>13769</v>
      </c>
      <c r="B8569" s="2" t="str">
        <f t="shared" si="1302"/>
        <v/>
      </c>
      <c r="C8569" s="2" t="str">
        <f t="shared" si="1303"/>
        <v/>
      </c>
      <c r="D8569" s="6" t="str">
        <f t="shared" si="1304"/>
        <v>03</v>
      </c>
      <c r="E8569" s="6" t="str">
        <f t="shared" si="1305"/>
        <v>28</v>
      </c>
      <c r="F8569" s="2" t="str">
        <f t="shared" si="1306"/>
        <v>24</v>
      </c>
      <c r="G8569" s="6" t="str">
        <f t="shared" si="1307"/>
        <v>2024</v>
      </c>
      <c r="H8569" s="2" t="str">
        <f t="shared" si="1308"/>
        <v>2024/03/28</v>
      </c>
      <c r="I8569" t="s">
        <v>13789</v>
      </c>
      <c r="J8569">
        <v>5.49</v>
      </c>
      <c r="K8569">
        <v>5.48</v>
      </c>
      <c r="L8569">
        <v>5.46</v>
      </c>
      <c r="M8569">
        <v>5.38</v>
      </c>
      <c r="N8569">
        <v>5.03</v>
      </c>
      <c r="O8569">
        <v>4.59</v>
      </c>
      <c r="P8569">
        <v>4.4000000000000004</v>
      </c>
      <c r="Q8569">
        <v>4.21</v>
      </c>
      <c r="R8569">
        <v>4.2</v>
      </c>
      <c r="S8569">
        <v>4.2</v>
      </c>
      <c r="T8569">
        <v>4.45</v>
      </c>
      <c r="U8569">
        <v>4.34</v>
      </c>
    </row>
    <row r="8570" spans="1:21" x14ac:dyDescent="0.3">
      <c r="A8570" s="5">
        <v>45295</v>
      </c>
      <c r="B8570" s="2" t="str">
        <f t="shared" ref="B8570:B8591" si="1309">IF(MID(A8570,3,1)&lt;&gt;"/","OK","")</f>
        <v>OK</v>
      </c>
      <c r="C8570" s="2">
        <f t="shared" ref="C8570:C8591" si="1310">IF(B8570="OK",A8570,"")</f>
        <v>45295</v>
      </c>
      <c r="D8570" s="6">
        <f t="shared" ref="D8570:D8591" si="1311">IF(B8570="",LEFT(A8570,2),DAY(A8570))</f>
        <v>4</v>
      </c>
      <c r="E8570" s="6">
        <f t="shared" ref="E8570:E8591" si="1312">IF(B8570="",MID(A8570,4,2),MONTH(A8570))</f>
        <v>1</v>
      </c>
      <c r="F8570" s="2" t="str">
        <f t="shared" ref="F8570:F8591" si="1313">IF(B8570="",RIGHT(A8570,2),"")</f>
        <v/>
      </c>
      <c r="G8570" s="6">
        <f t="shared" ref="G8570:G8591" si="1314">IF(F8570&lt;&gt;"","20"&amp;F8570,YEAR(A8570))</f>
        <v>2024</v>
      </c>
      <c r="H8570" s="2" t="str">
        <f t="shared" ref="H8570:H8591" si="1315">G8570&amp;"/"&amp;D8570&amp;"/"&amp;E8570</f>
        <v>2024/4/1</v>
      </c>
      <c r="I8570" t="s">
        <v>13802</v>
      </c>
      <c r="J8570">
        <v>5.49</v>
      </c>
      <c r="K8570">
        <v>5.47</v>
      </c>
      <c r="L8570">
        <v>5.44</v>
      </c>
      <c r="M8570">
        <v>5.36</v>
      </c>
      <c r="N8570">
        <v>5.0599999999999996</v>
      </c>
      <c r="O8570">
        <v>4.72</v>
      </c>
      <c r="P8570">
        <v>4.51</v>
      </c>
      <c r="Q8570">
        <v>4.34</v>
      </c>
      <c r="R8570">
        <v>4.33</v>
      </c>
      <c r="S8570">
        <v>4.33</v>
      </c>
      <c r="T8570">
        <v>4.58</v>
      </c>
      <c r="U8570">
        <v>4.47</v>
      </c>
    </row>
    <row r="8571" spans="1:21" x14ac:dyDescent="0.3">
      <c r="A8571" s="5">
        <v>45326</v>
      </c>
      <c r="B8571" s="2" t="str">
        <f t="shared" si="1309"/>
        <v>OK</v>
      </c>
      <c r="C8571" s="2">
        <f t="shared" si="1310"/>
        <v>45326</v>
      </c>
      <c r="D8571" s="6">
        <f t="shared" si="1311"/>
        <v>4</v>
      </c>
      <c r="E8571" s="6">
        <f t="shared" si="1312"/>
        <v>2</v>
      </c>
      <c r="F8571" s="2" t="str">
        <f t="shared" si="1313"/>
        <v/>
      </c>
      <c r="G8571" s="6">
        <f t="shared" si="1314"/>
        <v>2024</v>
      </c>
      <c r="H8571" s="2" t="str">
        <f t="shared" si="1315"/>
        <v>2024/4/2</v>
      </c>
      <c r="I8571" t="s">
        <v>13803</v>
      </c>
      <c r="J8571">
        <v>5.49</v>
      </c>
      <c r="K8571">
        <v>5.45</v>
      </c>
      <c r="L8571">
        <v>5.42</v>
      </c>
      <c r="M8571">
        <v>5.34</v>
      </c>
      <c r="N8571">
        <v>5.05</v>
      </c>
      <c r="O8571">
        <v>4.7</v>
      </c>
      <c r="P8571">
        <v>4.51</v>
      </c>
      <c r="Q8571">
        <v>4.3499999999999996</v>
      </c>
      <c r="R8571">
        <v>4.37</v>
      </c>
      <c r="S8571">
        <v>4.3600000000000003</v>
      </c>
      <c r="T8571">
        <v>4.6100000000000003</v>
      </c>
      <c r="U8571">
        <v>4.51</v>
      </c>
    </row>
    <row r="8572" spans="1:21" x14ac:dyDescent="0.3">
      <c r="A8572" s="5">
        <v>45355</v>
      </c>
      <c r="B8572" s="2" t="str">
        <f t="shared" si="1309"/>
        <v>OK</v>
      </c>
      <c r="C8572" s="2">
        <f t="shared" si="1310"/>
        <v>45355</v>
      </c>
      <c r="D8572" s="6">
        <f t="shared" si="1311"/>
        <v>4</v>
      </c>
      <c r="E8572" s="6">
        <f t="shared" si="1312"/>
        <v>3</v>
      </c>
      <c r="F8572" s="2" t="str">
        <f t="shared" si="1313"/>
        <v/>
      </c>
      <c r="G8572" s="6">
        <f t="shared" si="1314"/>
        <v>2024</v>
      </c>
      <c r="H8572" s="2" t="str">
        <f t="shared" si="1315"/>
        <v>2024/4/3</v>
      </c>
      <c r="I8572" t="s">
        <v>13804</v>
      </c>
      <c r="J8572">
        <v>5.47</v>
      </c>
      <c r="K8572">
        <v>5.44</v>
      </c>
      <c r="L8572">
        <v>5.42</v>
      </c>
      <c r="M8572">
        <v>5.33</v>
      </c>
      <c r="N8572">
        <v>5.03</v>
      </c>
      <c r="O8572">
        <v>4.68</v>
      </c>
      <c r="P8572">
        <v>4.4800000000000004</v>
      </c>
      <c r="Q8572">
        <v>4.34</v>
      </c>
      <c r="R8572">
        <v>4.3600000000000003</v>
      </c>
      <c r="S8572">
        <v>4.3600000000000003</v>
      </c>
      <c r="T8572">
        <v>4.6100000000000003</v>
      </c>
      <c r="U8572">
        <v>4.51</v>
      </c>
    </row>
    <row r="8573" spans="1:21" x14ac:dyDescent="0.3">
      <c r="A8573" s="5">
        <v>45386</v>
      </c>
      <c r="B8573" s="2" t="str">
        <f t="shared" si="1309"/>
        <v>OK</v>
      </c>
      <c r="C8573" s="2">
        <f t="shared" si="1310"/>
        <v>45386</v>
      </c>
      <c r="D8573" s="6">
        <f t="shared" si="1311"/>
        <v>4</v>
      </c>
      <c r="E8573" s="6">
        <f t="shared" si="1312"/>
        <v>4</v>
      </c>
      <c r="F8573" s="2" t="str">
        <f t="shared" si="1313"/>
        <v/>
      </c>
      <c r="G8573" s="6">
        <f t="shared" si="1314"/>
        <v>2024</v>
      </c>
      <c r="H8573" s="2" t="str">
        <f t="shared" si="1315"/>
        <v>2024/4/4</v>
      </c>
      <c r="I8573" t="s">
        <v>13805</v>
      </c>
      <c r="J8573">
        <v>5.47</v>
      </c>
      <c r="K8573">
        <v>5.49</v>
      </c>
      <c r="L8573">
        <v>5.41</v>
      </c>
      <c r="M8573">
        <v>5.32</v>
      </c>
      <c r="N8573">
        <v>5</v>
      </c>
      <c r="O8573">
        <v>4.6500000000000004</v>
      </c>
      <c r="P8573">
        <v>4.46</v>
      </c>
      <c r="Q8573">
        <v>4.3</v>
      </c>
      <c r="R8573">
        <v>4.3099999999999996</v>
      </c>
      <c r="S8573">
        <v>4.3099999999999996</v>
      </c>
      <c r="T8573">
        <v>4.57</v>
      </c>
      <c r="U8573">
        <v>4.47</v>
      </c>
    </row>
    <row r="8574" spans="1:21" x14ac:dyDescent="0.3">
      <c r="A8574" s="5">
        <v>45416</v>
      </c>
      <c r="B8574" s="2" t="str">
        <f t="shared" si="1309"/>
        <v>OK</v>
      </c>
      <c r="C8574" s="2">
        <f t="shared" si="1310"/>
        <v>45416</v>
      </c>
      <c r="D8574" s="6">
        <f t="shared" si="1311"/>
        <v>4</v>
      </c>
      <c r="E8574" s="6">
        <f t="shared" si="1312"/>
        <v>5</v>
      </c>
      <c r="F8574" s="2" t="str">
        <f t="shared" si="1313"/>
        <v/>
      </c>
      <c r="G8574" s="6">
        <f t="shared" si="1314"/>
        <v>2024</v>
      </c>
      <c r="H8574" s="2" t="str">
        <f t="shared" si="1315"/>
        <v>2024/4/5</v>
      </c>
      <c r="I8574" t="s">
        <v>13806</v>
      </c>
      <c r="J8574">
        <v>5.47</v>
      </c>
      <c r="K8574">
        <v>5.5</v>
      </c>
      <c r="L8574">
        <v>5.43</v>
      </c>
      <c r="M8574">
        <v>5.34</v>
      </c>
      <c r="N8574">
        <v>5.05</v>
      </c>
      <c r="O8574">
        <v>4.7300000000000004</v>
      </c>
      <c r="P8574">
        <v>4.54</v>
      </c>
      <c r="Q8574">
        <v>4.38</v>
      </c>
      <c r="R8574">
        <v>4.3899999999999997</v>
      </c>
      <c r="S8574">
        <v>4.3899999999999997</v>
      </c>
      <c r="T8574">
        <v>4.6500000000000004</v>
      </c>
      <c r="U8574">
        <v>4.54</v>
      </c>
    </row>
    <row r="8575" spans="1:21" x14ac:dyDescent="0.3">
      <c r="A8575" s="5">
        <v>45508</v>
      </c>
      <c r="B8575" s="2" t="str">
        <f t="shared" si="1309"/>
        <v>OK</v>
      </c>
      <c r="C8575" s="2">
        <f t="shared" si="1310"/>
        <v>45508</v>
      </c>
      <c r="D8575" s="6">
        <f t="shared" si="1311"/>
        <v>4</v>
      </c>
      <c r="E8575" s="6">
        <f t="shared" si="1312"/>
        <v>8</v>
      </c>
      <c r="F8575" s="2" t="str">
        <f t="shared" si="1313"/>
        <v/>
      </c>
      <c r="G8575" s="6">
        <f t="shared" si="1314"/>
        <v>2024</v>
      </c>
      <c r="H8575" s="2" t="str">
        <f t="shared" si="1315"/>
        <v>2024/4/8</v>
      </c>
      <c r="I8575" t="s">
        <v>13807</v>
      </c>
      <c r="J8575">
        <v>5.48</v>
      </c>
      <c r="K8575">
        <v>5.49</v>
      </c>
      <c r="L8575">
        <v>5.43</v>
      </c>
      <c r="M8575">
        <v>5.35</v>
      </c>
      <c r="N8575">
        <v>5.07</v>
      </c>
      <c r="O8575">
        <v>4.78</v>
      </c>
      <c r="P8575">
        <v>4.5999999999999996</v>
      </c>
      <c r="Q8575">
        <v>4.43</v>
      </c>
      <c r="R8575">
        <v>4.43</v>
      </c>
      <c r="S8575">
        <v>4.42</v>
      </c>
      <c r="T8575">
        <v>4.6500000000000004</v>
      </c>
      <c r="U8575">
        <v>4.55</v>
      </c>
    </row>
    <row r="8576" spans="1:21" x14ac:dyDescent="0.3">
      <c r="A8576" s="5">
        <v>45539</v>
      </c>
      <c r="B8576" s="2" t="str">
        <f t="shared" si="1309"/>
        <v>OK</v>
      </c>
      <c r="C8576" s="2">
        <f t="shared" si="1310"/>
        <v>45539</v>
      </c>
      <c r="D8576" s="6">
        <f t="shared" si="1311"/>
        <v>4</v>
      </c>
      <c r="E8576" s="6">
        <f t="shared" si="1312"/>
        <v>9</v>
      </c>
      <c r="F8576" s="2" t="str">
        <f t="shared" si="1313"/>
        <v/>
      </c>
      <c r="G8576" s="6">
        <f t="shared" si="1314"/>
        <v>2024</v>
      </c>
      <c r="H8576" s="2" t="str">
        <f t="shared" si="1315"/>
        <v>2024/4/9</v>
      </c>
      <c r="I8576" t="s">
        <v>13808</v>
      </c>
      <c r="J8576">
        <v>5.48</v>
      </c>
      <c r="K8576">
        <v>5.49</v>
      </c>
      <c r="L8576">
        <v>5.43</v>
      </c>
      <c r="M8576">
        <v>5.34</v>
      </c>
      <c r="N8576">
        <v>5.03</v>
      </c>
      <c r="O8576">
        <v>4.74</v>
      </c>
      <c r="P8576">
        <v>4.5199999999999996</v>
      </c>
      <c r="Q8576">
        <v>4.37</v>
      </c>
      <c r="R8576">
        <v>4.38</v>
      </c>
      <c r="S8576">
        <v>4.3600000000000003</v>
      </c>
      <c r="T8576">
        <v>4.5999999999999996</v>
      </c>
      <c r="U8576">
        <v>4.5</v>
      </c>
    </row>
    <row r="8577" spans="1:21" x14ac:dyDescent="0.3">
      <c r="A8577" s="5">
        <v>45569</v>
      </c>
      <c r="B8577" s="2" t="str">
        <f t="shared" si="1309"/>
        <v>OK</v>
      </c>
      <c r="C8577" s="2">
        <f t="shared" si="1310"/>
        <v>45569</v>
      </c>
      <c r="D8577" s="6">
        <f t="shared" si="1311"/>
        <v>4</v>
      </c>
      <c r="E8577" s="6">
        <f t="shared" si="1312"/>
        <v>10</v>
      </c>
      <c r="F8577" s="2" t="str">
        <f t="shared" si="1313"/>
        <v/>
      </c>
      <c r="G8577" s="6">
        <f t="shared" si="1314"/>
        <v>2024</v>
      </c>
      <c r="H8577" s="2" t="str">
        <f t="shared" si="1315"/>
        <v>2024/4/10</v>
      </c>
      <c r="I8577" t="s">
        <v>13809</v>
      </c>
      <c r="J8577">
        <v>5.49</v>
      </c>
      <c r="K8577">
        <v>5.5</v>
      </c>
      <c r="L8577">
        <v>5.45</v>
      </c>
      <c r="M8577">
        <v>5.4</v>
      </c>
      <c r="N8577">
        <v>5.19</v>
      </c>
      <c r="O8577">
        <v>4.97</v>
      </c>
      <c r="P8577">
        <v>4.7699999999999996</v>
      </c>
      <c r="Q8577">
        <v>4.6100000000000003</v>
      </c>
      <c r="R8577">
        <v>4.59</v>
      </c>
      <c r="S8577">
        <v>4.55</v>
      </c>
      <c r="T8577">
        <v>4.76</v>
      </c>
      <c r="U8577">
        <v>4.6399999999999997</v>
      </c>
    </row>
    <row r="8578" spans="1:21" x14ac:dyDescent="0.3">
      <c r="A8578" s="5">
        <v>45600</v>
      </c>
      <c r="B8578" s="2" t="str">
        <f t="shared" si="1309"/>
        <v>OK</v>
      </c>
      <c r="C8578" s="2">
        <f t="shared" si="1310"/>
        <v>45600</v>
      </c>
      <c r="D8578" s="6">
        <f t="shared" si="1311"/>
        <v>4</v>
      </c>
      <c r="E8578" s="6">
        <f t="shared" si="1312"/>
        <v>11</v>
      </c>
      <c r="F8578" s="2" t="str">
        <f t="shared" si="1313"/>
        <v/>
      </c>
      <c r="G8578" s="6">
        <f t="shared" si="1314"/>
        <v>2024</v>
      </c>
      <c r="H8578" s="2" t="str">
        <f t="shared" si="1315"/>
        <v>2024/4/11</v>
      </c>
      <c r="I8578" t="s">
        <v>13810</v>
      </c>
      <c r="J8578">
        <v>5.48</v>
      </c>
      <c r="K8578">
        <v>5.51</v>
      </c>
      <c r="L8578">
        <v>5.45</v>
      </c>
      <c r="M8578">
        <v>5.38</v>
      </c>
      <c r="N8578">
        <v>5.17</v>
      </c>
      <c r="O8578">
        <v>4.93</v>
      </c>
      <c r="P8578">
        <v>4.7699999999999996</v>
      </c>
      <c r="Q8578">
        <v>4.6100000000000003</v>
      </c>
      <c r="R8578">
        <v>4.5999999999999996</v>
      </c>
      <c r="S8578">
        <v>4.5599999999999996</v>
      </c>
      <c r="T8578">
        <v>4.7699999999999996</v>
      </c>
      <c r="U8578">
        <v>4.6500000000000004</v>
      </c>
    </row>
    <row r="8579" spans="1:21" x14ac:dyDescent="0.3">
      <c r="A8579" s="5">
        <v>45630</v>
      </c>
      <c r="B8579" s="2" t="str">
        <f t="shared" si="1309"/>
        <v>OK</v>
      </c>
      <c r="C8579" s="2">
        <f t="shared" si="1310"/>
        <v>45630</v>
      </c>
      <c r="D8579" s="6">
        <f t="shared" si="1311"/>
        <v>4</v>
      </c>
      <c r="E8579" s="6">
        <f t="shared" si="1312"/>
        <v>12</v>
      </c>
      <c r="F8579" s="2" t="str">
        <f t="shared" si="1313"/>
        <v/>
      </c>
      <c r="G8579" s="6">
        <f t="shared" si="1314"/>
        <v>2024</v>
      </c>
      <c r="H8579" s="2" t="str">
        <f t="shared" si="1315"/>
        <v>2024/4/12</v>
      </c>
      <c r="I8579" t="s">
        <v>13811</v>
      </c>
      <c r="J8579">
        <v>5.48</v>
      </c>
      <c r="K8579">
        <v>5.5</v>
      </c>
      <c r="L8579">
        <v>5.45</v>
      </c>
      <c r="M8579">
        <v>5.36</v>
      </c>
      <c r="N8579">
        <v>5.13</v>
      </c>
      <c r="O8579">
        <v>4.88</v>
      </c>
      <c r="P8579">
        <v>4.7</v>
      </c>
      <c r="Q8579">
        <v>4.54</v>
      </c>
      <c r="R8579">
        <v>4.53</v>
      </c>
      <c r="S8579">
        <v>4.5</v>
      </c>
      <c r="T8579">
        <v>4.7300000000000004</v>
      </c>
      <c r="U8579">
        <v>4.6100000000000003</v>
      </c>
    </row>
    <row r="8580" spans="1:21" x14ac:dyDescent="0.3">
      <c r="A8580" s="5" t="s">
        <v>13790</v>
      </c>
      <c r="B8580" s="2" t="str">
        <f t="shared" si="1309"/>
        <v/>
      </c>
      <c r="C8580" s="2" t="str">
        <f t="shared" si="1310"/>
        <v/>
      </c>
      <c r="D8580" s="6" t="str">
        <f t="shared" si="1311"/>
        <v>04</v>
      </c>
      <c r="E8580" s="6" t="str">
        <f t="shared" si="1312"/>
        <v>15</v>
      </c>
      <c r="F8580" s="2" t="str">
        <f t="shared" si="1313"/>
        <v>24</v>
      </c>
      <c r="G8580" s="6" t="str">
        <f t="shared" si="1314"/>
        <v>2024</v>
      </c>
      <c r="H8580" s="2" t="str">
        <f t="shared" si="1315"/>
        <v>2024/04/15</v>
      </c>
      <c r="I8580" t="s">
        <v>13812</v>
      </c>
      <c r="J8580">
        <v>5.49</v>
      </c>
      <c r="K8580">
        <v>5.51</v>
      </c>
      <c r="L8580">
        <v>5.45</v>
      </c>
      <c r="M8580">
        <v>5.38</v>
      </c>
      <c r="N8580">
        <v>5.16</v>
      </c>
      <c r="O8580">
        <v>4.93</v>
      </c>
      <c r="P8580">
        <v>4.78</v>
      </c>
      <c r="Q8580">
        <v>4.6500000000000004</v>
      </c>
      <c r="R8580">
        <v>4.6500000000000004</v>
      </c>
      <c r="S8580">
        <v>4.63</v>
      </c>
      <c r="T8580">
        <v>4.8499999999999996</v>
      </c>
      <c r="U8580">
        <v>4.74</v>
      </c>
    </row>
    <row r="8581" spans="1:21" x14ac:dyDescent="0.3">
      <c r="A8581" s="5" t="s">
        <v>13791</v>
      </c>
      <c r="B8581" s="2" t="str">
        <f t="shared" si="1309"/>
        <v/>
      </c>
      <c r="C8581" s="2" t="str">
        <f t="shared" si="1310"/>
        <v/>
      </c>
      <c r="D8581" s="6" t="str">
        <f t="shared" si="1311"/>
        <v>04</v>
      </c>
      <c r="E8581" s="6" t="str">
        <f t="shared" si="1312"/>
        <v>16</v>
      </c>
      <c r="F8581" s="2" t="str">
        <f t="shared" si="1313"/>
        <v>24</v>
      </c>
      <c r="G8581" s="6" t="str">
        <f t="shared" si="1314"/>
        <v>2024</v>
      </c>
      <c r="H8581" s="2" t="str">
        <f t="shared" si="1315"/>
        <v>2024/04/16</v>
      </c>
      <c r="I8581" t="s">
        <v>13813</v>
      </c>
      <c r="J8581">
        <v>5.49</v>
      </c>
      <c r="K8581">
        <v>5.51</v>
      </c>
      <c r="L8581">
        <v>5.45</v>
      </c>
      <c r="M8581">
        <v>5.39</v>
      </c>
      <c r="N8581">
        <v>5.18</v>
      </c>
      <c r="O8581">
        <v>4.97</v>
      </c>
      <c r="P8581">
        <v>4.83</v>
      </c>
      <c r="Q8581">
        <v>4.6900000000000004</v>
      </c>
      <c r="R8581">
        <v>4.6900000000000004</v>
      </c>
      <c r="S8581">
        <v>4.67</v>
      </c>
      <c r="T8581">
        <v>4.88</v>
      </c>
      <c r="U8581">
        <v>4.7699999999999996</v>
      </c>
    </row>
    <row r="8582" spans="1:21" x14ac:dyDescent="0.3">
      <c r="A8582" s="5" t="s">
        <v>13792</v>
      </c>
      <c r="B8582" s="2" t="str">
        <f t="shared" si="1309"/>
        <v/>
      </c>
      <c r="C8582" s="2" t="str">
        <f t="shared" si="1310"/>
        <v/>
      </c>
      <c r="D8582" s="6" t="str">
        <f t="shared" si="1311"/>
        <v>04</v>
      </c>
      <c r="E8582" s="6" t="str">
        <f t="shared" si="1312"/>
        <v>17</v>
      </c>
      <c r="F8582" s="2" t="str">
        <f t="shared" si="1313"/>
        <v>24</v>
      </c>
      <c r="G8582" s="6" t="str">
        <f t="shared" si="1314"/>
        <v>2024</v>
      </c>
      <c r="H8582" s="2" t="str">
        <f t="shared" si="1315"/>
        <v>2024/04/17</v>
      </c>
      <c r="I8582" t="s">
        <v>13814</v>
      </c>
      <c r="J8582">
        <v>5.49</v>
      </c>
      <c r="K8582">
        <v>5.49</v>
      </c>
      <c r="L8582">
        <v>5.45</v>
      </c>
      <c r="M8582">
        <v>5.38</v>
      </c>
      <c r="N8582">
        <v>5.16</v>
      </c>
      <c r="O8582">
        <v>4.93</v>
      </c>
      <c r="P8582">
        <v>4.7699999999999996</v>
      </c>
      <c r="Q8582">
        <v>4.62</v>
      </c>
      <c r="R8582">
        <v>4.6100000000000003</v>
      </c>
      <c r="S8582">
        <v>4.59</v>
      </c>
      <c r="T8582">
        <v>4.8099999999999996</v>
      </c>
      <c r="U8582">
        <v>4.71</v>
      </c>
    </row>
    <row r="8583" spans="1:21" x14ac:dyDescent="0.3">
      <c r="A8583" s="5" t="s">
        <v>13793</v>
      </c>
      <c r="B8583" s="2" t="str">
        <f t="shared" si="1309"/>
        <v/>
      </c>
      <c r="C8583" s="2" t="str">
        <f t="shared" si="1310"/>
        <v/>
      </c>
      <c r="D8583" s="6" t="str">
        <f t="shared" si="1311"/>
        <v>04</v>
      </c>
      <c r="E8583" s="6" t="str">
        <f t="shared" si="1312"/>
        <v>18</v>
      </c>
      <c r="F8583" s="2" t="str">
        <f t="shared" si="1313"/>
        <v>24</v>
      </c>
      <c r="G8583" s="6" t="str">
        <f t="shared" si="1314"/>
        <v>2024</v>
      </c>
      <c r="H8583" s="2" t="str">
        <f t="shared" si="1315"/>
        <v>2024/04/18</v>
      </c>
      <c r="I8583" t="s">
        <v>13815</v>
      </c>
      <c r="J8583">
        <v>5.49</v>
      </c>
      <c r="K8583">
        <v>5.52</v>
      </c>
      <c r="L8583">
        <v>5.46</v>
      </c>
      <c r="M8583">
        <v>5.39</v>
      </c>
      <c r="N8583">
        <v>5.18</v>
      </c>
      <c r="O8583">
        <v>4.9800000000000004</v>
      </c>
      <c r="P8583">
        <v>4.83</v>
      </c>
      <c r="Q8583">
        <v>4.68</v>
      </c>
      <c r="R8583">
        <v>4.67</v>
      </c>
      <c r="S8583">
        <v>4.6399999999999997</v>
      </c>
      <c r="T8583">
        <v>4.8499999999999996</v>
      </c>
      <c r="U8583">
        <v>4.74</v>
      </c>
    </row>
    <row r="8584" spans="1:21" x14ac:dyDescent="0.3">
      <c r="A8584" s="5" t="s">
        <v>13794</v>
      </c>
      <c r="B8584" s="2" t="str">
        <f t="shared" si="1309"/>
        <v/>
      </c>
      <c r="C8584" s="2" t="str">
        <f t="shared" si="1310"/>
        <v/>
      </c>
      <c r="D8584" s="6" t="str">
        <f t="shared" si="1311"/>
        <v>04</v>
      </c>
      <c r="E8584" s="6" t="str">
        <f t="shared" si="1312"/>
        <v>19</v>
      </c>
      <c r="F8584" s="2" t="str">
        <f t="shared" si="1313"/>
        <v>24</v>
      </c>
      <c r="G8584" s="6" t="str">
        <f t="shared" si="1314"/>
        <v>2024</v>
      </c>
      <c r="H8584" s="2" t="str">
        <f t="shared" si="1315"/>
        <v>2024/04/19</v>
      </c>
      <c r="I8584" t="s">
        <v>13816</v>
      </c>
      <c r="J8584">
        <v>5.49</v>
      </c>
      <c r="K8584">
        <v>5.51</v>
      </c>
      <c r="L8584">
        <v>5.45</v>
      </c>
      <c r="M8584">
        <v>5.39</v>
      </c>
      <c r="N8584">
        <v>5.17</v>
      </c>
      <c r="O8584">
        <v>4.97</v>
      </c>
      <c r="P8584">
        <v>4.8099999999999996</v>
      </c>
      <c r="Q8584">
        <v>4.66</v>
      </c>
      <c r="R8584">
        <v>4.6500000000000004</v>
      </c>
      <c r="S8584">
        <v>4.62</v>
      </c>
      <c r="T8584">
        <v>4.83</v>
      </c>
      <c r="U8584">
        <v>4.72</v>
      </c>
    </row>
    <row r="8585" spans="1:21" x14ac:dyDescent="0.3">
      <c r="A8585" s="5" t="s">
        <v>13795</v>
      </c>
      <c r="B8585" s="2" t="str">
        <f t="shared" si="1309"/>
        <v/>
      </c>
      <c r="C8585" s="2" t="str">
        <f t="shared" si="1310"/>
        <v/>
      </c>
      <c r="D8585" s="6" t="str">
        <f t="shared" si="1311"/>
        <v>04</v>
      </c>
      <c r="E8585" s="6" t="str">
        <f t="shared" si="1312"/>
        <v>22</v>
      </c>
      <c r="F8585" s="2" t="str">
        <f t="shared" si="1313"/>
        <v>24</v>
      </c>
      <c r="G8585" s="6" t="str">
        <f t="shared" si="1314"/>
        <v>2024</v>
      </c>
      <c r="H8585" s="2" t="str">
        <f t="shared" si="1315"/>
        <v>2024/04/22</v>
      </c>
      <c r="I8585" t="s">
        <v>13817</v>
      </c>
      <c r="J8585">
        <v>5.49</v>
      </c>
      <c r="K8585">
        <v>5.5</v>
      </c>
      <c r="L8585">
        <v>5.42</v>
      </c>
      <c r="M8585">
        <v>5.39</v>
      </c>
      <c r="N8585">
        <v>5.16</v>
      </c>
      <c r="O8585">
        <v>4.97</v>
      </c>
      <c r="P8585">
        <v>4.8099999999999996</v>
      </c>
      <c r="Q8585">
        <v>4.66</v>
      </c>
      <c r="R8585">
        <v>4.6500000000000004</v>
      </c>
      <c r="S8585">
        <v>4.62</v>
      </c>
      <c r="T8585">
        <v>4.84</v>
      </c>
      <c r="U8585">
        <v>4.72</v>
      </c>
    </row>
    <row r="8586" spans="1:21" x14ac:dyDescent="0.3">
      <c r="A8586" s="5" t="s">
        <v>13796</v>
      </c>
      <c r="B8586" s="2" t="str">
        <f t="shared" si="1309"/>
        <v/>
      </c>
      <c r="C8586" s="2" t="str">
        <f t="shared" si="1310"/>
        <v/>
      </c>
      <c r="D8586" s="6" t="str">
        <f t="shared" si="1311"/>
        <v>04</v>
      </c>
      <c r="E8586" s="6" t="str">
        <f t="shared" si="1312"/>
        <v>23</v>
      </c>
      <c r="F8586" s="2" t="str">
        <f t="shared" si="1313"/>
        <v>24</v>
      </c>
      <c r="G8586" s="6" t="str">
        <f t="shared" si="1314"/>
        <v>2024</v>
      </c>
      <c r="H8586" s="2" t="str">
        <f t="shared" si="1315"/>
        <v>2024/04/23</v>
      </c>
      <c r="I8586" t="s">
        <v>13818</v>
      </c>
      <c r="J8586">
        <v>5.49</v>
      </c>
      <c r="K8586">
        <v>5.5</v>
      </c>
      <c r="L8586">
        <v>5.45</v>
      </c>
      <c r="M8586">
        <v>5.39</v>
      </c>
      <c r="N8586">
        <v>5.14</v>
      </c>
      <c r="O8586">
        <v>4.8600000000000003</v>
      </c>
      <c r="P8586">
        <v>4.76</v>
      </c>
      <c r="Q8586">
        <v>4.63</v>
      </c>
      <c r="R8586">
        <v>4.62</v>
      </c>
      <c r="S8586">
        <v>4.6100000000000003</v>
      </c>
      <c r="T8586">
        <v>4.84</v>
      </c>
      <c r="U8586">
        <v>4.7300000000000004</v>
      </c>
    </row>
    <row r="8587" spans="1:21" x14ac:dyDescent="0.3">
      <c r="A8587" s="5" t="s">
        <v>13797</v>
      </c>
      <c r="B8587" s="2" t="str">
        <f t="shared" si="1309"/>
        <v/>
      </c>
      <c r="C8587" s="2" t="str">
        <f t="shared" si="1310"/>
        <v/>
      </c>
      <c r="D8587" s="6" t="str">
        <f t="shared" si="1311"/>
        <v>04</v>
      </c>
      <c r="E8587" s="6" t="str">
        <f t="shared" si="1312"/>
        <v>24</v>
      </c>
      <c r="F8587" s="2" t="str">
        <f t="shared" si="1313"/>
        <v>24</v>
      </c>
      <c r="G8587" s="6" t="str">
        <f t="shared" si="1314"/>
        <v>2024</v>
      </c>
      <c r="H8587" s="2" t="str">
        <f t="shared" si="1315"/>
        <v>2024/04/24</v>
      </c>
      <c r="I8587" t="s">
        <v>13819</v>
      </c>
      <c r="J8587">
        <v>5.49</v>
      </c>
      <c r="K8587">
        <v>5.5</v>
      </c>
      <c r="L8587">
        <v>5.46</v>
      </c>
      <c r="M8587">
        <v>5.4</v>
      </c>
      <c r="N8587">
        <v>5.17</v>
      </c>
      <c r="O8587">
        <v>4.8899999999999997</v>
      </c>
      <c r="P8587">
        <v>4.78</v>
      </c>
      <c r="Q8587">
        <v>4.6399999999999997</v>
      </c>
      <c r="R8587">
        <v>4.66</v>
      </c>
      <c r="S8587">
        <v>4.6500000000000004</v>
      </c>
      <c r="T8587">
        <v>4.88</v>
      </c>
      <c r="U8587">
        <v>4.78</v>
      </c>
    </row>
    <row r="8588" spans="1:21" x14ac:dyDescent="0.3">
      <c r="A8588" s="5" t="s">
        <v>13798</v>
      </c>
      <c r="B8588" s="2" t="str">
        <f t="shared" si="1309"/>
        <v/>
      </c>
      <c r="C8588" s="2" t="str">
        <f t="shared" si="1310"/>
        <v/>
      </c>
      <c r="D8588" s="6" t="str">
        <f t="shared" si="1311"/>
        <v>04</v>
      </c>
      <c r="E8588" s="6" t="str">
        <f t="shared" si="1312"/>
        <v>25</v>
      </c>
      <c r="F8588" s="2" t="str">
        <f t="shared" si="1313"/>
        <v>24</v>
      </c>
      <c r="G8588" s="6" t="str">
        <f t="shared" si="1314"/>
        <v>2024</v>
      </c>
      <c r="H8588" s="2" t="str">
        <f t="shared" si="1315"/>
        <v>2024/04/25</v>
      </c>
      <c r="I8588" t="s">
        <v>13820</v>
      </c>
      <c r="J8588">
        <v>5.48</v>
      </c>
      <c r="K8588">
        <v>5.51</v>
      </c>
      <c r="L8588">
        <v>5.47</v>
      </c>
      <c r="M8588">
        <v>5.41</v>
      </c>
      <c r="N8588">
        <v>5.21</v>
      </c>
      <c r="O8588">
        <v>4.96</v>
      </c>
      <c r="P8588">
        <v>4.8499999999999996</v>
      </c>
      <c r="Q8588">
        <v>4.7</v>
      </c>
      <c r="R8588">
        <v>4.71</v>
      </c>
      <c r="S8588">
        <v>4.7</v>
      </c>
      <c r="T8588">
        <v>4.93</v>
      </c>
      <c r="U8588">
        <v>4.82</v>
      </c>
    </row>
    <row r="8589" spans="1:21" x14ac:dyDescent="0.3">
      <c r="A8589" s="5" t="s">
        <v>13799</v>
      </c>
      <c r="B8589" s="2" t="str">
        <f t="shared" si="1309"/>
        <v/>
      </c>
      <c r="C8589" s="2" t="str">
        <f t="shared" si="1310"/>
        <v/>
      </c>
      <c r="D8589" s="6" t="str">
        <f t="shared" si="1311"/>
        <v>04</v>
      </c>
      <c r="E8589" s="6" t="str">
        <f t="shared" si="1312"/>
        <v>26</v>
      </c>
      <c r="F8589" s="2" t="str">
        <f t="shared" si="1313"/>
        <v>24</v>
      </c>
      <c r="G8589" s="6" t="str">
        <f t="shared" si="1314"/>
        <v>2024</v>
      </c>
      <c r="H8589" s="2" t="str">
        <f t="shared" si="1315"/>
        <v>2024/04/26</v>
      </c>
      <c r="I8589" t="s">
        <v>13821</v>
      </c>
      <c r="J8589">
        <v>5.48</v>
      </c>
      <c r="K8589">
        <v>5.51</v>
      </c>
      <c r="L8589">
        <v>5.46</v>
      </c>
      <c r="M8589">
        <v>5.4</v>
      </c>
      <c r="N8589">
        <v>5.21</v>
      </c>
      <c r="O8589">
        <v>4.96</v>
      </c>
      <c r="P8589">
        <v>4.84</v>
      </c>
      <c r="Q8589">
        <v>4.68</v>
      </c>
      <c r="R8589">
        <v>4.68</v>
      </c>
      <c r="S8589">
        <v>4.67</v>
      </c>
      <c r="T8589">
        <v>4.8899999999999997</v>
      </c>
      <c r="U8589">
        <v>4.78</v>
      </c>
    </row>
    <row r="8590" spans="1:21" x14ac:dyDescent="0.3">
      <c r="A8590" s="5" t="s">
        <v>13800</v>
      </c>
      <c r="B8590" s="2" t="str">
        <f t="shared" si="1309"/>
        <v/>
      </c>
      <c r="C8590" s="2" t="str">
        <f t="shared" si="1310"/>
        <v/>
      </c>
      <c r="D8590" s="6" t="str">
        <f t="shared" si="1311"/>
        <v>04</v>
      </c>
      <c r="E8590" s="6" t="str">
        <f t="shared" si="1312"/>
        <v>29</v>
      </c>
      <c r="F8590" s="2" t="str">
        <f t="shared" si="1313"/>
        <v>24</v>
      </c>
      <c r="G8590" s="6" t="str">
        <f t="shared" si="1314"/>
        <v>2024</v>
      </c>
      <c r="H8590" s="2" t="str">
        <f t="shared" si="1315"/>
        <v>2024/04/29</v>
      </c>
      <c r="I8590" t="s">
        <v>13822</v>
      </c>
      <c r="J8590">
        <v>5.48</v>
      </c>
      <c r="K8590">
        <v>5.51</v>
      </c>
      <c r="L8590">
        <v>5.45</v>
      </c>
      <c r="M8590">
        <v>5.43</v>
      </c>
      <c r="N8590">
        <v>5.2</v>
      </c>
      <c r="O8590">
        <v>4.97</v>
      </c>
      <c r="P8590">
        <v>4.8</v>
      </c>
      <c r="Q8590">
        <v>4.6500000000000004</v>
      </c>
      <c r="R8590">
        <v>4.6399999999999997</v>
      </c>
      <c r="S8590">
        <v>4.63</v>
      </c>
      <c r="T8590">
        <v>4.8600000000000003</v>
      </c>
      <c r="U8590">
        <v>4.75</v>
      </c>
    </row>
    <row r="8591" spans="1:21" x14ac:dyDescent="0.3">
      <c r="A8591" s="5" t="s">
        <v>13801</v>
      </c>
      <c r="B8591" s="2" t="str">
        <f t="shared" si="1309"/>
        <v/>
      </c>
      <c r="C8591" s="2" t="str">
        <f t="shared" si="1310"/>
        <v/>
      </c>
      <c r="D8591" s="6" t="str">
        <f t="shared" si="1311"/>
        <v>04</v>
      </c>
      <c r="E8591" s="6" t="str">
        <f t="shared" si="1312"/>
        <v>30</v>
      </c>
      <c r="F8591" s="2" t="str">
        <f t="shared" si="1313"/>
        <v>24</v>
      </c>
      <c r="G8591" s="6" t="str">
        <f t="shared" si="1314"/>
        <v>2024</v>
      </c>
      <c r="H8591" s="2" t="str">
        <f t="shared" si="1315"/>
        <v>2024/04/30</v>
      </c>
      <c r="I8591" t="s">
        <v>13823</v>
      </c>
      <c r="J8591">
        <v>5.48</v>
      </c>
      <c r="K8591">
        <v>5.51</v>
      </c>
      <c r="L8591">
        <v>5.46</v>
      </c>
      <c r="M8591">
        <v>5.44</v>
      </c>
      <c r="N8591">
        <v>5.25</v>
      </c>
      <c r="O8591">
        <v>5.04</v>
      </c>
      <c r="P8591">
        <v>4.87</v>
      </c>
      <c r="Q8591">
        <v>4.72</v>
      </c>
      <c r="R8591">
        <v>4.71</v>
      </c>
      <c r="S8591">
        <v>4.6900000000000004</v>
      </c>
      <c r="T8591">
        <v>4.9000000000000004</v>
      </c>
      <c r="U8591">
        <v>4.79</v>
      </c>
    </row>
    <row r="8592" spans="1:21" x14ac:dyDescent="0.3">
      <c r="A8592" s="5">
        <v>45296</v>
      </c>
      <c r="B8592" s="2" t="str">
        <f t="shared" ref="B8592:B8632" si="1316">IF(MID(A8592,3,1)&lt;&gt;"/","OK","")</f>
        <v>OK</v>
      </c>
      <c r="C8592" s="2">
        <f t="shared" ref="C8592:C8632" si="1317">IF(B8592="OK",A8592,"")</f>
        <v>45296</v>
      </c>
      <c r="D8592" s="6">
        <f t="shared" ref="D8592:D8632" si="1318">IF(B8592="",LEFT(A8592,2),DAY(A8592))</f>
        <v>5</v>
      </c>
      <c r="E8592" s="6">
        <f t="shared" ref="E8592:E8632" si="1319">IF(B8592="",MID(A8592,4,2),MONTH(A8592))</f>
        <v>1</v>
      </c>
      <c r="F8592" s="2" t="str">
        <f t="shared" ref="F8592:F8632" si="1320">IF(B8592="",RIGHT(A8592,2),"")</f>
        <v/>
      </c>
      <c r="G8592" s="6">
        <f t="shared" ref="G8592:G8632" si="1321">IF(F8592&lt;&gt;"","20"&amp;F8592,YEAR(A8592))</f>
        <v>2024</v>
      </c>
      <c r="H8592" s="2" t="str">
        <f t="shared" ref="H8592:H8632" si="1322">G8592&amp;"/"&amp;D8592&amp;"/"&amp;E8592</f>
        <v>2024/5/1</v>
      </c>
      <c r="I8592" t="s">
        <v>13849</v>
      </c>
      <c r="J8592">
        <v>5.47</v>
      </c>
      <c r="K8592">
        <v>5.5</v>
      </c>
      <c r="L8592">
        <v>5.46</v>
      </c>
      <c r="M8592">
        <v>5.43</v>
      </c>
      <c r="N8592">
        <v>5.21</v>
      </c>
      <c r="O8592">
        <v>4.96</v>
      </c>
      <c r="P8592">
        <v>4.79</v>
      </c>
      <c r="Q8592">
        <v>4.6399999999999997</v>
      </c>
      <c r="R8592">
        <v>4.6399999999999997</v>
      </c>
      <c r="S8592">
        <v>4.63</v>
      </c>
      <c r="T8592">
        <v>4.8499999999999996</v>
      </c>
      <c r="U8592">
        <v>4.74</v>
      </c>
    </row>
    <row r="8593" spans="1:21" x14ac:dyDescent="0.3">
      <c r="A8593" s="5">
        <v>45327</v>
      </c>
      <c r="B8593" s="2" t="str">
        <f t="shared" si="1316"/>
        <v>OK</v>
      </c>
      <c r="C8593" s="2">
        <f t="shared" si="1317"/>
        <v>45327</v>
      </c>
      <c r="D8593" s="6">
        <f t="shared" si="1318"/>
        <v>5</v>
      </c>
      <c r="E8593" s="6">
        <f t="shared" si="1319"/>
        <v>2</v>
      </c>
      <c r="F8593" s="2" t="str">
        <f t="shared" si="1320"/>
        <v/>
      </c>
      <c r="G8593" s="6">
        <f t="shared" si="1321"/>
        <v>2024</v>
      </c>
      <c r="H8593" s="2" t="str">
        <f t="shared" si="1322"/>
        <v>2024/5/2</v>
      </c>
      <c r="I8593" t="s">
        <v>13850</v>
      </c>
      <c r="J8593">
        <v>5.51</v>
      </c>
      <c r="K8593">
        <v>5.47</v>
      </c>
      <c r="L8593">
        <v>5.46</v>
      </c>
      <c r="M8593">
        <v>5.42</v>
      </c>
      <c r="N8593">
        <v>5.16</v>
      </c>
      <c r="O8593">
        <v>4.87</v>
      </c>
      <c r="P8593">
        <v>4.71</v>
      </c>
      <c r="Q8593">
        <v>4.57</v>
      </c>
      <c r="R8593">
        <v>4.57</v>
      </c>
      <c r="S8593">
        <v>4.58</v>
      </c>
      <c r="T8593">
        <v>4.82</v>
      </c>
      <c r="U8593">
        <v>4.72</v>
      </c>
    </row>
    <row r="8594" spans="1:21" x14ac:dyDescent="0.3">
      <c r="A8594" s="5">
        <v>45356</v>
      </c>
      <c r="B8594" s="2" t="str">
        <f t="shared" si="1316"/>
        <v>OK</v>
      </c>
      <c r="C8594" s="2">
        <f t="shared" si="1317"/>
        <v>45356</v>
      </c>
      <c r="D8594" s="6">
        <f t="shared" si="1318"/>
        <v>5</v>
      </c>
      <c r="E8594" s="6">
        <f t="shared" si="1319"/>
        <v>3</v>
      </c>
      <c r="F8594" s="2" t="str">
        <f t="shared" si="1320"/>
        <v/>
      </c>
      <c r="G8594" s="6">
        <f t="shared" si="1321"/>
        <v>2024</v>
      </c>
      <c r="H8594" s="2" t="str">
        <f t="shared" si="1322"/>
        <v>2024/5/3</v>
      </c>
      <c r="I8594" t="s">
        <v>13851</v>
      </c>
      <c r="J8594">
        <v>5.51</v>
      </c>
      <c r="K8594">
        <v>5.48</v>
      </c>
      <c r="L8594">
        <v>5.45</v>
      </c>
      <c r="M8594">
        <v>5.41</v>
      </c>
      <c r="N8594">
        <v>5.12</v>
      </c>
      <c r="O8594">
        <v>4.8099999999999996</v>
      </c>
      <c r="P8594">
        <v>4.63</v>
      </c>
      <c r="Q8594">
        <v>4.4800000000000004</v>
      </c>
      <c r="R8594">
        <v>4.49</v>
      </c>
      <c r="S8594">
        <v>4.5</v>
      </c>
      <c r="T8594">
        <v>4.75</v>
      </c>
      <c r="U8594">
        <v>4.66</v>
      </c>
    </row>
    <row r="8595" spans="1:21" x14ac:dyDescent="0.3">
      <c r="A8595" s="5">
        <v>45448</v>
      </c>
      <c r="B8595" s="2" t="str">
        <f t="shared" si="1316"/>
        <v>OK</v>
      </c>
      <c r="C8595" s="2">
        <f t="shared" si="1317"/>
        <v>45448</v>
      </c>
      <c r="D8595" s="6">
        <f t="shared" si="1318"/>
        <v>5</v>
      </c>
      <c r="E8595" s="6">
        <f t="shared" si="1319"/>
        <v>6</v>
      </c>
      <c r="F8595" s="2" t="str">
        <f t="shared" si="1320"/>
        <v/>
      </c>
      <c r="G8595" s="6">
        <f t="shared" si="1321"/>
        <v>2024</v>
      </c>
      <c r="H8595" s="2" t="str">
        <f t="shared" si="1322"/>
        <v>2024/5/6</v>
      </c>
      <c r="I8595" t="s">
        <v>13852</v>
      </c>
      <c r="J8595">
        <v>5.51</v>
      </c>
      <c r="K8595">
        <v>5.48</v>
      </c>
      <c r="L8595">
        <v>5.45</v>
      </c>
      <c r="M8595">
        <v>5.42</v>
      </c>
      <c r="N8595">
        <v>5.12</v>
      </c>
      <c r="O8595">
        <v>4.82</v>
      </c>
      <c r="P8595">
        <v>4.6399999999999997</v>
      </c>
      <c r="Q8595">
        <v>4.4800000000000004</v>
      </c>
      <c r="R8595">
        <v>4.4800000000000004</v>
      </c>
      <c r="S8595">
        <v>4.49</v>
      </c>
      <c r="T8595">
        <v>4.7300000000000004</v>
      </c>
      <c r="U8595">
        <v>4.6399999999999997</v>
      </c>
    </row>
    <row r="8596" spans="1:21" x14ac:dyDescent="0.3">
      <c r="A8596" s="5">
        <v>45478</v>
      </c>
      <c r="B8596" s="2" t="str">
        <f t="shared" si="1316"/>
        <v>OK</v>
      </c>
      <c r="C8596" s="2">
        <f t="shared" si="1317"/>
        <v>45478</v>
      </c>
      <c r="D8596" s="6">
        <f t="shared" si="1318"/>
        <v>5</v>
      </c>
      <c r="E8596" s="6">
        <f t="shared" si="1319"/>
        <v>7</v>
      </c>
      <c r="F8596" s="2" t="str">
        <f t="shared" si="1320"/>
        <v/>
      </c>
      <c r="G8596" s="6">
        <f t="shared" si="1321"/>
        <v>2024</v>
      </c>
      <c r="H8596" s="2" t="str">
        <f t="shared" si="1322"/>
        <v>2024/5/7</v>
      </c>
      <c r="I8596" t="s">
        <v>13853</v>
      </c>
      <c r="J8596">
        <v>5.51</v>
      </c>
      <c r="K8596">
        <v>5.48</v>
      </c>
      <c r="L8596">
        <v>5.45</v>
      </c>
      <c r="M8596">
        <v>5.41</v>
      </c>
      <c r="N8596">
        <v>5.13</v>
      </c>
      <c r="O8596">
        <v>4.82</v>
      </c>
      <c r="P8596">
        <v>4.5999999999999996</v>
      </c>
      <c r="Q8596">
        <v>4.4800000000000004</v>
      </c>
      <c r="R8596">
        <v>4.47</v>
      </c>
      <c r="S8596">
        <v>4.47</v>
      </c>
      <c r="T8596">
        <v>4.7</v>
      </c>
      <c r="U8596">
        <v>4.6100000000000003</v>
      </c>
    </row>
    <row r="8597" spans="1:21" x14ac:dyDescent="0.3">
      <c r="A8597" s="5">
        <v>45509</v>
      </c>
      <c r="B8597" s="2" t="str">
        <f t="shared" si="1316"/>
        <v>OK</v>
      </c>
      <c r="C8597" s="2">
        <f t="shared" si="1317"/>
        <v>45509</v>
      </c>
      <c r="D8597" s="6">
        <f t="shared" si="1318"/>
        <v>5</v>
      </c>
      <c r="E8597" s="6">
        <f t="shared" si="1319"/>
        <v>8</v>
      </c>
      <c r="F8597" s="2" t="str">
        <f t="shared" si="1320"/>
        <v/>
      </c>
      <c r="G8597" s="6">
        <f t="shared" si="1321"/>
        <v>2024</v>
      </c>
      <c r="H8597" s="2" t="str">
        <f t="shared" si="1322"/>
        <v>2024/5/8</v>
      </c>
      <c r="I8597" t="s">
        <v>13854</v>
      </c>
      <c r="J8597">
        <v>5.51</v>
      </c>
      <c r="K8597">
        <v>5.47</v>
      </c>
      <c r="L8597">
        <v>5.45</v>
      </c>
      <c r="M8597">
        <v>5.41</v>
      </c>
      <c r="N8597">
        <v>5.13</v>
      </c>
      <c r="O8597">
        <v>4.84</v>
      </c>
      <c r="P8597">
        <v>4.63</v>
      </c>
      <c r="Q8597">
        <v>4.5</v>
      </c>
      <c r="R8597">
        <v>4.49</v>
      </c>
      <c r="S8597">
        <v>4.4800000000000004</v>
      </c>
      <c r="T8597">
        <v>4.7300000000000004</v>
      </c>
      <c r="U8597">
        <v>4.6399999999999997</v>
      </c>
    </row>
    <row r="8598" spans="1:21" x14ac:dyDescent="0.3">
      <c r="A8598" s="5">
        <v>45540</v>
      </c>
      <c r="B8598" s="2" t="str">
        <f t="shared" si="1316"/>
        <v>OK</v>
      </c>
      <c r="C8598" s="2">
        <f t="shared" si="1317"/>
        <v>45540</v>
      </c>
      <c r="D8598" s="6">
        <f t="shared" si="1318"/>
        <v>5</v>
      </c>
      <c r="E8598" s="6">
        <f t="shared" si="1319"/>
        <v>9</v>
      </c>
      <c r="F8598" s="2" t="str">
        <f t="shared" si="1320"/>
        <v/>
      </c>
      <c r="G8598" s="6">
        <f t="shared" si="1321"/>
        <v>2024</v>
      </c>
      <c r="H8598" s="2" t="str">
        <f t="shared" si="1322"/>
        <v>2024/5/9</v>
      </c>
      <c r="I8598" t="s">
        <v>13855</v>
      </c>
      <c r="J8598">
        <v>5.51</v>
      </c>
      <c r="K8598">
        <v>5.48</v>
      </c>
      <c r="L8598">
        <v>5.46</v>
      </c>
      <c r="M8598">
        <v>5.41</v>
      </c>
      <c r="N8598">
        <v>5.12</v>
      </c>
      <c r="O8598">
        <v>4.8</v>
      </c>
      <c r="P8598">
        <v>4.5999999999999996</v>
      </c>
      <c r="Q8598">
        <v>4.47</v>
      </c>
      <c r="R8598">
        <v>4.46</v>
      </c>
      <c r="S8598">
        <v>4.45</v>
      </c>
      <c r="T8598">
        <v>4.7</v>
      </c>
      <c r="U8598">
        <v>4.5999999999999996</v>
      </c>
    </row>
    <row r="8599" spans="1:21" x14ac:dyDescent="0.3">
      <c r="A8599" s="5">
        <v>45570</v>
      </c>
      <c r="B8599" s="2" t="str">
        <f t="shared" si="1316"/>
        <v>OK</v>
      </c>
      <c r="C8599" s="2">
        <f t="shared" si="1317"/>
        <v>45570</v>
      </c>
      <c r="D8599" s="6">
        <f t="shared" si="1318"/>
        <v>5</v>
      </c>
      <c r="E8599" s="6">
        <f t="shared" si="1319"/>
        <v>10</v>
      </c>
      <c r="F8599" s="2" t="str">
        <f t="shared" si="1320"/>
        <v/>
      </c>
      <c r="G8599" s="6">
        <f t="shared" si="1321"/>
        <v>2024</v>
      </c>
      <c r="H8599" s="2" t="str">
        <f t="shared" si="1322"/>
        <v>2024/5/10</v>
      </c>
      <c r="I8599" t="s">
        <v>13856</v>
      </c>
      <c r="J8599">
        <v>5.51</v>
      </c>
      <c r="K8599">
        <v>5.47</v>
      </c>
      <c r="L8599">
        <v>5.47</v>
      </c>
      <c r="M8599">
        <v>5.43</v>
      </c>
      <c r="N8599">
        <v>5.17</v>
      </c>
      <c r="O8599">
        <v>4.87</v>
      </c>
      <c r="P8599">
        <v>4.6500000000000004</v>
      </c>
      <c r="Q8599">
        <v>4.5199999999999996</v>
      </c>
      <c r="R8599">
        <v>4.51</v>
      </c>
      <c r="S8599">
        <v>4.5</v>
      </c>
      <c r="T8599">
        <v>4.74</v>
      </c>
      <c r="U8599">
        <v>4.6399999999999997</v>
      </c>
    </row>
    <row r="8600" spans="1:21" x14ac:dyDescent="0.3">
      <c r="A8600" s="5" t="s">
        <v>13824</v>
      </c>
      <c r="B8600" s="2" t="str">
        <f t="shared" si="1316"/>
        <v/>
      </c>
      <c r="C8600" s="2" t="str">
        <f t="shared" si="1317"/>
        <v/>
      </c>
      <c r="D8600" s="6" t="str">
        <f t="shared" si="1318"/>
        <v>05</v>
      </c>
      <c r="E8600" s="6" t="str">
        <f t="shared" si="1319"/>
        <v>13</v>
      </c>
      <c r="F8600" s="2" t="str">
        <f t="shared" si="1320"/>
        <v>24</v>
      </c>
      <c r="G8600" s="6" t="str">
        <f t="shared" si="1321"/>
        <v>2024</v>
      </c>
      <c r="H8600" s="2" t="str">
        <f t="shared" si="1322"/>
        <v>2024/05/13</v>
      </c>
      <c r="I8600" t="s">
        <v>13857</v>
      </c>
      <c r="J8600">
        <v>5.5</v>
      </c>
      <c r="K8600">
        <v>5.47</v>
      </c>
      <c r="L8600">
        <v>5.45</v>
      </c>
      <c r="M8600">
        <v>5.43</v>
      </c>
      <c r="N8600">
        <v>5.16</v>
      </c>
      <c r="O8600">
        <v>4.8499999999999996</v>
      </c>
      <c r="P8600">
        <v>4.66</v>
      </c>
      <c r="Q8600">
        <v>4.5</v>
      </c>
      <c r="R8600">
        <v>4.49</v>
      </c>
      <c r="S8600">
        <v>4.4800000000000004</v>
      </c>
      <c r="T8600">
        <v>4.72</v>
      </c>
      <c r="U8600">
        <v>4.63</v>
      </c>
    </row>
    <row r="8601" spans="1:21" x14ac:dyDescent="0.3">
      <c r="A8601" s="5" t="s">
        <v>13825</v>
      </c>
      <c r="B8601" s="2" t="str">
        <f t="shared" si="1316"/>
        <v/>
      </c>
      <c r="C8601" s="2" t="str">
        <f t="shared" si="1317"/>
        <v/>
      </c>
      <c r="D8601" s="6" t="str">
        <f t="shared" si="1318"/>
        <v>05</v>
      </c>
      <c r="E8601" s="6" t="str">
        <f t="shared" si="1319"/>
        <v>14</v>
      </c>
      <c r="F8601" s="2" t="str">
        <f t="shared" si="1320"/>
        <v>24</v>
      </c>
      <c r="G8601" s="6" t="str">
        <f t="shared" si="1321"/>
        <v>2024</v>
      </c>
      <c r="H8601" s="2" t="str">
        <f t="shared" si="1322"/>
        <v>2024/05/14</v>
      </c>
      <c r="I8601" t="s">
        <v>13858</v>
      </c>
      <c r="J8601">
        <v>5.5</v>
      </c>
      <c r="K8601">
        <v>5.47</v>
      </c>
      <c r="L8601">
        <v>5.44</v>
      </c>
      <c r="M8601">
        <v>5.43</v>
      </c>
      <c r="N8601">
        <v>5.16</v>
      </c>
      <c r="O8601">
        <v>4.8099999999999996</v>
      </c>
      <c r="P8601">
        <v>4.62</v>
      </c>
      <c r="Q8601">
        <v>4.46</v>
      </c>
      <c r="R8601">
        <v>4.45</v>
      </c>
      <c r="S8601">
        <v>4.45</v>
      </c>
      <c r="T8601">
        <v>4.6900000000000004</v>
      </c>
      <c r="U8601">
        <v>4.59</v>
      </c>
    </row>
    <row r="8602" spans="1:21" x14ac:dyDescent="0.3">
      <c r="A8602" s="5" t="s">
        <v>13826</v>
      </c>
      <c r="B8602" s="2" t="str">
        <f t="shared" si="1316"/>
        <v/>
      </c>
      <c r="C8602" s="2" t="str">
        <f t="shared" si="1317"/>
        <v/>
      </c>
      <c r="D8602" s="6" t="str">
        <f t="shared" si="1318"/>
        <v>05</v>
      </c>
      <c r="E8602" s="6" t="str">
        <f t="shared" si="1319"/>
        <v>15</v>
      </c>
      <c r="F8602" s="2" t="str">
        <f t="shared" si="1320"/>
        <v>24</v>
      </c>
      <c r="G8602" s="6" t="str">
        <f t="shared" si="1321"/>
        <v>2024</v>
      </c>
      <c r="H8602" s="2" t="str">
        <f t="shared" si="1322"/>
        <v>2024/05/15</v>
      </c>
      <c r="I8602" t="s">
        <v>13859</v>
      </c>
      <c r="J8602">
        <v>5.49</v>
      </c>
      <c r="K8602">
        <v>5.46</v>
      </c>
      <c r="L8602">
        <v>5.45</v>
      </c>
      <c r="M8602">
        <v>5.4</v>
      </c>
      <c r="N8602">
        <v>5.0999999999999996</v>
      </c>
      <c r="O8602">
        <v>4.7300000000000004</v>
      </c>
      <c r="P8602">
        <v>4.51</v>
      </c>
      <c r="Q8602">
        <v>4.3499999999999996</v>
      </c>
      <c r="R8602">
        <v>4.3499999999999996</v>
      </c>
      <c r="S8602">
        <v>4.3600000000000003</v>
      </c>
      <c r="T8602">
        <v>4.6100000000000003</v>
      </c>
      <c r="U8602">
        <v>4.5199999999999996</v>
      </c>
    </row>
    <row r="8603" spans="1:21" x14ac:dyDescent="0.3">
      <c r="A8603" s="5" t="s">
        <v>13827</v>
      </c>
      <c r="B8603" s="2" t="str">
        <f t="shared" si="1316"/>
        <v/>
      </c>
      <c r="C8603" s="2" t="str">
        <f t="shared" si="1317"/>
        <v/>
      </c>
      <c r="D8603" s="6" t="str">
        <f t="shared" si="1318"/>
        <v>05</v>
      </c>
      <c r="E8603" s="6" t="str">
        <f t="shared" si="1319"/>
        <v>16</v>
      </c>
      <c r="F8603" s="2" t="str">
        <f t="shared" si="1320"/>
        <v>24</v>
      </c>
      <c r="G8603" s="6" t="str">
        <f t="shared" si="1321"/>
        <v>2024</v>
      </c>
      <c r="H8603" s="2" t="str">
        <f t="shared" si="1322"/>
        <v>2024/05/16</v>
      </c>
      <c r="I8603" t="s">
        <v>13860</v>
      </c>
      <c r="J8603">
        <v>5.51</v>
      </c>
      <c r="K8603">
        <v>5.47</v>
      </c>
      <c r="L8603">
        <v>5.45</v>
      </c>
      <c r="M8603">
        <v>5.41</v>
      </c>
      <c r="N8603">
        <v>5.13</v>
      </c>
      <c r="O8603">
        <v>4.78</v>
      </c>
      <c r="P8603">
        <v>4.58</v>
      </c>
      <c r="Q8603">
        <v>4.4000000000000004</v>
      </c>
      <c r="R8603">
        <v>4.3899999999999997</v>
      </c>
      <c r="S8603">
        <v>4.38</v>
      </c>
      <c r="T8603">
        <v>4.62</v>
      </c>
      <c r="U8603">
        <v>4.5199999999999996</v>
      </c>
    </row>
    <row r="8604" spans="1:21" x14ac:dyDescent="0.3">
      <c r="A8604" s="5" t="s">
        <v>13828</v>
      </c>
      <c r="B8604" s="2" t="str">
        <f t="shared" si="1316"/>
        <v/>
      </c>
      <c r="C8604" s="2" t="str">
        <f t="shared" si="1317"/>
        <v/>
      </c>
      <c r="D8604" s="6" t="str">
        <f t="shared" si="1318"/>
        <v>05</v>
      </c>
      <c r="E8604" s="6" t="str">
        <f t="shared" si="1319"/>
        <v>17</v>
      </c>
      <c r="F8604" s="2" t="str">
        <f t="shared" si="1320"/>
        <v>24</v>
      </c>
      <c r="G8604" s="6" t="str">
        <f t="shared" si="1321"/>
        <v>2024</v>
      </c>
      <c r="H8604" s="2" t="str">
        <f t="shared" si="1322"/>
        <v>2024/05/17</v>
      </c>
      <c r="I8604" t="s">
        <v>13861</v>
      </c>
      <c r="J8604">
        <v>5.5</v>
      </c>
      <c r="K8604">
        <v>5.47</v>
      </c>
      <c r="L8604">
        <v>5.46</v>
      </c>
      <c r="M8604">
        <v>5.41</v>
      </c>
      <c r="N8604">
        <v>5.14</v>
      </c>
      <c r="O8604">
        <v>4.83</v>
      </c>
      <c r="P8604">
        <v>4.5999999999999996</v>
      </c>
      <c r="Q8604">
        <v>4.4400000000000004</v>
      </c>
      <c r="R8604">
        <v>4.43</v>
      </c>
      <c r="S8604">
        <v>4.42</v>
      </c>
      <c r="T8604">
        <v>4.66</v>
      </c>
      <c r="U8604">
        <v>4.5599999999999996</v>
      </c>
    </row>
    <row r="8605" spans="1:21" x14ac:dyDescent="0.3">
      <c r="A8605" s="5" t="s">
        <v>13829</v>
      </c>
      <c r="B8605" s="2" t="str">
        <f t="shared" si="1316"/>
        <v/>
      </c>
      <c r="C8605" s="2" t="str">
        <f t="shared" si="1317"/>
        <v/>
      </c>
      <c r="D8605" s="6" t="str">
        <f t="shared" si="1318"/>
        <v>05</v>
      </c>
      <c r="E8605" s="6" t="str">
        <f t="shared" si="1319"/>
        <v>20</v>
      </c>
      <c r="F8605" s="2" t="str">
        <f t="shared" si="1320"/>
        <v>24</v>
      </c>
      <c r="G8605" s="6" t="str">
        <f t="shared" si="1321"/>
        <v>2024</v>
      </c>
      <c r="H8605" s="2" t="str">
        <f t="shared" si="1322"/>
        <v>2024/05/20</v>
      </c>
      <c r="I8605" t="s">
        <v>13862</v>
      </c>
      <c r="J8605">
        <v>5.5</v>
      </c>
      <c r="K8605">
        <v>5.47</v>
      </c>
      <c r="L8605">
        <v>5.45</v>
      </c>
      <c r="M8605">
        <v>5.43</v>
      </c>
      <c r="N8605">
        <v>5.15</v>
      </c>
      <c r="O8605">
        <v>4.82</v>
      </c>
      <c r="P8605">
        <v>4.62</v>
      </c>
      <c r="Q8605">
        <v>4.46</v>
      </c>
      <c r="R8605">
        <v>4.4400000000000004</v>
      </c>
      <c r="S8605">
        <v>4.4400000000000004</v>
      </c>
      <c r="T8605">
        <v>4.68</v>
      </c>
      <c r="U8605">
        <v>4.58</v>
      </c>
    </row>
    <row r="8606" spans="1:21" x14ac:dyDescent="0.3">
      <c r="A8606" s="5" t="s">
        <v>13830</v>
      </c>
      <c r="B8606" s="2" t="str">
        <f t="shared" si="1316"/>
        <v/>
      </c>
      <c r="C8606" s="2" t="str">
        <f t="shared" si="1317"/>
        <v/>
      </c>
      <c r="D8606" s="6" t="str">
        <f t="shared" si="1318"/>
        <v>05</v>
      </c>
      <c r="E8606" s="6" t="str">
        <f t="shared" si="1319"/>
        <v>21</v>
      </c>
      <c r="F8606" s="2" t="str">
        <f t="shared" si="1320"/>
        <v>24</v>
      </c>
      <c r="G8606" s="6" t="str">
        <f t="shared" si="1321"/>
        <v>2024</v>
      </c>
      <c r="H8606" s="2" t="str">
        <f t="shared" si="1322"/>
        <v>2024/05/21</v>
      </c>
      <c r="I8606" t="s">
        <v>13863</v>
      </c>
      <c r="J8606">
        <v>5.5</v>
      </c>
      <c r="K8606">
        <v>5.47</v>
      </c>
      <c r="L8606">
        <v>5.45</v>
      </c>
      <c r="M8606">
        <v>5.42</v>
      </c>
      <c r="N8606">
        <v>5.14</v>
      </c>
      <c r="O8606">
        <v>4.82</v>
      </c>
      <c r="P8606">
        <v>4.6100000000000003</v>
      </c>
      <c r="Q8606">
        <v>4.43</v>
      </c>
      <c r="R8606">
        <v>4.42</v>
      </c>
      <c r="S8606">
        <v>4.41</v>
      </c>
      <c r="T8606">
        <v>4.6500000000000004</v>
      </c>
      <c r="U8606">
        <v>4.55</v>
      </c>
    </row>
    <row r="8607" spans="1:21" x14ac:dyDescent="0.3">
      <c r="A8607" s="5" t="s">
        <v>13831</v>
      </c>
      <c r="B8607" s="2" t="str">
        <f t="shared" si="1316"/>
        <v/>
      </c>
      <c r="C8607" s="2" t="str">
        <f t="shared" si="1317"/>
        <v/>
      </c>
      <c r="D8607" s="6" t="str">
        <f t="shared" si="1318"/>
        <v>05</v>
      </c>
      <c r="E8607" s="6" t="str">
        <f t="shared" si="1319"/>
        <v>22</v>
      </c>
      <c r="F8607" s="2" t="str">
        <f t="shared" si="1320"/>
        <v>24</v>
      </c>
      <c r="G8607" s="6" t="str">
        <f t="shared" si="1321"/>
        <v>2024</v>
      </c>
      <c r="H8607" s="2" t="str">
        <f t="shared" si="1322"/>
        <v>2024/05/22</v>
      </c>
      <c r="I8607" t="s">
        <v>13864</v>
      </c>
      <c r="J8607">
        <v>5.49</v>
      </c>
      <c r="K8607">
        <v>5.48</v>
      </c>
      <c r="L8607">
        <v>5.45</v>
      </c>
      <c r="M8607">
        <v>5.43</v>
      </c>
      <c r="N8607">
        <v>5.16</v>
      </c>
      <c r="O8607">
        <v>4.8600000000000003</v>
      </c>
      <c r="P8607">
        <v>4.6399999999999997</v>
      </c>
      <c r="Q8607">
        <v>4.47</v>
      </c>
      <c r="R8607">
        <v>4.4400000000000004</v>
      </c>
      <c r="S8607">
        <v>4.43</v>
      </c>
      <c r="T8607">
        <v>4.63</v>
      </c>
      <c r="U8607">
        <v>4.55</v>
      </c>
    </row>
    <row r="8608" spans="1:21" x14ac:dyDescent="0.3">
      <c r="A8608" s="5" t="s">
        <v>13832</v>
      </c>
      <c r="B8608" s="2" t="str">
        <f t="shared" si="1316"/>
        <v/>
      </c>
      <c r="C8608" s="2" t="str">
        <f t="shared" si="1317"/>
        <v/>
      </c>
      <c r="D8608" s="6" t="str">
        <f t="shared" si="1318"/>
        <v>05</v>
      </c>
      <c r="E8608" s="6" t="str">
        <f t="shared" si="1319"/>
        <v>23</v>
      </c>
      <c r="F8608" s="2" t="str">
        <f t="shared" si="1320"/>
        <v>24</v>
      </c>
      <c r="G8608" s="6" t="str">
        <f t="shared" si="1321"/>
        <v>2024</v>
      </c>
      <c r="H8608" s="2" t="str">
        <f t="shared" si="1322"/>
        <v>2024/05/23</v>
      </c>
      <c r="I8608" t="s">
        <v>13865</v>
      </c>
      <c r="J8608">
        <v>5.51</v>
      </c>
      <c r="K8608">
        <v>5.48</v>
      </c>
      <c r="L8608">
        <v>5.46</v>
      </c>
      <c r="M8608">
        <v>5.44</v>
      </c>
      <c r="N8608">
        <v>5.2</v>
      </c>
      <c r="O8608">
        <v>4.91</v>
      </c>
      <c r="P8608">
        <v>4.71</v>
      </c>
      <c r="Q8608">
        <v>4.5199999999999996</v>
      </c>
      <c r="R8608">
        <v>4.5</v>
      </c>
      <c r="S8608">
        <v>4.47</v>
      </c>
      <c r="T8608">
        <v>4.67</v>
      </c>
      <c r="U8608">
        <v>4.58</v>
      </c>
    </row>
    <row r="8609" spans="1:21" x14ac:dyDescent="0.3">
      <c r="A8609" s="5" t="s">
        <v>13833</v>
      </c>
      <c r="B8609" s="2" t="str">
        <f t="shared" si="1316"/>
        <v/>
      </c>
      <c r="C8609" s="2" t="str">
        <f t="shared" si="1317"/>
        <v/>
      </c>
      <c r="D8609" s="6" t="str">
        <f t="shared" si="1318"/>
        <v>05</v>
      </c>
      <c r="E8609" s="6" t="str">
        <f t="shared" si="1319"/>
        <v>24</v>
      </c>
      <c r="F8609" s="2" t="str">
        <f t="shared" si="1320"/>
        <v>24</v>
      </c>
      <c r="G8609" s="6" t="str">
        <f t="shared" si="1321"/>
        <v>2024</v>
      </c>
      <c r="H8609" s="2" t="str">
        <f t="shared" si="1322"/>
        <v>2024/05/24</v>
      </c>
      <c r="I8609" t="s">
        <v>13866</v>
      </c>
      <c r="J8609">
        <v>5.56</v>
      </c>
      <c r="K8609">
        <v>5.53</v>
      </c>
      <c r="L8609">
        <v>5.46</v>
      </c>
      <c r="M8609">
        <v>5.44</v>
      </c>
      <c r="N8609">
        <v>5.21</v>
      </c>
      <c r="O8609">
        <v>4.93</v>
      </c>
      <c r="P8609">
        <v>4.71</v>
      </c>
      <c r="Q8609">
        <v>4.53</v>
      </c>
      <c r="R8609">
        <v>4.49</v>
      </c>
      <c r="S8609">
        <v>4.46</v>
      </c>
      <c r="T8609">
        <v>4.6500000000000004</v>
      </c>
      <c r="U8609">
        <v>4.57</v>
      </c>
    </row>
    <row r="8610" spans="1:21" x14ac:dyDescent="0.3">
      <c r="A8610" s="5" t="s">
        <v>13834</v>
      </c>
      <c r="B8610" s="2" t="str">
        <f t="shared" si="1316"/>
        <v/>
      </c>
      <c r="C8610" s="2" t="str">
        <f t="shared" si="1317"/>
        <v/>
      </c>
      <c r="D8610" s="6" t="str">
        <f t="shared" si="1318"/>
        <v>05</v>
      </c>
      <c r="E8610" s="6" t="str">
        <f t="shared" si="1319"/>
        <v>28</v>
      </c>
      <c r="F8610" s="2" t="str">
        <f t="shared" si="1320"/>
        <v>24</v>
      </c>
      <c r="G8610" s="6" t="str">
        <f t="shared" si="1321"/>
        <v>2024</v>
      </c>
      <c r="H8610" s="2" t="str">
        <f t="shared" si="1322"/>
        <v>2024/05/28</v>
      </c>
      <c r="I8610" t="s">
        <v>13867</v>
      </c>
      <c r="J8610">
        <v>5.5</v>
      </c>
      <c r="K8610">
        <v>5.48</v>
      </c>
      <c r="L8610">
        <v>5.46</v>
      </c>
      <c r="M8610">
        <v>5.43</v>
      </c>
      <c r="N8610">
        <v>5.21</v>
      </c>
      <c r="O8610">
        <v>4.9400000000000004</v>
      </c>
      <c r="P8610">
        <v>4.75</v>
      </c>
      <c r="Q8610">
        <v>4.5599999999999996</v>
      </c>
      <c r="R8610">
        <v>4.5599999999999996</v>
      </c>
      <c r="S8610">
        <v>4.54</v>
      </c>
      <c r="T8610">
        <v>4.74</v>
      </c>
      <c r="U8610">
        <v>4.66</v>
      </c>
    </row>
    <row r="8611" spans="1:21" x14ac:dyDescent="0.3">
      <c r="A8611" s="5" t="s">
        <v>13835</v>
      </c>
      <c r="B8611" s="2" t="str">
        <f t="shared" si="1316"/>
        <v/>
      </c>
      <c r="C8611" s="2" t="str">
        <f t="shared" si="1317"/>
        <v/>
      </c>
      <c r="D8611" s="6" t="str">
        <f t="shared" si="1318"/>
        <v>05</v>
      </c>
      <c r="E8611" s="6" t="str">
        <f t="shared" si="1319"/>
        <v>29</v>
      </c>
      <c r="F8611" s="2" t="str">
        <f t="shared" si="1320"/>
        <v>24</v>
      </c>
      <c r="G8611" s="6" t="str">
        <f t="shared" si="1321"/>
        <v>2024</v>
      </c>
      <c r="H8611" s="2" t="str">
        <f t="shared" si="1322"/>
        <v>2024/05/29</v>
      </c>
      <c r="I8611" t="s">
        <v>13868</v>
      </c>
      <c r="J8611">
        <v>5.5</v>
      </c>
      <c r="K8611">
        <v>5.48</v>
      </c>
      <c r="L8611">
        <v>5.46</v>
      </c>
      <c r="M8611">
        <v>5.43</v>
      </c>
      <c r="N8611">
        <v>5.22</v>
      </c>
      <c r="O8611">
        <v>4.96</v>
      </c>
      <c r="P8611">
        <v>4.79</v>
      </c>
      <c r="Q8611">
        <v>4.63</v>
      </c>
      <c r="R8611">
        <v>4.63</v>
      </c>
      <c r="S8611">
        <v>4.6100000000000003</v>
      </c>
      <c r="T8611">
        <v>4.82</v>
      </c>
      <c r="U8611">
        <v>4.74</v>
      </c>
    </row>
    <row r="8612" spans="1:21" x14ac:dyDescent="0.3">
      <c r="A8612" s="5" t="s">
        <v>13836</v>
      </c>
      <c r="B8612" s="2" t="str">
        <f t="shared" si="1316"/>
        <v/>
      </c>
      <c r="C8612" s="2" t="str">
        <f t="shared" si="1317"/>
        <v/>
      </c>
      <c r="D8612" s="6" t="str">
        <f t="shared" si="1318"/>
        <v>05</v>
      </c>
      <c r="E8612" s="6" t="str">
        <f t="shared" si="1319"/>
        <v>30</v>
      </c>
      <c r="F8612" s="2" t="str">
        <f t="shared" si="1320"/>
        <v>24</v>
      </c>
      <c r="G8612" s="6" t="str">
        <f t="shared" si="1321"/>
        <v>2024</v>
      </c>
      <c r="H8612" s="2" t="str">
        <f t="shared" si="1322"/>
        <v>2024/05/30</v>
      </c>
      <c r="I8612" t="s">
        <v>13869</v>
      </c>
      <c r="J8612">
        <v>5.48</v>
      </c>
      <c r="K8612">
        <v>5.48</v>
      </c>
      <c r="L8612">
        <v>5.46</v>
      </c>
      <c r="M8612">
        <v>5.42</v>
      </c>
      <c r="N8612">
        <v>5.19</v>
      </c>
      <c r="O8612">
        <v>4.92</v>
      </c>
      <c r="P8612">
        <v>4.74</v>
      </c>
      <c r="Q8612">
        <v>4.57</v>
      </c>
      <c r="R8612">
        <v>4.57</v>
      </c>
      <c r="S8612">
        <v>4.55</v>
      </c>
      <c r="T8612">
        <v>4.76</v>
      </c>
      <c r="U8612">
        <v>4.6900000000000004</v>
      </c>
    </row>
    <row r="8613" spans="1:21" x14ac:dyDescent="0.3">
      <c r="A8613" s="5" t="s">
        <v>13837</v>
      </c>
      <c r="B8613" s="2" t="str">
        <f t="shared" si="1316"/>
        <v/>
      </c>
      <c r="C8613" s="2" t="str">
        <f t="shared" si="1317"/>
        <v/>
      </c>
      <c r="D8613" s="6" t="str">
        <f t="shared" si="1318"/>
        <v>05</v>
      </c>
      <c r="E8613" s="6" t="str">
        <f t="shared" si="1319"/>
        <v>31</v>
      </c>
      <c r="F8613" s="2" t="str">
        <f t="shared" si="1320"/>
        <v>24</v>
      </c>
      <c r="G8613" s="6" t="str">
        <f t="shared" si="1321"/>
        <v>2024</v>
      </c>
      <c r="H8613" s="2" t="str">
        <f t="shared" si="1322"/>
        <v>2024/05/31</v>
      </c>
      <c r="I8613" t="s">
        <v>13870</v>
      </c>
      <c r="J8613">
        <v>5.48</v>
      </c>
      <c r="K8613">
        <v>5.48</v>
      </c>
      <c r="L8613">
        <v>5.46</v>
      </c>
      <c r="M8613">
        <v>5.42</v>
      </c>
      <c r="N8613">
        <v>5.18</v>
      </c>
      <c r="O8613">
        <v>4.8899999999999997</v>
      </c>
      <c r="P8613">
        <v>4.6900000000000004</v>
      </c>
      <c r="Q8613">
        <v>4.5199999999999996</v>
      </c>
      <c r="R8613">
        <v>4.5199999999999996</v>
      </c>
      <c r="S8613">
        <v>4.51</v>
      </c>
      <c r="T8613">
        <v>4.7300000000000004</v>
      </c>
      <c r="U8613">
        <v>4.6500000000000004</v>
      </c>
    </row>
    <row r="8614" spans="1:21" x14ac:dyDescent="0.3">
      <c r="A8614" s="5">
        <v>45357</v>
      </c>
      <c r="B8614" s="2" t="str">
        <f t="shared" si="1316"/>
        <v>OK</v>
      </c>
      <c r="C8614" s="2">
        <f t="shared" si="1317"/>
        <v>45357</v>
      </c>
      <c r="D8614" s="6">
        <f t="shared" si="1318"/>
        <v>6</v>
      </c>
      <c r="E8614" s="6">
        <f t="shared" si="1319"/>
        <v>3</v>
      </c>
      <c r="F8614" s="2" t="str">
        <f t="shared" si="1320"/>
        <v/>
      </c>
      <c r="G8614" s="6">
        <f t="shared" si="1321"/>
        <v>2024</v>
      </c>
      <c r="H8614" s="2" t="str">
        <f t="shared" si="1322"/>
        <v>2024/6/3</v>
      </c>
      <c r="I8614" t="s">
        <v>13871</v>
      </c>
      <c r="J8614">
        <v>5.49</v>
      </c>
      <c r="K8614">
        <v>5.49</v>
      </c>
      <c r="L8614">
        <v>5.52</v>
      </c>
      <c r="M8614">
        <v>5.39</v>
      </c>
      <c r="N8614">
        <v>5.14</v>
      </c>
      <c r="O8614">
        <v>4.82</v>
      </c>
      <c r="P8614">
        <v>4.62</v>
      </c>
      <c r="Q8614">
        <v>4.42</v>
      </c>
      <c r="R8614">
        <v>4.41</v>
      </c>
      <c r="S8614">
        <v>4.41</v>
      </c>
      <c r="T8614">
        <v>4.63</v>
      </c>
      <c r="U8614">
        <v>4.55</v>
      </c>
    </row>
    <row r="8615" spans="1:21" x14ac:dyDescent="0.3">
      <c r="A8615" s="5">
        <v>45388</v>
      </c>
      <c r="B8615" s="2" t="str">
        <f t="shared" si="1316"/>
        <v>OK</v>
      </c>
      <c r="C8615" s="2">
        <f t="shared" si="1317"/>
        <v>45388</v>
      </c>
      <c r="D8615" s="6">
        <f t="shared" si="1318"/>
        <v>6</v>
      </c>
      <c r="E8615" s="6">
        <f t="shared" si="1319"/>
        <v>4</v>
      </c>
      <c r="F8615" s="2" t="str">
        <f t="shared" si="1320"/>
        <v/>
      </c>
      <c r="G8615" s="6">
        <f t="shared" si="1321"/>
        <v>2024</v>
      </c>
      <c r="H8615" s="2" t="str">
        <f t="shared" si="1322"/>
        <v>2024/6/4</v>
      </c>
      <c r="I8615" t="s">
        <v>13872</v>
      </c>
      <c r="J8615">
        <v>5.48</v>
      </c>
      <c r="K8615">
        <v>5.48</v>
      </c>
      <c r="L8615">
        <v>5.52</v>
      </c>
      <c r="M8615">
        <v>5.38</v>
      </c>
      <c r="N8615">
        <v>5.1100000000000003</v>
      </c>
      <c r="O8615">
        <v>4.7699999999999996</v>
      </c>
      <c r="P8615">
        <v>4.55</v>
      </c>
      <c r="Q8615">
        <v>4.3499999999999996</v>
      </c>
      <c r="R8615">
        <v>4.33</v>
      </c>
      <c r="S8615">
        <v>4.33</v>
      </c>
      <c r="T8615">
        <v>4.5599999999999996</v>
      </c>
      <c r="U8615">
        <v>4.4800000000000004</v>
      </c>
    </row>
    <row r="8616" spans="1:21" x14ac:dyDescent="0.3">
      <c r="A8616" s="5">
        <v>45418</v>
      </c>
      <c r="B8616" s="2" t="str">
        <f t="shared" si="1316"/>
        <v>OK</v>
      </c>
      <c r="C8616" s="2">
        <f t="shared" si="1317"/>
        <v>45418</v>
      </c>
      <c r="D8616" s="6">
        <f t="shared" si="1318"/>
        <v>6</v>
      </c>
      <c r="E8616" s="6">
        <f t="shared" si="1319"/>
        <v>5</v>
      </c>
      <c r="F8616" s="2" t="str">
        <f t="shared" si="1320"/>
        <v/>
      </c>
      <c r="G8616" s="6">
        <f t="shared" si="1321"/>
        <v>2024</v>
      </c>
      <c r="H8616" s="2" t="str">
        <f t="shared" si="1322"/>
        <v>2024/6/5</v>
      </c>
      <c r="I8616" t="s">
        <v>13873</v>
      </c>
      <c r="J8616">
        <v>5.48</v>
      </c>
      <c r="K8616">
        <v>5.48</v>
      </c>
      <c r="L8616">
        <v>5.51</v>
      </c>
      <c r="M8616">
        <v>5.37</v>
      </c>
      <c r="N8616">
        <v>5.08</v>
      </c>
      <c r="O8616">
        <v>4.72</v>
      </c>
      <c r="P8616">
        <v>4.5</v>
      </c>
      <c r="Q8616">
        <v>4.3099999999999996</v>
      </c>
      <c r="R8616">
        <v>4.29</v>
      </c>
      <c r="S8616">
        <v>4.29</v>
      </c>
      <c r="T8616">
        <v>4.5199999999999996</v>
      </c>
      <c r="U8616">
        <v>4.4400000000000004</v>
      </c>
    </row>
    <row r="8617" spans="1:21" x14ac:dyDescent="0.3">
      <c r="A8617" s="5">
        <v>45449</v>
      </c>
      <c r="B8617" s="2" t="str">
        <f t="shared" si="1316"/>
        <v>OK</v>
      </c>
      <c r="C8617" s="2">
        <f t="shared" si="1317"/>
        <v>45449</v>
      </c>
      <c r="D8617" s="6">
        <f t="shared" si="1318"/>
        <v>6</v>
      </c>
      <c r="E8617" s="6">
        <f t="shared" si="1319"/>
        <v>6</v>
      </c>
      <c r="F8617" s="2" t="str">
        <f t="shared" si="1320"/>
        <v/>
      </c>
      <c r="G8617" s="6">
        <f t="shared" si="1321"/>
        <v>2024</v>
      </c>
      <c r="H8617" s="2" t="str">
        <f t="shared" si="1322"/>
        <v>2024/6/6</v>
      </c>
      <c r="I8617" t="s">
        <v>13874</v>
      </c>
      <c r="J8617">
        <v>5.48</v>
      </c>
      <c r="K8617">
        <v>5.47</v>
      </c>
      <c r="L8617">
        <v>5.51</v>
      </c>
      <c r="M8617">
        <v>5.36</v>
      </c>
      <c r="N8617">
        <v>5.08</v>
      </c>
      <c r="O8617">
        <v>4.72</v>
      </c>
      <c r="P8617">
        <v>4.49</v>
      </c>
      <c r="Q8617">
        <v>4.29</v>
      </c>
      <c r="R8617">
        <v>4.28</v>
      </c>
      <c r="S8617">
        <v>4.28</v>
      </c>
      <c r="T8617">
        <v>4.51</v>
      </c>
      <c r="U8617">
        <v>4.43</v>
      </c>
    </row>
    <row r="8618" spans="1:21" x14ac:dyDescent="0.3">
      <c r="A8618" s="5">
        <v>45479</v>
      </c>
      <c r="B8618" s="2" t="str">
        <f t="shared" si="1316"/>
        <v>OK</v>
      </c>
      <c r="C8618" s="2">
        <f t="shared" si="1317"/>
        <v>45479</v>
      </c>
      <c r="D8618" s="6">
        <f t="shared" si="1318"/>
        <v>6</v>
      </c>
      <c r="E8618" s="6">
        <f t="shared" si="1319"/>
        <v>7</v>
      </c>
      <c r="F8618" s="2" t="str">
        <f t="shared" si="1320"/>
        <v/>
      </c>
      <c r="G8618" s="6">
        <f t="shared" si="1321"/>
        <v>2024</v>
      </c>
      <c r="H8618" s="2" t="str">
        <f t="shared" si="1322"/>
        <v>2024/6/7</v>
      </c>
      <c r="I8618" t="s">
        <v>13875</v>
      </c>
      <c r="J8618">
        <v>5.47</v>
      </c>
      <c r="K8618">
        <v>5.47</v>
      </c>
      <c r="L8618">
        <v>5.52</v>
      </c>
      <c r="M8618">
        <v>5.4</v>
      </c>
      <c r="N8618">
        <v>5.17</v>
      </c>
      <c r="O8618">
        <v>4.87</v>
      </c>
      <c r="P8618">
        <v>4.6500000000000004</v>
      </c>
      <c r="Q8618">
        <v>4.46</v>
      </c>
      <c r="R8618">
        <v>4.45</v>
      </c>
      <c r="S8618">
        <v>4.43</v>
      </c>
      <c r="T8618">
        <v>4.6399999999999997</v>
      </c>
      <c r="U8618">
        <v>4.55</v>
      </c>
    </row>
    <row r="8619" spans="1:21" x14ac:dyDescent="0.3">
      <c r="A8619" s="5">
        <v>45571</v>
      </c>
      <c r="B8619" s="2" t="str">
        <f t="shared" si="1316"/>
        <v>OK</v>
      </c>
      <c r="C8619" s="2">
        <f t="shared" si="1317"/>
        <v>45571</v>
      </c>
      <c r="D8619" s="6">
        <f t="shared" si="1318"/>
        <v>6</v>
      </c>
      <c r="E8619" s="6">
        <f t="shared" si="1319"/>
        <v>10</v>
      </c>
      <c r="F8619" s="2" t="str">
        <f t="shared" si="1320"/>
        <v/>
      </c>
      <c r="G8619" s="6">
        <f t="shared" si="1321"/>
        <v>2024</v>
      </c>
      <c r="H8619" s="2" t="str">
        <f t="shared" si="1322"/>
        <v>2024/6/10</v>
      </c>
      <c r="I8619" t="s">
        <v>13876</v>
      </c>
      <c r="J8619">
        <v>5.47</v>
      </c>
      <c r="K8619">
        <v>5.48</v>
      </c>
      <c r="L8619">
        <v>5.52</v>
      </c>
      <c r="M8619">
        <v>5.4</v>
      </c>
      <c r="N8619">
        <v>5.16</v>
      </c>
      <c r="O8619">
        <v>4.87</v>
      </c>
      <c r="P8619">
        <v>4.62</v>
      </c>
      <c r="Q8619">
        <v>4.4800000000000004</v>
      </c>
      <c r="R8619">
        <v>4.47</v>
      </c>
      <c r="S8619">
        <v>4.47</v>
      </c>
      <c r="T8619">
        <v>4.68</v>
      </c>
      <c r="U8619">
        <v>4.59</v>
      </c>
    </row>
    <row r="8620" spans="1:21" x14ac:dyDescent="0.3">
      <c r="A8620" s="5">
        <v>45602</v>
      </c>
      <c r="B8620" s="2" t="str">
        <f t="shared" si="1316"/>
        <v>OK</v>
      </c>
      <c r="C8620" s="2">
        <f t="shared" si="1317"/>
        <v>45602</v>
      </c>
      <c r="D8620" s="6">
        <f t="shared" si="1318"/>
        <v>6</v>
      </c>
      <c r="E8620" s="6">
        <f t="shared" si="1319"/>
        <v>11</v>
      </c>
      <c r="F8620" s="2" t="str">
        <f t="shared" si="1320"/>
        <v/>
      </c>
      <c r="G8620" s="6">
        <f t="shared" si="1321"/>
        <v>2024</v>
      </c>
      <c r="H8620" s="2" t="str">
        <f t="shared" si="1322"/>
        <v>2024/6/11</v>
      </c>
      <c r="I8620" t="s">
        <v>13877</v>
      </c>
      <c r="J8620">
        <v>5.46</v>
      </c>
      <c r="K8620">
        <v>5.47</v>
      </c>
      <c r="L8620">
        <v>5.52</v>
      </c>
      <c r="M8620">
        <v>5.39</v>
      </c>
      <c r="N8620">
        <v>5.17</v>
      </c>
      <c r="O8620">
        <v>4.8099999999999996</v>
      </c>
      <c r="P8620">
        <v>4.57</v>
      </c>
      <c r="Q8620">
        <v>4.41</v>
      </c>
      <c r="R8620">
        <v>4.4000000000000004</v>
      </c>
      <c r="S8620">
        <v>4.3899999999999997</v>
      </c>
      <c r="T8620">
        <v>4.62</v>
      </c>
      <c r="U8620">
        <v>4.53</v>
      </c>
    </row>
    <row r="8621" spans="1:21" x14ac:dyDescent="0.3">
      <c r="A8621" s="5">
        <v>45632</v>
      </c>
      <c r="B8621" s="2" t="str">
        <f t="shared" si="1316"/>
        <v>OK</v>
      </c>
      <c r="C8621" s="2">
        <f t="shared" si="1317"/>
        <v>45632</v>
      </c>
      <c r="D8621" s="6">
        <f t="shared" si="1318"/>
        <v>6</v>
      </c>
      <c r="E8621" s="6">
        <f t="shared" si="1319"/>
        <v>12</v>
      </c>
      <c r="F8621" s="2" t="str">
        <f t="shared" si="1320"/>
        <v/>
      </c>
      <c r="G8621" s="6">
        <f t="shared" si="1321"/>
        <v>2024</v>
      </c>
      <c r="H8621" s="2" t="str">
        <f t="shared" si="1322"/>
        <v>2024/6/12</v>
      </c>
      <c r="I8621" t="s">
        <v>13878</v>
      </c>
      <c r="J8621">
        <v>5.47</v>
      </c>
      <c r="K8621">
        <v>5.47</v>
      </c>
      <c r="L8621">
        <v>5.51</v>
      </c>
      <c r="M8621">
        <v>5.38</v>
      </c>
      <c r="N8621">
        <v>5.13</v>
      </c>
      <c r="O8621">
        <v>4.75</v>
      </c>
      <c r="P8621">
        <v>4.4800000000000004</v>
      </c>
      <c r="Q8621">
        <v>4.32</v>
      </c>
      <c r="R8621">
        <v>4.3099999999999996</v>
      </c>
      <c r="S8621">
        <v>4.3099999999999996</v>
      </c>
      <c r="T8621">
        <v>4.5599999999999996</v>
      </c>
      <c r="U8621">
        <v>4.47</v>
      </c>
    </row>
    <row r="8622" spans="1:21" x14ac:dyDescent="0.3">
      <c r="A8622" s="5" t="s">
        <v>13838</v>
      </c>
      <c r="B8622" s="2" t="str">
        <f t="shared" si="1316"/>
        <v/>
      </c>
      <c r="C8622" s="2" t="str">
        <f t="shared" si="1317"/>
        <v/>
      </c>
      <c r="D8622" s="6" t="str">
        <f t="shared" si="1318"/>
        <v>06</v>
      </c>
      <c r="E8622" s="6" t="str">
        <f t="shared" si="1319"/>
        <v>13</v>
      </c>
      <c r="F8622" s="2" t="str">
        <f t="shared" si="1320"/>
        <v>24</v>
      </c>
      <c r="G8622" s="6" t="str">
        <f t="shared" si="1321"/>
        <v>2024</v>
      </c>
      <c r="H8622" s="2" t="str">
        <f t="shared" si="1322"/>
        <v>2024/06/13</v>
      </c>
      <c r="I8622" t="s">
        <v>13879</v>
      </c>
      <c r="J8622">
        <v>5.47</v>
      </c>
      <c r="K8622">
        <v>5.47</v>
      </c>
      <c r="L8622">
        <v>5.51</v>
      </c>
      <c r="M8622">
        <v>5.36</v>
      </c>
      <c r="N8622">
        <v>5.07</v>
      </c>
      <c r="O8622">
        <v>4.68</v>
      </c>
      <c r="P8622">
        <v>4.42</v>
      </c>
      <c r="Q8622">
        <v>4.24</v>
      </c>
      <c r="R8622">
        <v>4.2300000000000004</v>
      </c>
      <c r="S8622">
        <v>4.24</v>
      </c>
      <c r="T8622">
        <v>4.5</v>
      </c>
      <c r="U8622">
        <v>4.4000000000000004</v>
      </c>
    </row>
    <row r="8623" spans="1:21" x14ac:dyDescent="0.3">
      <c r="A8623" s="5" t="s">
        <v>13839</v>
      </c>
      <c r="B8623" s="2" t="str">
        <f t="shared" si="1316"/>
        <v/>
      </c>
      <c r="C8623" s="2" t="str">
        <f t="shared" si="1317"/>
        <v/>
      </c>
      <c r="D8623" s="6" t="str">
        <f t="shared" si="1318"/>
        <v>06</v>
      </c>
      <c r="E8623" s="6" t="str">
        <f t="shared" si="1319"/>
        <v>14</v>
      </c>
      <c r="F8623" s="2" t="str">
        <f t="shared" si="1320"/>
        <v>24</v>
      </c>
      <c r="G8623" s="6" t="str">
        <f t="shared" si="1321"/>
        <v>2024</v>
      </c>
      <c r="H8623" s="2" t="str">
        <f t="shared" si="1322"/>
        <v>2024/06/14</v>
      </c>
      <c r="I8623" t="s">
        <v>13880</v>
      </c>
      <c r="J8623">
        <v>5.47</v>
      </c>
      <c r="K8623">
        <v>5.47</v>
      </c>
      <c r="L8623">
        <v>5.51</v>
      </c>
      <c r="M8623">
        <v>5.36</v>
      </c>
      <c r="N8623">
        <v>5.07</v>
      </c>
      <c r="O8623">
        <v>4.67</v>
      </c>
      <c r="P8623">
        <v>4.41</v>
      </c>
      <c r="Q8623">
        <v>4.22</v>
      </c>
      <c r="R8623">
        <v>4.2</v>
      </c>
      <c r="S8623">
        <v>4.2</v>
      </c>
      <c r="T8623">
        <v>4.46</v>
      </c>
      <c r="U8623">
        <v>4.34</v>
      </c>
    </row>
    <row r="8624" spans="1:21" x14ac:dyDescent="0.3">
      <c r="A8624" s="5" t="s">
        <v>13840</v>
      </c>
      <c r="B8624" s="2" t="str">
        <f t="shared" si="1316"/>
        <v/>
      </c>
      <c r="C8624" s="2" t="str">
        <f t="shared" si="1317"/>
        <v/>
      </c>
      <c r="D8624" s="6" t="str">
        <f t="shared" si="1318"/>
        <v>06</v>
      </c>
      <c r="E8624" s="6" t="str">
        <f t="shared" si="1319"/>
        <v>17</v>
      </c>
      <c r="F8624" s="2" t="str">
        <f t="shared" si="1320"/>
        <v>24</v>
      </c>
      <c r="G8624" s="6" t="str">
        <f t="shared" si="1321"/>
        <v>2024</v>
      </c>
      <c r="H8624" s="2" t="str">
        <f t="shared" si="1322"/>
        <v>2024/06/17</v>
      </c>
      <c r="I8624" t="s">
        <v>13881</v>
      </c>
      <c r="J8624">
        <v>5.45</v>
      </c>
      <c r="K8624">
        <v>5.47</v>
      </c>
      <c r="L8624">
        <v>5.52</v>
      </c>
      <c r="M8624">
        <v>5.39</v>
      </c>
      <c r="N8624">
        <v>5.1100000000000003</v>
      </c>
      <c r="O8624">
        <v>4.75</v>
      </c>
      <c r="P8624">
        <v>4.5</v>
      </c>
      <c r="Q8624">
        <v>4.3</v>
      </c>
      <c r="R8624">
        <v>4.28</v>
      </c>
      <c r="S8624">
        <v>4.28</v>
      </c>
      <c r="T8624">
        <v>4.5199999999999996</v>
      </c>
      <c r="U8624">
        <v>4.4000000000000004</v>
      </c>
    </row>
    <row r="8625" spans="1:21" x14ac:dyDescent="0.3">
      <c r="A8625" s="5" t="s">
        <v>13841</v>
      </c>
      <c r="B8625" s="2" t="str">
        <f t="shared" si="1316"/>
        <v/>
      </c>
      <c r="C8625" s="2" t="str">
        <f t="shared" si="1317"/>
        <v/>
      </c>
      <c r="D8625" s="6" t="str">
        <f t="shared" si="1318"/>
        <v>06</v>
      </c>
      <c r="E8625" s="6" t="str">
        <f t="shared" si="1319"/>
        <v>18</v>
      </c>
      <c r="F8625" s="2" t="str">
        <f t="shared" si="1320"/>
        <v>24</v>
      </c>
      <c r="G8625" s="6" t="str">
        <f t="shared" si="1321"/>
        <v>2024</v>
      </c>
      <c r="H8625" s="2" t="str">
        <f t="shared" si="1322"/>
        <v>2024/06/18</v>
      </c>
      <c r="I8625" t="s">
        <v>13882</v>
      </c>
      <c r="J8625">
        <v>5.4</v>
      </c>
      <c r="K8625">
        <v>5.46</v>
      </c>
      <c r="L8625">
        <v>5.5</v>
      </c>
      <c r="M8625">
        <v>5.37</v>
      </c>
      <c r="N8625">
        <v>5.09</v>
      </c>
      <c r="O8625">
        <v>4.6900000000000004</v>
      </c>
      <c r="P8625">
        <v>4.43</v>
      </c>
      <c r="Q8625">
        <v>4.24</v>
      </c>
      <c r="R8625">
        <v>4.22</v>
      </c>
      <c r="S8625">
        <v>4.22</v>
      </c>
      <c r="T8625">
        <v>4.47</v>
      </c>
      <c r="U8625">
        <v>4.3600000000000003</v>
      </c>
    </row>
    <row r="8626" spans="1:21" x14ac:dyDescent="0.3">
      <c r="A8626" s="5" t="s">
        <v>13842</v>
      </c>
      <c r="B8626" s="2" t="str">
        <f t="shared" si="1316"/>
        <v/>
      </c>
      <c r="C8626" s="2" t="str">
        <f t="shared" si="1317"/>
        <v/>
      </c>
      <c r="D8626" s="6" t="str">
        <f t="shared" si="1318"/>
        <v>06</v>
      </c>
      <c r="E8626" s="6" t="str">
        <f t="shared" si="1319"/>
        <v>20</v>
      </c>
      <c r="F8626" s="2" t="str">
        <f t="shared" si="1320"/>
        <v>24</v>
      </c>
      <c r="G8626" s="6" t="str">
        <f t="shared" si="1321"/>
        <v>2024</v>
      </c>
      <c r="H8626" s="2" t="str">
        <f t="shared" si="1322"/>
        <v>2024/06/20</v>
      </c>
      <c r="I8626" t="s">
        <v>13883</v>
      </c>
      <c r="J8626">
        <v>5.42</v>
      </c>
      <c r="K8626">
        <v>5.46</v>
      </c>
      <c r="L8626">
        <v>5.5</v>
      </c>
      <c r="M8626">
        <v>5.37</v>
      </c>
      <c r="N8626">
        <v>5.0999999999999996</v>
      </c>
      <c r="O8626">
        <v>4.7</v>
      </c>
      <c r="P8626">
        <v>4.45</v>
      </c>
      <c r="Q8626">
        <v>4.26</v>
      </c>
      <c r="R8626">
        <v>4.25</v>
      </c>
      <c r="S8626">
        <v>4.25</v>
      </c>
      <c r="T8626">
        <v>4.49</v>
      </c>
      <c r="U8626">
        <v>4.3899999999999997</v>
      </c>
    </row>
    <row r="8627" spans="1:21" x14ac:dyDescent="0.3">
      <c r="A8627" s="5" t="s">
        <v>13843</v>
      </c>
      <c r="B8627" s="2" t="str">
        <f t="shared" si="1316"/>
        <v/>
      </c>
      <c r="C8627" s="2" t="str">
        <f t="shared" si="1317"/>
        <v/>
      </c>
      <c r="D8627" s="6" t="str">
        <f t="shared" si="1318"/>
        <v>06</v>
      </c>
      <c r="E8627" s="6" t="str">
        <f t="shared" si="1319"/>
        <v>21</v>
      </c>
      <c r="F8627" s="2" t="str">
        <f t="shared" si="1320"/>
        <v>24</v>
      </c>
      <c r="G8627" s="6" t="str">
        <f t="shared" si="1321"/>
        <v>2024</v>
      </c>
      <c r="H8627" s="2" t="str">
        <f t="shared" si="1322"/>
        <v>2024/06/21</v>
      </c>
      <c r="I8627" t="s">
        <v>13884</v>
      </c>
      <c r="J8627">
        <v>5.42</v>
      </c>
      <c r="K8627">
        <v>5.46</v>
      </c>
      <c r="L8627">
        <v>5.49</v>
      </c>
      <c r="M8627">
        <v>5.36</v>
      </c>
      <c r="N8627">
        <v>5.0999999999999996</v>
      </c>
      <c r="O8627">
        <v>4.7</v>
      </c>
      <c r="P8627">
        <v>4.45</v>
      </c>
      <c r="Q8627">
        <v>4.26</v>
      </c>
      <c r="R8627">
        <v>4.25</v>
      </c>
      <c r="S8627">
        <v>4.25</v>
      </c>
      <c r="T8627">
        <v>4.49</v>
      </c>
      <c r="U8627">
        <v>4.3899999999999997</v>
      </c>
    </row>
    <row r="8628" spans="1:21" x14ac:dyDescent="0.3">
      <c r="A8628" s="5" t="s">
        <v>13844</v>
      </c>
      <c r="B8628" s="2" t="str">
        <f t="shared" si="1316"/>
        <v/>
      </c>
      <c r="C8628" s="2" t="str">
        <f t="shared" si="1317"/>
        <v/>
      </c>
      <c r="D8628" s="6" t="str">
        <f t="shared" si="1318"/>
        <v>06</v>
      </c>
      <c r="E8628" s="6" t="str">
        <f t="shared" si="1319"/>
        <v>24</v>
      </c>
      <c r="F8628" s="2" t="str">
        <f t="shared" si="1320"/>
        <v>24</v>
      </c>
      <c r="G8628" s="6" t="str">
        <f t="shared" si="1321"/>
        <v>2024</v>
      </c>
      <c r="H8628" s="2" t="str">
        <f t="shared" si="1322"/>
        <v>2024/06/24</v>
      </c>
      <c r="I8628" t="s">
        <v>13885</v>
      </c>
      <c r="J8628">
        <v>5.42</v>
      </c>
      <c r="K8628">
        <v>5.46</v>
      </c>
      <c r="L8628">
        <v>5.5</v>
      </c>
      <c r="M8628">
        <v>5.37</v>
      </c>
      <c r="N8628">
        <v>5.0999999999999996</v>
      </c>
      <c r="O8628">
        <v>4.71</v>
      </c>
      <c r="P8628">
        <v>4.46</v>
      </c>
      <c r="Q8628">
        <v>4.2699999999999996</v>
      </c>
      <c r="R8628">
        <v>4.25</v>
      </c>
      <c r="S8628">
        <v>4.25</v>
      </c>
      <c r="T8628">
        <v>4.4800000000000004</v>
      </c>
      <c r="U8628">
        <v>4.38</v>
      </c>
    </row>
    <row r="8629" spans="1:21" x14ac:dyDescent="0.3">
      <c r="A8629" s="5" t="s">
        <v>13845</v>
      </c>
      <c r="B8629" s="2" t="str">
        <f t="shared" si="1316"/>
        <v/>
      </c>
      <c r="C8629" s="2" t="str">
        <f t="shared" si="1317"/>
        <v/>
      </c>
      <c r="D8629" s="6" t="str">
        <f t="shared" si="1318"/>
        <v>06</v>
      </c>
      <c r="E8629" s="6" t="str">
        <f t="shared" si="1319"/>
        <v>25</v>
      </c>
      <c r="F8629" s="2" t="str">
        <f t="shared" si="1320"/>
        <v>24</v>
      </c>
      <c r="G8629" s="6" t="str">
        <f t="shared" si="1321"/>
        <v>2024</v>
      </c>
      <c r="H8629" s="2" t="str">
        <f t="shared" si="1322"/>
        <v>2024/06/25</v>
      </c>
      <c r="I8629" t="s">
        <v>13886</v>
      </c>
      <c r="J8629">
        <v>5.43</v>
      </c>
      <c r="K8629">
        <v>5.46</v>
      </c>
      <c r="L8629">
        <v>5.49</v>
      </c>
      <c r="M8629">
        <v>5.37</v>
      </c>
      <c r="N8629">
        <v>5.0999999999999996</v>
      </c>
      <c r="O8629">
        <v>4.6500000000000004</v>
      </c>
      <c r="P8629">
        <v>4.45</v>
      </c>
      <c r="Q8629">
        <v>4.25</v>
      </c>
      <c r="R8629">
        <v>4.2300000000000004</v>
      </c>
      <c r="S8629">
        <v>4.2300000000000004</v>
      </c>
      <c r="T8629">
        <v>4.46</v>
      </c>
      <c r="U8629">
        <v>4.3600000000000003</v>
      </c>
    </row>
    <row r="8630" spans="1:21" x14ac:dyDescent="0.3">
      <c r="A8630" s="5" t="s">
        <v>13846</v>
      </c>
      <c r="B8630" s="2" t="str">
        <f t="shared" si="1316"/>
        <v/>
      </c>
      <c r="C8630" s="2" t="str">
        <f t="shared" si="1317"/>
        <v/>
      </c>
      <c r="D8630" s="6" t="str">
        <f t="shared" si="1318"/>
        <v>06</v>
      </c>
      <c r="E8630" s="6" t="str">
        <f t="shared" si="1319"/>
        <v>26</v>
      </c>
      <c r="F8630" s="2" t="str">
        <f t="shared" si="1320"/>
        <v>24</v>
      </c>
      <c r="G8630" s="6" t="str">
        <f t="shared" si="1321"/>
        <v>2024</v>
      </c>
      <c r="H8630" s="2" t="str">
        <f t="shared" si="1322"/>
        <v>2024/06/26</v>
      </c>
      <c r="I8630" t="s">
        <v>13887</v>
      </c>
      <c r="J8630">
        <v>5.44</v>
      </c>
      <c r="K8630">
        <v>5.46</v>
      </c>
      <c r="L8630">
        <v>5.5</v>
      </c>
      <c r="M8630">
        <v>5.36</v>
      </c>
      <c r="N8630">
        <v>5.13</v>
      </c>
      <c r="O8630">
        <v>4.71</v>
      </c>
      <c r="P8630">
        <v>4.53</v>
      </c>
      <c r="Q8630">
        <v>4.32</v>
      </c>
      <c r="R8630">
        <v>4.32</v>
      </c>
      <c r="S8630">
        <v>4.32</v>
      </c>
      <c r="T8630">
        <v>4.55</v>
      </c>
      <c r="U8630">
        <v>4.45</v>
      </c>
    </row>
    <row r="8631" spans="1:21" x14ac:dyDescent="0.3">
      <c r="A8631" s="5" t="s">
        <v>13847</v>
      </c>
      <c r="B8631" s="2" t="str">
        <f t="shared" si="1316"/>
        <v/>
      </c>
      <c r="C8631" s="2" t="str">
        <f t="shared" si="1317"/>
        <v/>
      </c>
      <c r="D8631" s="6" t="str">
        <f t="shared" si="1318"/>
        <v>06</v>
      </c>
      <c r="E8631" s="6" t="str">
        <f t="shared" si="1319"/>
        <v>27</v>
      </c>
      <c r="F8631" s="2" t="str">
        <f t="shared" si="1320"/>
        <v>24</v>
      </c>
      <c r="G8631" s="6" t="str">
        <f t="shared" si="1321"/>
        <v>2024</v>
      </c>
      <c r="H8631" s="2" t="str">
        <f t="shared" si="1322"/>
        <v>2024/06/27</v>
      </c>
      <c r="I8631" t="s">
        <v>13888</v>
      </c>
      <c r="J8631">
        <v>5.48</v>
      </c>
      <c r="K8631">
        <v>5.46</v>
      </c>
      <c r="L8631">
        <v>5.49</v>
      </c>
      <c r="M8631">
        <v>5.35</v>
      </c>
      <c r="N8631">
        <v>5.0999999999999996</v>
      </c>
      <c r="O8631">
        <v>4.7</v>
      </c>
      <c r="P8631">
        <v>4.49</v>
      </c>
      <c r="Q8631">
        <v>4.29</v>
      </c>
      <c r="R8631">
        <v>4.2699999999999996</v>
      </c>
      <c r="S8631">
        <v>4.29</v>
      </c>
      <c r="T8631">
        <v>4.53</v>
      </c>
      <c r="U8631">
        <v>4.43</v>
      </c>
    </row>
    <row r="8632" spans="1:21" x14ac:dyDescent="0.3">
      <c r="A8632" s="5" t="s">
        <v>13848</v>
      </c>
      <c r="B8632" s="2" t="str">
        <f t="shared" si="1316"/>
        <v/>
      </c>
      <c r="C8632" s="2" t="str">
        <f t="shared" si="1317"/>
        <v/>
      </c>
      <c r="D8632" s="6" t="str">
        <f t="shared" si="1318"/>
        <v>06</v>
      </c>
      <c r="E8632" s="6" t="str">
        <f t="shared" si="1319"/>
        <v>28</v>
      </c>
      <c r="F8632" s="2" t="str">
        <f t="shared" si="1320"/>
        <v>24</v>
      </c>
      <c r="G8632" s="6" t="str">
        <f t="shared" si="1321"/>
        <v>2024</v>
      </c>
      <c r="H8632" s="2" t="str">
        <f t="shared" si="1322"/>
        <v>2024/06/28</v>
      </c>
      <c r="I8632" t="s">
        <v>13889</v>
      </c>
      <c r="J8632">
        <v>5.47</v>
      </c>
      <c r="K8632">
        <v>5.47</v>
      </c>
      <c r="L8632">
        <v>5.48</v>
      </c>
      <c r="M8632">
        <v>5.33</v>
      </c>
      <c r="N8632">
        <v>5.09</v>
      </c>
      <c r="O8632">
        <v>4.71</v>
      </c>
      <c r="P8632">
        <v>4.5199999999999996</v>
      </c>
      <c r="Q8632">
        <v>4.33</v>
      </c>
      <c r="R8632">
        <v>4.33</v>
      </c>
      <c r="S8632">
        <v>4.3600000000000003</v>
      </c>
      <c r="T8632">
        <v>4.6100000000000003</v>
      </c>
      <c r="U8632">
        <v>4.51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2024-07-20T16:57:59Z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