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5583B129-9414-460D-9EAA-B3B56A161733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509" i="1" l="1"/>
  <c r="C8509" i="1" s="1"/>
  <c r="E8509" i="1"/>
  <c r="F8509" i="1"/>
  <c r="G8509" i="1" s="1"/>
  <c r="B8510" i="1"/>
  <c r="C8510" i="1" s="1"/>
  <c r="B8511" i="1"/>
  <c r="E8511" i="1" s="1"/>
  <c r="C8511" i="1"/>
  <c r="D8511" i="1"/>
  <c r="F8511" i="1"/>
  <c r="G8511" i="1"/>
  <c r="H8511" i="1" s="1"/>
  <c r="B8512" i="1"/>
  <c r="C8512" i="1"/>
  <c r="D8512" i="1"/>
  <c r="H8512" i="1" s="1"/>
  <c r="E8512" i="1"/>
  <c r="F8512" i="1"/>
  <c r="G8512" i="1"/>
  <c r="B8513" i="1"/>
  <c r="C8513" i="1" s="1"/>
  <c r="E8513" i="1"/>
  <c r="F8513" i="1"/>
  <c r="G8513" i="1" s="1"/>
  <c r="B8514" i="1"/>
  <c r="C8514" i="1" s="1"/>
  <c r="B8515" i="1"/>
  <c r="D8515" i="1" s="1"/>
  <c r="C8515" i="1"/>
  <c r="F8515" i="1"/>
  <c r="G8515" i="1"/>
  <c r="B8516" i="1"/>
  <c r="C8516" i="1"/>
  <c r="D8516" i="1"/>
  <c r="H8516" i="1" s="1"/>
  <c r="E8516" i="1"/>
  <c r="F8516" i="1"/>
  <c r="G8516" i="1"/>
  <c r="B8517" i="1"/>
  <c r="C8517" i="1" s="1"/>
  <c r="E8517" i="1"/>
  <c r="F8517" i="1"/>
  <c r="G8517" i="1" s="1"/>
  <c r="B8518" i="1"/>
  <c r="C8518" i="1" s="1"/>
  <c r="F8518" i="1"/>
  <c r="G8518" i="1" s="1"/>
  <c r="B8519" i="1"/>
  <c r="D8519" i="1" s="1"/>
  <c r="C8519" i="1"/>
  <c r="F8519" i="1"/>
  <c r="G8519" i="1"/>
  <c r="B8520" i="1"/>
  <c r="C8520" i="1"/>
  <c r="D8520" i="1"/>
  <c r="E8520" i="1"/>
  <c r="F8520" i="1"/>
  <c r="G8520" i="1"/>
  <c r="H8520" i="1"/>
  <c r="B8521" i="1"/>
  <c r="C8521" i="1" s="1"/>
  <c r="D8521" i="1"/>
  <c r="E8521" i="1"/>
  <c r="F8521" i="1"/>
  <c r="G8521" i="1" s="1"/>
  <c r="H8521" i="1" s="1"/>
  <c r="B8522" i="1"/>
  <c r="C8522" i="1" s="1"/>
  <c r="B8523" i="1"/>
  <c r="D8523" i="1" s="1"/>
  <c r="C8523" i="1"/>
  <c r="F8523" i="1"/>
  <c r="G8523" i="1"/>
  <c r="B8524" i="1"/>
  <c r="C8524" i="1"/>
  <c r="D8524" i="1"/>
  <c r="H8524" i="1" s="1"/>
  <c r="E8524" i="1"/>
  <c r="F8524" i="1"/>
  <c r="G8524" i="1"/>
  <c r="B8525" i="1"/>
  <c r="C8525" i="1" s="1"/>
  <c r="D8525" i="1"/>
  <c r="E8525" i="1"/>
  <c r="F8525" i="1"/>
  <c r="G8525" i="1" s="1"/>
  <c r="H8525" i="1" s="1"/>
  <c r="B8526" i="1"/>
  <c r="C8526" i="1" s="1"/>
  <c r="F8526" i="1"/>
  <c r="G8526" i="1" s="1"/>
  <c r="B8527" i="1"/>
  <c r="D8527" i="1" s="1"/>
  <c r="C8527" i="1"/>
  <c r="F8527" i="1"/>
  <c r="G8527" i="1"/>
  <c r="B8528" i="1"/>
  <c r="C8528" i="1"/>
  <c r="D8528" i="1"/>
  <c r="H8528" i="1" s="1"/>
  <c r="E8528" i="1"/>
  <c r="F8528" i="1"/>
  <c r="G8528" i="1"/>
  <c r="B8529" i="1"/>
  <c r="C8529" i="1" s="1"/>
  <c r="D8529" i="1"/>
  <c r="E8529" i="1"/>
  <c r="F8529" i="1"/>
  <c r="G8529" i="1" s="1"/>
  <c r="H8529" i="1" s="1"/>
  <c r="B8489" i="1"/>
  <c r="C8489" i="1" s="1"/>
  <c r="B8490" i="1"/>
  <c r="C8490" i="1" s="1"/>
  <c r="B8491" i="1"/>
  <c r="D8491" i="1" s="1"/>
  <c r="B8492" i="1"/>
  <c r="E8492" i="1" s="1"/>
  <c r="B8493" i="1"/>
  <c r="C8493" i="1" s="1"/>
  <c r="B8494" i="1"/>
  <c r="C8494" i="1" s="1"/>
  <c r="B8495" i="1"/>
  <c r="D8495" i="1" s="1"/>
  <c r="B8496" i="1"/>
  <c r="C8496" i="1" s="1"/>
  <c r="B8497" i="1"/>
  <c r="C8497" i="1" s="1"/>
  <c r="B8498" i="1"/>
  <c r="C8498" i="1" s="1"/>
  <c r="B8499" i="1"/>
  <c r="D8499" i="1" s="1"/>
  <c r="B8500" i="1"/>
  <c r="C8500" i="1" s="1"/>
  <c r="B8501" i="1"/>
  <c r="C8501" i="1" s="1"/>
  <c r="D8501" i="1"/>
  <c r="B8502" i="1"/>
  <c r="C8502" i="1" s="1"/>
  <c r="B8503" i="1"/>
  <c r="D8503" i="1" s="1"/>
  <c r="B8504" i="1"/>
  <c r="E8504" i="1" s="1"/>
  <c r="F8504" i="1"/>
  <c r="G8504" i="1" s="1"/>
  <c r="B8505" i="1"/>
  <c r="C8505" i="1" s="1"/>
  <c r="B8506" i="1"/>
  <c r="C8506" i="1" s="1"/>
  <c r="B8507" i="1"/>
  <c r="D8507" i="1" s="1"/>
  <c r="C8507" i="1"/>
  <c r="B8508" i="1"/>
  <c r="C8508" i="1" s="1"/>
  <c r="B8468" i="1"/>
  <c r="C8468" i="1" s="1"/>
  <c r="B8469" i="1"/>
  <c r="C8469" i="1" s="1"/>
  <c r="B8470" i="1"/>
  <c r="E8470" i="1" s="1"/>
  <c r="B8471" i="1"/>
  <c r="C8471" i="1" s="1"/>
  <c r="B8472" i="1"/>
  <c r="C8472" i="1" s="1"/>
  <c r="B8473" i="1"/>
  <c r="C8473" i="1" s="1"/>
  <c r="B8474" i="1"/>
  <c r="E8474" i="1" s="1"/>
  <c r="B8475" i="1"/>
  <c r="C8475" i="1" s="1"/>
  <c r="F8475" i="1"/>
  <c r="G8475" i="1" s="1"/>
  <c r="B8476" i="1"/>
  <c r="C8476" i="1" s="1"/>
  <c r="B8477" i="1"/>
  <c r="C8477" i="1" s="1"/>
  <c r="B8478" i="1"/>
  <c r="E8478" i="1" s="1"/>
  <c r="B8479" i="1"/>
  <c r="D8479" i="1" s="1"/>
  <c r="B8480" i="1"/>
  <c r="C8480" i="1" s="1"/>
  <c r="B8481" i="1"/>
  <c r="C8481" i="1" s="1"/>
  <c r="B8482" i="1"/>
  <c r="E8482" i="1" s="1"/>
  <c r="B8483" i="1"/>
  <c r="E8483" i="1" s="1"/>
  <c r="B8484" i="1"/>
  <c r="C8484" i="1" s="1"/>
  <c r="B8485" i="1"/>
  <c r="C8485" i="1" s="1"/>
  <c r="B8486" i="1"/>
  <c r="E8486" i="1" s="1"/>
  <c r="B8487" i="1"/>
  <c r="E8487" i="1" s="1"/>
  <c r="D8487" i="1"/>
  <c r="B8488" i="1"/>
  <c r="C8488" i="1" s="1"/>
  <c r="B8447" i="1"/>
  <c r="C8447" i="1" s="1"/>
  <c r="B8448" i="1"/>
  <c r="C8448" i="1" s="1"/>
  <c r="B8449" i="1"/>
  <c r="E8449" i="1" s="1"/>
  <c r="B8450" i="1"/>
  <c r="C8450" i="1" s="1"/>
  <c r="B8451" i="1"/>
  <c r="C8451" i="1" s="1"/>
  <c r="B8452" i="1"/>
  <c r="C8452" i="1" s="1"/>
  <c r="B8453" i="1"/>
  <c r="E8453" i="1" s="1"/>
  <c r="B8454" i="1"/>
  <c r="C8454" i="1" s="1"/>
  <c r="B8455" i="1"/>
  <c r="C8455" i="1" s="1"/>
  <c r="B8456" i="1"/>
  <c r="C8456" i="1" s="1"/>
  <c r="B8457" i="1"/>
  <c r="E8457" i="1" s="1"/>
  <c r="B8458" i="1"/>
  <c r="C8458" i="1" s="1"/>
  <c r="B8459" i="1"/>
  <c r="C8459" i="1" s="1"/>
  <c r="B8460" i="1"/>
  <c r="C8460" i="1" s="1"/>
  <c r="B8461" i="1"/>
  <c r="E8461" i="1" s="1"/>
  <c r="B8462" i="1"/>
  <c r="E8462" i="1" s="1"/>
  <c r="B8463" i="1"/>
  <c r="C8463" i="1" s="1"/>
  <c r="B8464" i="1"/>
  <c r="C8464" i="1" s="1"/>
  <c r="B8465" i="1"/>
  <c r="E8465" i="1" s="1"/>
  <c r="B8466" i="1"/>
  <c r="C8466" i="1" s="1"/>
  <c r="B8467" i="1"/>
  <c r="C8467" i="1" s="1"/>
  <c r="B8427" i="1"/>
  <c r="C8427" i="1" s="1"/>
  <c r="B8428" i="1"/>
  <c r="C8428" i="1" s="1"/>
  <c r="B8429" i="1"/>
  <c r="D8429" i="1" s="1"/>
  <c r="B8430" i="1"/>
  <c r="E8430" i="1" s="1"/>
  <c r="B8431" i="1"/>
  <c r="C8431" i="1" s="1"/>
  <c r="B8432" i="1"/>
  <c r="C8432" i="1" s="1"/>
  <c r="B8433" i="1"/>
  <c r="D8433" i="1" s="1"/>
  <c r="B8434" i="1"/>
  <c r="C8434" i="1" s="1"/>
  <c r="B8435" i="1"/>
  <c r="C8435" i="1" s="1"/>
  <c r="B8436" i="1"/>
  <c r="C8436" i="1" s="1"/>
  <c r="B8437" i="1"/>
  <c r="D8437" i="1" s="1"/>
  <c r="B8438" i="1"/>
  <c r="E8438" i="1" s="1"/>
  <c r="B8439" i="1"/>
  <c r="C8439" i="1" s="1"/>
  <c r="B8440" i="1"/>
  <c r="C8440" i="1" s="1"/>
  <c r="B8441" i="1"/>
  <c r="D8441" i="1" s="1"/>
  <c r="B8442" i="1"/>
  <c r="E8442" i="1" s="1"/>
  <c r="B8443" i="1"/>
  <c r="C8443" i="1" s="1"/>
  <c r="B8444" i="1"/>
  <c r="C8444" i="1" s="1"/>
  <c r="B8445" i="1"/>
  <c r="D8445" i="1" s="1"/>
  <c r="B8446" i="1"/>
  <c r="C8446" i="1" s="1"/>
  <c r="B8404" i="1"/>
  <c r="C8404" i="1" s="1"/>
  <c r="B8405" i="1"/>
  <c r="C8405" i="1" s="1"/>
  <c r="B8406" i="1"/>
  <c r="C8406" i="1" s="1"/>
  <c r="B8407" i="1"/>
  <c r="E8407" i="1" s="1"/>
  <c r="B8408" i="1"/>
  <c r="D8408" i="1" s="1"/>
  <c r="B8409" i="1"/>
  <c r="C8409" i="1" s="1"/>
  <c r="B8410" i="1"/>
  <c r="C8410" i="1" s="1"/>
  <c r="B8411" i="1"/>
  <c r="E8411" i="1" s="1"/>
  <c r="B8412" i="1"/>
  <c r="D8412" i="1" s="1"/>
  <c r="B8413" i="1"/>
  <c r="C8413" i="1" s="1"/>
  <c r="B8414" i="1"/>
  <c r="C8414" i="1" s="1"/>
  <c r="B8415" i="1"/>
  <c r="E8415" i="1" s="1"/>
  <c r="B8416" i="1"/>
  <c r="D8416" i="1" s="1"/>
  <c r="B8417" i="1"/>
  <c r="C8417" i="1" s="1"/>
  <c r="B8418" i="1"/>
  <c r="D8418" i="1" s="1"/>
  <c r="B8419" i="1"/>
  <c r="E8419" i="1" s="1"/>
  <c r="B8420" i="1"/>
  <c r="D8420" i="1" s="1"/>
  <c r="B8421" i="1"/>
  <c r="C8421" i="1" s="1"/>
  <c r="B8422" i="1"/>
  <c r="E8422" i="1" s="1"/>
  <c r="B8423" i="1"/>
  <c r="E8423" i="1" s="1"/>
  <c r="B8424" i="1"/>
  <c r="D8424" i="1" s="1"/>
  <c r="B8425" i="1"/>
  <c r="C8425" i="1" s="1"/>
  <c r="B8426" i="1"/>
  <c r="D8426" i="1" s="1"/>
  <c r="B8384" i="1"/>
  <c r="C8384" i="1" s="1"/>
  <c r="B8385" i="1"/>
  <c r="C8385" i="1" s="1"/>
  <c r="B8386" i="1"/>
  <c r="C8386" i="1" s="1"/>
  <c r="B8387" i="1"/>
  <c r="E8387" i="1" s="1"/>
  <c r="B8388" i="1"/>
  <c r="C8388" i="1" s="1"/>
  <c r="B8389" i="1"/>
  <c r="C8389" i="1" s="1"/>
  <c r="B8390" i="1"/>
  <c r="C8390" i="1" s="1"/>
  <c r="B8391" i="1"/>
  <c r="E8391" i="1" s="1"/>
  <c r="B8392" i="1"/>
  <c r="D8392" i="1" s="1"/>
  <c r="B8393" i="1"/>
  <c r="C8393" i="1" s="1"/>
  <c r="B8394" i="1"/>
  <c r="C8394" i="1" s="1"/>
  <c r="B8395" i="1"/>
  <c r="E8395" i="1" s="1"/>
  <c r="B8396" i="1"/>
  <c r="D8396" i="1" s="1"/>
  <c r="B8397" i="1"/>
  <c r="C8397" i="1" s="1"/>
  <c r="B8398" i="1"/>
  <c r="C8398" i="1" s="1"/>
  <c r="B8399" i="1"/>
  <c r="E8399" i="1" s="1"/>
  <c r="B8400" i="1"/>
  <c r="D8400" i="1" s="1"/>
  <c r="B8401" i="1"/>
  <c r="C8401" i="1" s="1"/>
  <c r="B8402" i="1"/>
  <c r="E8402" i="1" s="1"/>
  <c r="B8403" i="1"/>
  <c r="E8403" i="1" s="1"/>
  <c r="B8363" i="1"/>
  <c r="C8363" i="1" s="1"/>
  <c r="B8364" i="1"/>
  <c r="C8364" i="1" s="1"/>
  <c r="B8365" i="1"/>
  <c r="E8365" i="1" s="1"/>
  <c r="B8366" i="1"/>
  <c r="C8366" i="1" s="1"/>
  <c r="B8367" i="1"/>
  <c r="C8367" i="1" s="1"/>
  <c r="B8368" i="1"/>
  <c r="C8368" i="1" s="1"/>
  <c r="B8369" i="1"/>
  <c r="E8369" i="1" s="1"/>
  <c r="B8370" i="1"/>
  <c r="C8370" i="1" s="1"/>
  <c r="B8371" i="1"/>
  <c r="C8371" i="1" s="1"/>
  <c r="B8372" i="1"/>
  <c r="C8372" i="1" s="1"/>
  <c r="B8373" i="1"/>
  <c r="E8373" i="1" s="1"/>
  <c r="B8374" i="1"/>
  <c r="D8374" i="1" s="1"/>
  <c r="B8375" i="1"/>
  <c r="C8375" i="1" s="1"/>
  <c r="B8376" i="1"/>
  <c r="C8376" i="1" s="1"/>
  <c r="B8377" i="1"/>
  <c r="E8377" i="1" s="1"/>
  <c r="B8378" i="1"/>
  <c r="E8378" i="1" s="1"/>
  <c r="B8379" i="1"/>
  <c r="C8379" i="1" s="1"/>
  <c r="B8380" i="1"/>
  <c r="C8380" i="1" s="1"/>
  <c r="B8381" i="1"/>
  <c r="E8381" i="1" s="1"/>
  <c r="B8382" i="1"/>
  <c r="D8382" i="1" s="1"/>
  <c r="B8383" i="1"/>
  <c r="C8383" i="1" s="1"/>
  <c r="B8341" i="1"/>
  <c r="C8341" i="1" s="1"/>
  <c r="B8342" i="1"/>
  <c r="C8342" i="1" s="1"/>
  <c r="B8343" i="1"/>
  <c r="E8343" i="1" s="1"/>
  <c r="B8344" i="1"/>
  <c r="C8344" i="1" s="1"/>
  <c r="B8345" i="1"/>
  <c r="C8345" i="1" s="1"/>
  <c r="B8346" i="1"/>
  <c r="C8346" i="1" s="1"/>
  <c r="B8347" i="1"/>
  <c r="E8347" i="1" s="1"/>
  <c r="B8348" i="1"/>
  <c r="C8348" i="1" s="1"/>
  <c r="B8349" i="1"/>
  <c r="C8349" i="1" s="1"/>
  <c r="B8350" i="1"/>
  <c r="C8350" i="1" s="1"/>
  <c r="B8351" i="1"/>
  <c r="E8351" i="1" s="1"/>
  <c r="B8352" i="1"/>
  <c r="C8352" i="1" s="1"/>
  <c r="B8353" i="1"/>
  <c r="C8353" i="1" s="1"/>
  <c r="B8354" i="1"/>
  <c r="C8354" i="1" s="1"/>
  <c r="B8355" i="1"/>
  <c r="E8355" i="1" s="1"/>
  <c r="B8356" i="1"/>
  <c r="C8356" i="1" s="1"/>
  <c r="B8357" i="1"/>
  <c r="C8357" i="1" s="1"/>
  <c r="B8358" i="1"/>
  <c r="C8358" i="1" s="1"/>
  <c r="B8359" i="1"/>
  <c r="E8359" i="1" s="1"/>
  <c r="B8360" i="1"/>
  <c r="D8360" i="1" s="1"/>
  <c r="B8361" i="1"/>
  <c r="C8361" i="1" s="1"/>
  <c r="B8362" i="1"/>
  <c r="C8362" i="1" s="1"/>
  <c r="B8321" i="1"/>
  <c r="C8321" i="1" s="1"/>
  <c r="B8322" i="1"/>
  <c r="C8322" i="1" s="1"/>
  <c r="B8323" i="1"/>
  <c r="E8323" i="1" s="1"/>
  <c r="B8324" i="1"/>
  <c r="C8324" i="1" s="1"/>
  <c r="B8325" i="1"/>
  <c r="C8325" i="1" s="1"/>
  <c r="B8326" i="1"/>
  <c r="C8326" i="1" s="1"/>
  <c r="B8327" i="1"/>
  <c r="E8327" i="1" s="1"/>
  <c r="B8328" i="1"/>
  <c r="D8328" i="1" s="1"/>
  <c r="B8329" i="1"/>
  <c r="C8329" i="1" s="1"/>
  <c r="B8330" i="1"/>
  <c r="C8330" i="1" s="1"/>
  <c r="B8331" i="1"/>
  <c r="E8331" i="1" s="1"/>
  <c r="B8332" i="1"/>
  <c r="D8332" i="1" s="1"/>
  <c r="B8333" i="1"/>
  <c r="C8333" i="1" s="1"/>
  <c r="B8334" i="1"/>
  <c r="C8334" i="1" s="1"/>
  <c r="B8335" i="1"/>
  <c r="E8335" i="1" s="1"/>
  <c r="B8336" i="1"/>
  <c r="C8336" i="1" s="1"/>
  <c r="B8337" i="1"/>
  <c r="C8337" i="1" s="1"/>
  <c r="B8338" i="1"/>
  <c r="C8338" i="1" s="1"/>
  <c r="B8339" i="1"/>
  <c r="E8339" i="1" s="1"/>
  <c r="B8340" i="1"/>
  <c r="C8340" i="1" s="1"/>
  <c r="B8320" i="1"/>
  <c r="D8320" i="1" s="1"/>
  <c r="B8319" i="1"/>
  <c r="C8319" i="1" s="1"/>
  <c r="B8318" i="1"/>
  <c r="F8318" i="1" s="1"/>
  <c r="G8318" i="1" s="1"/>
  <c r="B8317" i="1"/>
  <c r="E8317" i="1" s="1"/>
  <c r="B8316" i="1"/>
  <c r="D8316" i="1" s="1"/>
  <c r="B8315" i="1"/>
  <c r="C8315" i="1" s="1"/>
  <c r="B8314" i="1"/>
  <c r="F8314" i="1" s="1"/>
  <c r="G8314" i="1" s="1"/>
  <c r="B8313" i="1"/>
  <c r="E8313" i="1" s="1"/>
  <c r="B8312" i="1"/>
  <c r="D8312" i="1" s="1"/>
  <c r="B8311" i="1"/>
  <c r="C8311" i="1" s="1"/>
  <c r="B8310" i="1"/>
  <c r="F8310" i="1" s="1"/>
  <c r="G8310" i="1" s="1"/>
  <c r="B8309" i="1"/>
  <c r="E8309" i="1" s="1"/>
  <c r="B8308" i="1"/>
  <c r="D8308" i="1" s="1"/>
  <c r="B8307" i="1"/>
  <c r="C8307" i="1" s="1"/>
  <c r="B8306" i="1"/>
  <c r="F8306" i="1" s="1"/>
  <c r="G8306" i="1" s="1"/>
  <c r="B8305" i="1"/>
  <c r="E8305" i="1" s="1"/>
  <c r="B8304" i="1"/>
  <c r="D8304" i="1" s="1"/>
  <c r="B8303" i="1"/>
  <c r="C8303" i="1" s="1"/>
  <c r="B8302" i="1"/>
  <c r="F8302" i="1" s="1"/>
  <c r="G8302" i="1" s="1"/>
  <c r="B8301" i="1"/>
  <c r="E8301" i="1" s="1"/>
  <c r="B8300" i="1"/>
  <c r="D8300" i="1" s="1"/>
  <c r="B8299" i="1"/>
  <c r="C8299" i="1" s="1"/>
  <c r="B8298" i="1"/>
  <c r="F8298" i="1" s="1"/>
  <c r="G8298" i="1" s="1"/>
  <c r="B8297" i="1"/>
  <c r="D8297" i="1" s="1"/>
  <c r="B8296" i="1"/>
  <c r="C8296" i="1" s="1"/>
  <c r="B8295" i="1"/>
  <c r="F8295" i="1" s="1"/>
  <c r="G8295" i="1" s="1"/>
  <c r="B8294" i="1"/>
  <c r="E8294" i="1" s="1"/>
  <c r="B8293" i="1"/>
  <c r="D8293" i="1" s="1"/>
  <c r="B8292" i="1"/>
  <c r="C8292" i="1" s="1"/>
  <c r="B8291" i="1"/>
  <c r="F8291" i="1" s="1"/>
  <c r="G8291" i="1" s="1"/>
  <c r="B8290" i="1"/>
  <c r="E8290" i="1" s="1"/>
  <c r="B8289" i="1"/>
  <c r="D8289" i="1" s="1"/>
  <c r="B8288" i="1"/>
  <c r="C8288" i="1" s="1"/>
  <c r="B8287" i="1"/>
  <c r="F8287" i="1" s="1"/>
  <c r="G8287" i="1" s="1"/>
  <c r="B8286" i="1"/>
  <c r="E8286" i="1" s="1"/>
  <c r="B8285" i="1"/>
  <c r="D8285" i="1" s="1"/>
  <c r="B8284" i="1"/>
  <c r="C8284" i="1" s="1"/>
  <c r="B8283" i="1"/>
  <c r="F8283" i="1" s="1"/>
  <c r="G8283" i="1" s="1"/>
  <c r="B8282" i="1"/>
  <c r="E8282" i="1" s="1"/>
  <c r="B8281" i="1"/>
  <c r="D8281" i="1" s="1"/>
  <c r="B8280" i="1"/>
  <c r="C8280" i="1" s="1"/>
  <c r="B8279" i="1"/>
  <c r="F8279" i="1" s="1"/>
  <c r="G8279" i="1" s="1"/>
  <c r="B8259" i="1"/>
  <c r="C8259" i="1" s="1"/>
  <c r="B8260" i="1"/>
  <c r="C8260" i="1" s="1"/>
  <c r="B8261" i="1"/>
  <c r="E8261" i="1" s="1"/>
  <c r="B8262" i="1"/>
  <c r="C8262" i="1" s="1"/>
  <c r="B8263" i="1"/>
  <c r="C8263" i="1" s="1"/>
  <c r="B8264" i="1"/>
  <c r="C8264" i="1" s="1"/>
  <c r="B8265" i="1"/>
  <c r="E8265" i="1" s="1"/>
  <c r="B8266" i="1"/>
  <c r="C8266" i="1" s="1"/>
  <c r="B8267" i="1"/>
  <c r="C8267" i="1" s="1"/>
  <c r="B8268" i="1"/>
  <c r="C8268" i="1" s="1"/>
  <c r="B8269" i="1"/>
  <c r="E8269" i="1" s="1"/>
  <c r="B8270" i="1"/>
  <c r="C8270" i="1" s="1"/>
  <c r="B8271" i="1"/>
  <c r="C8271" i="1" s="1"/>
  <c r="B8272" i="1"/>
  <c r="C8272" i="1" s="1"/>
  <c r="B8273" i="1"/>
  <c r="E8273" i="1" s="1"/>
  <c r="B8274" i="1"/>
  <c r="D8274" i="1" s="1"/>
  <c r="B8275" i="1"/>
  <c r="C8275" i="1" s="1"/>
  <c r="B8276" i="1"/>
  <c r="C8276" i="1" s="1"/>
  <c r="B8277" i="1"/>
  <c r="E8277" i="1" s="1"/>
  <c r="B8278" i="1"/>
  <c r="D8278" i="1" s="1"/>
  <c r="B8238" i="1"/>
  <c r="C8238" i="1" s="1"/>
  <c r="B8239" i="1"/>
  <c r="C8239" i="1" s="1"/>
  <c r="B8240" i="1"/>
  <c r="E8240" i="1" s="1"/>
  <c r="B8241" i="1"/>
  <c r="D8241" i="1" s="1"/>
  <c r="B8242" i="1"/>
  <c r="C8242" i="1" s="1"/>
  <c r="B8243" i="1"/>
  <c r="C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B8250" i="1"/>
  <c r="C8250" i="1" s="1"/>
  <c r="B8251" i="1"/>
  <c r="C8251" i="1" s="1"/>
  <c r="B8252" i="1"/>
  <c r="E8252" i="1" s="1"/>
  <c r="B8253" i="1"/>
  <c r="C8253" i="1" s="1"/>
  <c r="B8254" i="1"/>
  <c r="C8254" i="1" s="1"/>
  <c r="B8255" i="1"/>
  <c r="C8255" i="1" s="1"/>
  <c r="B8256" i="1"/>
  <c r="E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517" i="1" l="1"/>
  <c r="H8518" i="1"/>
  <c r="F8514" i="1"/>
  <c r="G8514" i="1" s="1"/>
  <c r="E8526" i="1"/>
  <c r="E8522" i="1"/>
  <c r="E8518" i="1"/>
  <c r="D8517" i="1"/>
  <c r="E8514" i="1"/>
  <c r="D8513" i="1"/>
  <c r="H8513" i="1" s="1"/>
  <c r="E8510" i="1"/>
  <c r="D8509" i="1"/>
  <c r="H8509" i="1" s="1"/>
  <c r="F8522" i="1"/>
  <c r="G8522" i="1" s="1"/>
  <c r="E8527" i="1"/>
  <c r="H8527" i="1" s="1"/>
  <c r="D8526" i="1"/>
  <c r="H8526" i="1" s="1"/>
  <c r="E8523" i="1"/>
  <c r="H8523" i="1" s="1"/>
  <c r="D8522" i="1"/>
  <c r="E8519" i="1"/>
  <c r="H8519" i="1" s="1"/>
  <c r="D8518" i="1"/>
  <c r="E8515" i="1"/>
  <c r="H8515" i="1" s="1"/>
  <c r="D8514" i="1"/>
  <c r="D8510" i="1"/>
  <c r="F8510" i="1"/>
  <c r="G8510" i="1" s="1"/>
  <c r="F8450" i="1"/>
  <c r="G8450" i="1" s="1"/>
  <c r="E8450" i="1"/>
  <c r="E8508" i="1"/>
  <c r="F8500" i="1"/>
  <c r="G8500" i="1" s="1"/>
  <c r="F8496" i="1"/>
  <c r="G8496" i="1" s="1"/>
  <c r="D8483" i="1"/>
  <c r="F8508" i="1"/>
  <c r="G8508" i="1" s="1"/>
  <c r="C8504" i="1"/>
  <c r="E8501" i="1"/>
  <c r="E8500" i="1"/>
  <c r="F8492" i="1"/>
  <c r="G8492" i="1" s="1"/>
  <c r="F8479" i="1"/>
  <c r="G8479" i="1" s="1"/>
  <c r="F8497" i="1"/>
  <c r="G8497" i="1" s="1"/>
  <c r="F8493" i="1"/>
  <c r="G8493" i="1" s="1"/>
  <c r="D8492" i="1"/>
  <c r="F8487" i="1"/>
  <c r="G8487" i="1" s="1"/>
  <c r="C8479" i="1"/>
  <c r="F8505" i="1"/>
  <c r="G8505" i="1" s="1"/>
  <c r="D8504" i="1"/>
  <c r="F8502" i="1"/>
  <c r="G8502" i="1" s="1"/>
  <c r="C8499" i="1"/>
  <c r="E8497" i="1"/>
  <c r="C8495" i="1"/>
  <c r="C8492" i="1"/>
  <c r="D8508" i="1"/>
  <c r="H8508" i="1" s="1"/>
  <c r="E8505" i="1"/>
  <c r="D8500" i="1"/>
  <c r="D8497" i="1"/>
  <c r="H8497" i="1" s="1"/>
  <c r="E8496" i="1"/>
  <c r="E8493" i="1"/>
  <c r="F8489" i="1"/>
  <c r="G8489" i="1" s="1"/>
  <c r="F8480" i="1"/>
  <c r="G8480" i="1" s="1"/>
  <c r="E8476" i="1"/>
  <c r="C8474" i="1"/>
  <c r="F8506" i="1"/>
  <c r="G8506" i="1" s="1"/>
  <c r="D8505" i="1"/>
  <c r="C8503" i="1"/>
  <c r="F8501" i="1"/>
  <c r="G8501" i="1" s="1"/>
  <c r="H8501" i="1" s="1"/>
  <c r="D8496" i="1"/>
  <c r="H8496" i="1" s="1"/>
  <c r="D8493" i="1"/>
  <c r="C8491" i="1"/>
  <c r="E8489" i="1"/>
  <c r="D8482" i="1"/>
  <c r="C8478" i="1"/>
  <c r="H8504" i="1"/>
  <c r="H8492" i="1"/>
  <c r="D8489" i="1"/>
  <c r="F8498" i="1"/>
  <c r="G8498" i="1" s="1"/>
  <c r="F8490" i="1"/>
  <c r="G8490" i="1" s="1"/>
  <c r="F8503" i="1"/>
  <c r="G8503" i="1" s="1"/>
  <c r="E8502" i="1"/>
  <c r="F8499" i="1"/>
  <c r="G8499" i="1" s="1"/>
  <c r="E8498" i="1"/>
  <c r="F8495" i="1"/>
  <c r="G8495" i="1" s="1"/>
  <c r="E8494" i="1"/>
  <c r="F8491" i="1"/>
  <c r="G8491" i="1" s="1"/>
  <c r="E8507" i="1"/>
  <c r="D8506" i="1"/>
  <c r="E8503" i="1"/>
  <c r="D8502" i="1"/>
  <c r="E8499" i="1"/>
  <c r="D8498" i="1"/>
  <c r="E8495" i="1"/>
  <c r="D8494" i="1"/>
  <c r="E8491" i="1"/>
  <c r="D8490" i="1"/>
  <c r="F8494" i="1"/>
  <c r="G8494" i="1" s="1"/>
  <c r="F8507" i="1"/>
  <c r="G8507" i="1" s="1"/>
  <c r="E8506" i="1"/>
  <c r="E8490" i="1"/>
  <c r="F8434" i="1"/>
  <c r="G8434" i="1" s="1"/>
  <c r="E8431" i="1"/>
  <c r="F8465" i="1"/>
  <c r="G8465" i="1" s="1"/>
  <c r="C8462" i="1"/>
  <c r="F8457" i="1"/>
  <c r="G8457" i="1" s="1"/>
  <c r="C8487" i="1"/>
  <c r="C8483" i="1"/>
  <c r="C8482" i="1"/>
  <c r="E8480" i="1"/>
  <c r="F8471" i="1"/>
  <c r="G8471" i="1" s="1"/>
  <c r="F8458" i="1"/>
  <c r="G8458" i="1" s="1"/>
  <c r="E8471" i="1"/>
  <c r="E8458" i="1"/>
  <c r="E8488" i="1"/>
  <c r="F8483" i="1"/>
  <c r="G8483" i="1" s="1"/>
  <c r="H8483" i="1" s="1"/>
  <c r="F8482" i="1"/>
  <c r="G8482" i="1" s="1"/>
  <c r="H8482" i="1" s="1"/>
  <c r="D8478" i="1"/>
  <c r="F8476" i="1"/>
  <c r="G8476" i="1" s="1"/>
  <c r="E8472" i="1"/>
  <c r="D8471" i="1"/>
  <c r="H8487" i="1"/>
  <c r="F8486" i="1"/>
  <c r="G8486" i="1" s="1"/>
  <c r="E8475" i="1"/>
  <c r="H8471" i="1"/>
  <c r="F8470" i="1"/>
  <c r="G8470" i="1" s="1"/>
  <c r="D8486" i="1"/>
  <c r="F8484" i="1"/>
  <c r="G8484" i="1" s="1"/>
  <c r="E8479" i="1"/>
  <c r="D8475" i="1"/>
  <c r="F8474" i="1"/>
  <c r="G8474" i="1" s="1"/>
  <c r="D8470" i="1"/>
  <c r="F8468" i="1"/>
  <c r="G8468" i="1" s="1"/>
  <c r="F8449" i="1"/>
  <c r="G8449" i="1" s="1"/>
  <c r="F8488" i="1"/>
  <c r="G8488" i="1" s="1"/>
  <c r="C8486" i="1"/>
  <c r="E8484" i="1"/>
  <c r="F8478" i="1"/>
  <c r="G8478" i="1" s="1"/>
  <c r="H8478" i="1" s="1"/>
  <c r="D8474" i="1"/>
  <c r="F8472" i="1"/>
  <c r="G8472" i="1" s="1"/>
  <c r="C8470" i="1"/>
  <c r="E8468" i="1"/>
  <c r="F8481" i="1"/>
  <c r="G8481" i="1" s="1"/>
  <c r="F8473" i="1"/>
  <c r="G8473" i="1" s="1"/>
  <c r="D8488" i="1"/>
  <c r="H8488" i="1" s="1"/>
  <c r="E8485" i="1"/>
  <c r="D8484" i="1"/>
  <c r="E8481" i="1"/>
  <c r="D8480" i="1"/>
  <c r="E8477" i="1"/>
  <c r="D8476" i="1"/>
  <c r="H8476" i="1" s="1"/>
  <c r="E8473" i="1"/>
  <c r="D8472" i="1"/>
  <c r="E8469" i="1"/>
  <c r="D8468" i="1"/>
  <c r="F8477" i="1"/>
  <c r="G8477" i="1" s="1"/>
  <c r="D8485" i="1"/>
  <c r="D8481" i="1"/>
  <c r="D8477" i="1"/>
  <c r="D8473" i="1"/>
  <c r="D8469" i="1"/>
  <c r="F8485" i="1"/>
  <c r="G8485" i="1" s="1"/>
  <c r="F8469" i="1"/>
  <c r="G8469" i="1" s="1"/>
  <c r="D8438" i="1"/>
  <c r="F8462" i="1"/>
  <c r="G8462" i="1" s="1"/>
  <c r="H8462" i="1" s="1"/>
  <c r="D8450" i="1"/>
  <c r="H8450" i="1" s="1"/>
  <c r="C8438" i="1"/>
  <c r="F8466" i="1"/>
  <c r="G8466" i="1" s="1"/>
  <c r="D8462" i="1"/>
  <c r="F8446" i="1"/>
  <c r="G8446" i="1" s="1"/>
  <c r="F8441" i="1"/>
  <c r="G8441" i="1" s="1"/>
  <c r="F8435" i="1"/>
  <c r="G8435" i="1" s="1"/>
  <c r="E8466" i="1"/>
  <c r="D8458" i="1"/>
  <c r="F8454" i="1"/>
  <c r="G8454" i="1" s="1"/>
  <c r="E8446" i="1"/>
  <c r="C8441" i="1"/>
  <c r="F8438" i="1"/>
  <c r="G8438" i="1" s="1"/>
  <c r="F8437" i="1"/>
  <c r="G8437" i="1" s="1"/>
  <c r="E8435" i="1"/>
  <c r="D8466" i="1"/>
  <c r="F8461" i="1"/>
  <c r="G8461" i="1" s="1"/>
  <c r="F8456" i="1"/>
  <c r="G8456" i="1" s="1"/>
  <c r="E8454" i="1"/>
  <c r="F8442" i="1"/>
  <c r="G8442" i="1" s="1"/>
  <c r="D8435" i="1"/>
  <c r="D8461" i="1"/>
  <c r="D8442" i="1"/>
  <c r="C8442" i="1"/>
  <c r="F8430" i="1"/>
  <c r="G8430" i="1" s="1"/>
  <c r="D8465" i="1"/>
  <c r="F8463" i="1"/>
  <c r="G8463" i="1" s="1"/>
  <c r="C8461" i="1"/>
  <c r="F8459" i="1"/>
  <c r="G8459" i="1" s="1"/>
  <c r="D8457" i="1"/>
  <c r="D8454" i="1"/>
  <c r="F8453" i="1"/>
  <c r="G8453" i="1" s="1"/>
  <c r="D8449" i="1"/>
  <c r="F8447" i="1"/>
  <c r="G8447" i="1" s="1"/>
  <c r="F8467" i="1"/>
  <c r="G8467" i="1" s="1"/>
  <c r="C8465" i="1"/>
  <c r="E8463" i="1"/>
  <c r="E8459" i="1"/>
  <c r="C8457" i="1"/>
  <c r="F8455" i="1"/>
  <c r="G8455" i="1" s="1"/>
  <c r="D8453" i="1"/>
  <c r="F8451" i="1"/>
  <c r="G8451" i="1" s="1"/>
  <c r="C8449" i="1"/>
  <c r="E8447" i="1"/>
  <c r="E8410" i="1"/>
  <c r="F8439" i="1"/>
  <c r="G8439" i="1" s="1"/>
  <c r="C8437" i="1"/>
  <c r="D8431" i="1"/>
  <c r="E8467" i="1"/>
  <c r="F8460" i="1"/>
  <c r="G8460" i="1" s="1"/>
  <c r="E8455" i="1"/>
  <c r="C8453" i="1"/>
  <c r="E8451" i="1"/>
  <c r="D8467" i="1"/>
  <c r="E8464" i="1"/>
  <c r="D8463" i="1"/>
  <c r="E8460" i="1"/>
  <c r="D8459" i="1"/>
  <c r="E8456" i="1"/>
  <c r="D8455" i="1"/>
  <c r="E8452" i="1"/>
  <c r="D8451" i="1"/>
  <c r="E8448" i="1"/>
  <c r="D8447" i="1"/>
  <c r="F8452" i="1"/>
  <c r="G8452" i="1" s="1"/>
  <c r="D8464" i="1"/>
  <c r="D8460" i="1"/>
  <c r="D8456" i="1"/>
  <c r="D8452" i="1"/>
  <c r="D8448" i="1"/>
  <c r="F8464" i="1"/>
  <c r="G8464" i="1" s="1"/>
  <c r="F8448" i="1"/>
  <c r="G8448" i="1" s="1"/>
  <c r="D8446" i="1"/>
  <c r="F8445" i="1"/>
  <c r="G8445" i="1" s="1"/>
  <c r="F8443" i="1"/>
  <c r="G8443" i="1" s="1"/>
  <c r="E8439" i="1"/>
  <c r="E8434" i="1"/>
  <c r="D8430" i="1"/>
  <c r="F8429" i="1"/>
  <c r="G8429" i="1" s="1"/>
  <c r="F8427" i="1"/>
  <c r="G8427" i="1" s="1"/>
  <c r="C8445" i="1"/>
  <c r="E8443" i="1"/>
  <c r="D8439" i="1"/>
  <c r="D8434" i="1"/>
  <c r="F8433" i="1"/>
  <c r="G8433" i="1" s="1"/>
  <c r="F8431" i="1"/>
  <c r="G8431" i="1" s="1"/>
  <c r="C8430" i="1"/>
  <c r="C8429" i="1"/>
  <c r="E8427" i="1"/>
  <c r="D8443" i="1"/>
  <c r="C8433" i="1"/>
  <c r="D8427" i="1"/>
  <c r="F8444" i="1"/>
  <c r="G8444" i="1" s="1"/>
  <c r="F8440" i="1"/>
  <c r="G8440" i="1" s="1"/>
  <c r="F8436" i="1"/>
  <c r="G8436" i="1" s="1"/>
  <c r="F8432" i="1"/>
  <c r="G8432" i="1" s="1"/>
  <c r="E8444" i="1"/>
  <c r="E8440" i="1"/>
  <c r="E8436" i="1"/>
  <c r="E8432" i="1"/>
  <c r="E8428" i="1"/>
  <c r="E8445" i="1"/>
  <c r="D8444" i="1"/>
  <c r="E8441" i="1"/>
  <c r="D8440" i="1"/>
  <c r="E8437" i="1"/>
  <c r="D8436" i="1"/>
  <c r="E8433" i="1"/>
  <c r="D8432" i="1"/>
  <c r="E8429" i="1"/>
  <c r="D8428" i="1"/>
  <c r="F8428" i="1"/>
  <c r="G8428" i="1" s="1"/>
  <c r="F8426" i="1"/>
  <c r="G8426" i="1" s="1"/>
  <c r="C8424" i="1"/>
  <c r="D8414" i="1"/>
  <c r="F8411" i="1"/>
  <c r="G8411" i="1" s="1"/>
  <c r="C8426" i="1"/>
  <c r="C8416" i="1"/>
  <c r="F8416" i="1"/>
  <c r="G8416" i="1" s="1"/>
  <c r="E8386" i="1"/>
  <c r="F8422" i="1"/>
  <c r="G8422" i="1" s="1"/>
  <c r="E8416" i="1"/>
  <c r="F8414" i="1"/>
  <c r="G8414" i="1" s="1"/>
  <c r="F8412" i="1"/>
  <c r="G8412" i="1" s="1"/>
  <c r="F8410" i="1"/>
  <c r="G8410" i="1" s="1"/>
  <c r="F8408" i="1"/>
  <c r="G8408" i="1" s="1"/>
  <c r="F8419" i="1"/>
  <c r="G8419" i="1" s="1"/>
  <c r="F8418" i="1"/>
  <c r="G8418" i="1" s="1"/>
  <c r="E8412" i="1"/>
  <c r="D8411" i="1"/>
  <c r="E8408" i="1"/>
  <c r="F8406" i="1"/>
  <c r="G8406" i="1" s="1"/>
  <c r="F8405" i="1"/>
  <c r="G8405" i="1" s="1"/>
  <c r="F8357" i="1"/>
  <c r="G8357" i="1" s="1"/>
  <c r="C8402" i="1"/>
  <c r="F8399" i="1"/>
  <c r="G8399" i="1" s="1"/>
  <c r="E8426" i="1"/>
  <c r="F8423" i="1"/>
  <c r="G8423" i="1" s="1"/>
  <c r="D8419" i="1"/>
  <c r="H8419" i="1" s="1"/>
  <c r="E8418" i="1"/>
  <c r="C8412" i="1"/>
  <c r="C8408" i="1"/>
  <c r="E8406" i="1"/>
  <c r="F8424" i="1"/>
  <c r="G8424" i="1" s="1"/>
  <c r="E8420" i="1"/>
  <c r="C8418" i="1"/>
  <c r="D8406" i="1"/>
  <c r="D8422" i="1"/>
  <c r="F8415" i="1"/>
  <c r="G8415" i="1" s="1"/>
  <c r="C8422" i="1"/>
  <c r="F8420" i="1"/>
  <c r="G8420" i="1" s="1"/>
  <c r="D8415" i="1"/>
  <c r="E8414" i="1"/>
  <c r="D8410" i="1"/>
  <c r="F8404" i="1"/>
  <c r="G8404" i="1" s="1"/>
  <c r="F8407" i="1"/>
  <c r="G8407" i="1" s="1"/>
  <c r="E8404" i="1"/>
  <c r="E8424" i="1"/>
  <c r="D8423" i="1"/>
  <c r="C8420" i="1"/>
  <c r="D8407" i="1"/>
  <c r="F8425" i="1"/>
  <c r="G8425" i="1" s="1"/>
  <c r="F8417" i="1"/>
  <c r="G8417" i="1" s="1"/>
  <c r="F8409" i="1"/>
  <c r="G8409" i="1" s="1"/>
  <c r="E8425" i="1"/>
  <c r="C8423" i="1"/>
  <c r="E8421" i="1"/>
  <c r="C8419" i="1"/>
  <c r="E8417" i="1"/>
  <c r="C8415" i="1"/>
  <c r="E8413" i="1"/>
  <c r="C8411" i="1"/>
  <c r="E8409" i="1"/>
  <c r="C8407" i="1"/>
  <c r="E8405" i="1"/>
  <c r="D8404" i="1"/>
  <c r="F8421" i="1"/>
  <c r="G8421" i="1" s="1"/>
  <c r="D8425" i="1"/>
  <c r="D8421" i="1"/>
  <c r="D8417" i="1"/>
  <c r="D8413" i="1"/>
  <c r="D8409" i="1"/>
  <c r="D8405" i="1"/>
  <c r="F8413" i="1"/>
  <c r="G8413" i="1" s="1"/>
  <c r="F8390" i="1"/>
  <c r="G8390" i="1" s="1"/>
  <c r="D8387" i="1"/>
  <c r="D8399" i="1"/>
  <c r="D8395" i="1"/>
  <c r="E8390" i="1"/>
  <c r="F8387" i="1"/>
  <c r="G8387" i="1" s="1"/>
  <c r="H8387" i="1" s="1"/>
  <c r="E8396" i="1"/>
  <c r="D8390" i="1"/>
  <c r="F8388" i="1"/>
  <c r="G8388" i="1" s="1"/>
  <c r="F8398" i="1"/>
  <c r="G8398" i="1" s="1"/>
  <c r="C8396" i="1"/>
  <c r="E8388" i="1"/>
  <c r="F8382" i="1"/>
  <c r="G8382" i="1" s="1"/>
  <c r="E8382" i="1"/>
  <c r="F8402" i="1"/>
  <c r="G8402" i="1" s="1"/>
  <c r="F8394" i="1"/>
  <c r="G8394" i="1" s="1"/>
  <c r="E8392" i="1"/>
  <c r="C8382" i="1"/>
  <c r="D8402" i="1"/>
  <c r="F8400" i="1"/>
  <c r="G8400" i="1" s="1"/>
  <c r="F8396" i="1"/>
  <c r="G8396" i="1" s="1"/>
  <c r="F8395" i="1"/>
  <c r="G8395" i="1" s="1"/>
  <c r="E8394" i="1"/>
  <c r="C8392" i="1"/>
  <c r="F8386" i="1"/>
  <c r="G8386" i="1" s="1"/>
  <c r="F8403" i="1"/>
  <c r="G8403" i="1" s="1"/>
  <c r="E8400" i="1"/>
  <c r="E8398" i="1"/>
  <c r="D8394" i="1"/>
  <c r="D8386" i="1"/>
  <c r="F8384" i="1"/>
  <c r="G8384" i="1" s="1"/>
  <c r="D8373" i="1"/>
  <c r="F8371" i="1"/>
  <c r="G8371" i="1" s="1"/>
  <c r="D8403" i="1"/>
  <c r="C8400" i="1"/>
  <c r="D8398" i="1"/>
  <c r="F8392" i="1"/>
  <c r="G8392" i="1" s="1"/>
  <c r="F8391" i="1"/>
  <c r="G8391" i="1" s="1"/>
  <c r="E8384" i="1"/>
  <c r="D8359" i="1"/>
  <c r="C8373" i="1"/>
  <c r="E8371" i="1"/>
  <c r="D8391" i="1"/>
  <c r="F8401" i="1"/>
  <c r="G8401" i="1" s="1"/>
  <c r="F8397" i="1"/>
  <c r="G8397" i="1" s="1"/>
  <c r="C8403" i="1"/>
  <c r="E8401" i="1"/>
  <c r="C8399" i="1"/>
  <c r="E8397" i="1"/>
  <c r="C8395" i="1"/>
  <c r="E8393" i="1"/>
  <c r="C8391" i="1"/>
  <c r="E8389" i="1"/>
  <c r="D8388" i="1"/>
  <c r="C8387" i="1"/>
  <c r="E8385" i="1"/>
  <c r="D8384" i="1"/>
  <c r="D8401" i="1"/>
  <c r="D8397" i="1"/>
  <c r="D8393" i="1"/>
  <c r="D8389" i="1"/>
  <c r="D8385" i="1"/>
  <c r="F8393" i="1"/>
  <c r="G8393" i="1" s="1"/>
  <c r="F8389" i="1"/>
  <c r="G8389" i="1" s="1"/>
  <c r="F8385" i="1"/>
  <c r="G8385" i="1" s="1"/>
  <c r="F8377" i="1"/>
  <c r="G8377" i="1" s="1"/>
  <c r="F8375" i="1"/>
  <c r="G8375" i="1" s="1"/>
  <c r="F8374" i="1"/>
  <c r="G8374" i="1" s="1"/>
  <c r="F8352" i="1"/>
  <c r="G8352" i="1" s="1"/>
  <c r="F8378" i="1"/>
  <c r="G8378" i="1" s="1"/>
  <c r="D8377" i="1"/>
  <c r="E8375" i="1"/>
  <c r="C8374" i="1"/>
  <c r="E8348" i="1"/>
  <c r="D8378" i="1"/>
  <c r="E8370" i="1"/>
  <c r="F8344" i="1"/>
  <c r="G8344" i="1" s="1"/>
  <c r="F8366" i="1"/>
  <c r="G8366" i="1" s="1"/>
  <c r="E8344" i="1"/>
  <c r="C8378" i="1"/>
  <c r="C8377" i="1"/>
  <c r="E8366" i="1"/>
  <c r="F8348" i="1"/>
  <c r="G8348" i="1" s="1"/>
  <c r="D8344" i="1"/>
  <c r="F8381" i="1"/>
  <c r="G8381" i="1" s="1"/>
  <c r="F8370" i="1"/>
  <c r="G8370" i="1" s="1"/>
  <c r="D8366" i="1"/>
  <c r="F8356" i="1"/>
  <c r="G8356" i="1" s="1"/>
  <c r="F8354" i="1"/>
  <c r="G8354" i="1" s="1"/>
  <c r="F8365" i="1"/>
  <c r="G8365" i="1" s="1"/>
  <c r="D8381" i="1"/>
  <c r="F8379" i="1"/>
  <c r="G8379" i="1" s="1"/>
  <c r="E8374" i="1"/>
  <c r="D8370" i="1"/>
  <c r="F8369" i="1"/>
  <c r="G8369" i="1" s="1"/>
  <c r="D8365" i="1"/>
  <c r="F8363" i="1"/>
  <c r="G8363" i="1" s="1"/>
  <c r="F8361" i="1"/>
  <c r="G8361" i="1" s="1"/>
  <c r="F8360" i="1"/>
  <c r="G8360" i="1" s="1"/>
  <c r="C8359" i="1"/>
  <c r="E8357" i="1"/>
  <c r="C8355" i="1"/>
  <c r="F8353" i="1"/>
  <c r="G8353" i="1" s="1"/>
  <c r="E8349" i="1"/>
  <c r="D8348" i="1"/>
  <c r="F8383" i="1"/>
  <c r="G8383" i="1" s="1"/>
  <c r="C8381" i="1"/>
  <c r="E8379" i="1"/>
  <c r="F8373" i="1"/>
  <c r="G8373" i="1" s="1"/>
  <c r="D8369" i="1"/>
  <c r="F8367" i="1"/>
  <c r="G8367" i="1" s="1"/>
  <c r="C8365" i="1"/>
  <c r="E8363" i="1"/>
  <c r="E8361" i="1"/>
  <c r="C8360" i="1"/>
  <c r="E8353" i="1"/>
  <c r="C8351" i="1"/>
  <c r="E8383" i="1"/>
  <c r="C8369" i="1"/>
  <c r="E8367" i="1"/>
  <c r="F8376" i="1"/>
  <c r="G8376" i="1" s="1"/>
  <c r="F8368" i="1"/>
  <c r="G8368" i="1" s="1"/>
  <c r="D8383" i="1"/>
  <c r="E8380" i="1"/>
  <c r="D8379" i="1"/>
  <c r="E8376" i="1"/>
  <c r="D8375" i="1"/>
  <c r="E8372" i="1"/>
  <c r="D8371" i="1"/>
  <c r="E8368" i="1"/>
  <c r="D8367" i="1"/>
  <c r="E8364" i="1"/>
  <c r="D8363" i="1"/>
  <c r="F8380" i="1"/>
  <c r="G8380" i="1" s="1"/>
  <c r="F8372" i="1"/>
  <c r="G8372" i="1" s="1"/>
  <c r="F8364" i="1"/>
  <c r="G8364" i="1" s="1"/>
  <c r="D8380" i="1"/>
  <c r="D8376" i="1"/>
  <c r="D8372" i="1"/>
  <c r="D8368" i="1"/>
  <c r="D8364" i="1"/>
  <c r="E8356" i="1"/>
  <c r="E8352" i="1"/>
  <c r="F8347" i="1"/>
  <c r="G8347" i="1" s="1"/>
  <c r="F8343" i="1"/>
  <c r="G8343" i="1" s="1"/>
  <c r="E8360" i="1"/>
  <c r="D8356" i="1"/>
  <c r="F8355" i="1"/>
  <c r="G8355" i="1" s="1"/>
  <c r="D8352" i="1"/>
  <c r="F8351" i="1"/>
  <c r="G8351" i="1" s="1"/>
  <c r="D8347" i="1"/>
  <c r="F8345" i="1"/>
  <c r="G8345" i="1" s="1"/>
  <c r="D8343" i="1"/>
  <c r="F8341" i="1"/>
  <c r="G8341" i="1" s="1"/>
  <c r="F8359" i="1"/>
  <c r="G8359" i="1" s="1"/>
  <c r="D8355" i="1"/>
  <c r="D8351" i="1"/>
  <c r="F8349" i="1"/>
  <c r="G8349" i="1" s="1"/>
  <c r="C8347" i="1"/>
  <c r="E8345" i="1"/>
  <c r="C8343" i="1"/>
  <c r="E8341" i="1"/>
  <c r="E8362" i="1"/>
  <c r="D8361" i="1"/>
  <c r="E8358" i="1"/>
  <c r="D8357" i="1"/>
  <c r="E8354" i="1"/>
  <c r="D8353" i="1"/>
  <c r="E8350" i="1"/>
  <c r="D8349" i="1"/>
  <c r="E8346" i="1"/>
  <c r="D8345" i="1"/>
  <c r="H8345" i="1" s="1"/>
  <c r="E8342" i="1"/>
  <c r="D8341" i="1"/>
  <c r="H8341" i="1" s="1"/>
  <c r="F8362" i="1"/>
  <c r="G8362" i="1" s="1"/>
  <c r="F8358" i="1"/>
  <c r="G8358" i="1" s="1"/>
  <c r="F8346" i="1"/>
  <c r="G8346" i="1" s="1"/>
  <c r="D8362" i="1"/>
  <c r="D8358" i="1"/>
  <c r="D8354" i="1"/>
  <c r="D8350" i="1"/>
  <c r="D8346" i="1"/>
  <c r="D8342" i="1"/>
  <c r="F8350" i="1"/>
  <c r="G8350" i="1" s="1"/>
  <c r="F8342" i="1"/>
  <c r="G8342" i="1" s="1"/>
  <c r="F8332" i="1"/>
  <c r="G8332" i="1" s="1"/>
  <c r="C8332" i="1"/>
  <c r="E8306" i="1"/>
  <c r="C8314" i="1"/>
  <c r="E8337" i="1"/>
  <c r="D8314" i="1"/>
  <c r="C8339" i="1"/>
  <c r="C8328" i="1"/>
  <c r="F8256" i="1"/>
  <c r="G8256" i="1" s="1"/>
  <c r="C8278" i="1"/>
  <c r="E8336" i="1"/>
  <c r="E8332" i="1"/>
  <c r="F8331" i="1"/>
  <c r="G8331" i="1" s="1"/>
  <c r="F8329" i="1"/>
  <c r="G8329" i="1" s="1"/>
  <c r="F8327" i="1"/>
  <c r="G8327" i="1" s="1"/>
  <c r="E8325" i="1"/>
  <c r="F8273" i="1"/>
  <c r="G8273" i="1" s="1"/>
  <c r="D8336" i="1"/>
  <c r="D8331" i="1"/>
  <c r="C8327" i="1"/>
  <c r="C8312" i="1"/>
  <c r="D8240" i="1"/>
  <c r="C8302" i="1"/>
  <c r="E8310" i="1"/>
  <c r="E8318" i="1"/>
  <c r="E8321" i="1"/>
  <c r="F8271" i="1"/>
  <c r="G8271" i="1" s="1"/>
  <c r="C8300" i="1"/>
  <c r="D8302" i="1"/>
  <c r="C8308" i="1"/>
  <c r="F8336" i="1"/>
  <c r="G8336" i="1" s="1"/>
  <c r="F8328" i="1"/>
  <c r="G8328" i="1" s="1"/>
  <c r="D8327" i="1"/>
  <c r="F8325" i="1"/>
  <c r="G8325" i="1" s="1"/>
  <c r="C8323" i="1"/>
  <c r="F8340" i="1"/>
  <c r="G8340" i="1" s="1"/>
  <c r="C8283" i="1"/>
  <c r="D8284" i="1"/>
  <c r="F8335" i="1"/>
  <c r="G8335" i="1" s="1"/>
  <c r="D8273" i="1"/>
  <c r="D8283" i="1"/>
  <c r="E8284" i="1"/>
  <c r="D8299" i="1"/>
  <c r="D8303" i="1"/>
  <c r="C8306" i="1"/>
  <c r="D8307" i="1"/>
  <c r="D8311" i="1"/>
  <c r="D8315" i="1"/>
  <c r="C8318" i="1"/>
  <c r="D8340" i="1"/>
  <c r="F8339" i="1"/>
  <c r="G8339" i="1" s="1"/>
  <c r="D8335" i="1"/>
  <c r="F8333" i="1"/>
  <c r="G8333" i="1" s="1"/>
  <c r="C8331" i="1"/>
  <c r="E8329" i="1"/>
  <c r="E8328" i="1"/>
  <c r="H8328" i="1" s="1"/>
  <c r="D8324" i="1"/>
  <c r="F8323" i="1"/>
  <c r="G8323" i="1" s="1"/>
  <c r="F8324" i="1"/>
  <c r="G8324" i="1" s="1"/>
  <c r="E8340" i="1"/>
  <c r="E8324" i="1"/>
  <c r="F8274" i="1"/>
  <c r="G8274" i="1" s="1"/>
  <c r="D8266" i="1"/>
  <c r="E8283" i="1"/>
  <c r="D8306" i="1"/>
  <c r="C8310" i="1"/>
  <c r="D8318" i="1"/>
  <c r="D8339" i="1"/>
  <c r="F8337" i="1"/>
  <c r="G8337" i="1" s="1"/>
  <c r="C8335" i="1"/>
  <c r="E8333" i="1"/>
  <c r="D8323" i="1"/>
  <c r="F8321" i="1"/>
  <c r="G8321" i="1" s="1"/>
  <c r="F8330" i="1"/>
  <c r="G8330" i="1" s="1"/>
  <c r="E8338" i="1"/>
  <c r="D8337" i="1"/>
  <c r="E8334" i="1"/>
  <c r="D8333" i="1"/>
  <c r="E8330" i="1"/>
  <c r="D8329" i="1"/>
  <c r="E8326" i="1"/>
  <c r="D8325" i="1"/>
  <c r="E8322" i="1"/>
  <c r="D8321" i="1"/>
  <c r="F8338" i="1"/>
  <c r="G8338" i="1" s="1"/>
  <c r="D8338" i="1"/>
  <c r="D8334" i="1"/>
  <c r="D8330" i="1"/>
  <c r="D8326" i="1"/>
  <c r="D8322" i="1"/>
  <c r="F8334" i="1"/>
  <c r="G8334" i="1" s="1"/>
  <c r="F8326" i="1"/>
  <c r="G8326" i="1" s="1"/>
  <c r="F8322" i="1"/>
  <c r="G8322" i="1" s="1"/>
  <c r="F8254" i="1"/>
  <c r="G8254" i="1" s="1"/>
  <c r="E8249" i="1"/>
  <c r="F8278" i="1"/>
  <c r="G8278" i="1" s="1"/>
  <c r="E8270" i="1"/>
  <c r="D8280" i="1"/>
  <c r="E8291" i="1"/>
  <c r="D8298" i="1"/>
  <c r="E8304" i="1"/>
  <c r="E8312" i="1"/>
  <c r="E8298" i="1"/>
  <c r="E8314" i="1"/>
  <c r="C8316" i="1"/>
  <c r="D8319" i="1"/>
  <c r="C8291" i="1"/>
  <c r="D8292" i="1"/>
  <c r="E8300" i="1"/>
  <c r="E8308" i="1"/>
  <c r="D8310" i="1"/>
  <c r="E8316" i="1"/>
  <c r="F8252" i="1"/>
  <c r="G8252" i="1" s="1"/>
  <c r="F8249" i="1"/>
  <c r="G8249" i="1" s="1"/>
  <c r="F8243" i="1"/>
  <c r="G8243" i="1" s="1"/>
  <c r="F8270" i="1"/>
  <c r="G8270" i="1" s="1"/>
  <c r="E8289" i="1"/>
  <c r="D8291" i="1"/>
  <c r="E8292" i="1"/>
  <c r="E8295" i="1"/>
  <c r="C8298" i="1"/>
  <c r="E8302" i="1"/>
  <c r="C8304" i="1"/>
  <c r="E8320" i="1"/>
  <c r="F8301" i="1"/>
  <c r="G8301" i="1" s="1"/>
  <c r="F8309" i="1"/>
  <c r="G8309" i="1" s="1"/>
  <c r="F8317" i="1"/>
  <c r="G8317" i="1" s="1"/>
  <c r="E8299" i="1"/>
  <c r="F8300" i="1"/>
  <c r="G8300" i="1" s="1"/>
  <c r="C8301" i="1"/>
  <c r="E8303" i="1"/>
  <c r="F8304" i="1"/>
  <c r="G8304" i="1" s="1"/>
  <c r="C8305" i="1"/>
  <c r="E8307" i="1"/>
  <c r="F8308" i="1"/>
  <c r="G8308" i="1" s="1"/>
  <c r="C8309" i="1"/>
  <c r="E8311" i="1"/>
  <c r="F8312" i="1"/>
  <c r="G8312" i="1" s="1"/>
  <c r="C8313" i="1"/>
  <c r="E8315" i="1"/>
  <c r="F8316" i="1"/>
  <c r="G8316" i="1" s="1"/>
  <c r="C8317" i="1"/>
  <c r="E8319" i="1"/>
  <c r="F8320" i="1"/>
  <c r="G8320" i="1" s="1"/>
  <c r="H8320" i="1" s="1"/>
  <c r="F8313" i="1"/>
  <c r="G8313" i="1" s="1"/>
  <c r="F8299" i="1"/>
  <c r="G8299" i="1" s="1"/>
  <c r="D8301" i="1"/>
  <c r="F8303" i="1"/>
  <c r="G8303" i="1" s="1"/>
  <c r="D8305" i="1"/>
  <c r="F8307" i="1"/>
  <c r="G8307" i="1" s="1"/>
  <c r="D8309" i="1"/>
  <c r="F8311" i="1"/>
  <c r="G8311" i="1" s="1"/>
  <c r="D8313" i="1"/>
  <c r="F8315" i="1"/>
  <c r="G8315" i="1" s="1"/>
  <c r="D8317" i="1"/>
  <c r="F8319" i="1"/>
  <c r="G8319" i="1" s="1"/>
  <c r="C8320" i="1"/>
  <c r="F8305" i="1"/>
  <c r="G8305" i="1" s="1"/>
  <c r="F8262" i="1"/>
  <c r="G8262" i="1" s="1"/>
  <c r="C8279" i="1"/>
  <c r="C8287" i="1"/>
  <c r="D8288" i="1"/>
  <c r="C8295" i="1"/>
  <c r="D8296" i="1"/>
  <c r="D8256" i="1"/>
  <c r="E8278" i="1"/>
  <c r="F8277" i="1"/>
  <c r="G8277" i="1" s="1"/>
  <c r="F8275" i="1"/>
  <c r="G8275" i="1" s="1"/>
  <c r="C8274" i="1"/>
  <c r="C8273" i="1"/>
  <c r="E8271" i="1"/>
  <c r="F8266" i="1"/>
  <c r="G8266" i="1" s="1"/>
  <c r="E8262" i="1"/>
  <c r="D8279" i="1"/>
  <c r="E8280" i="1"/>
  <c r="E8285" i="1"/>
  <c r="D8287" i="1"/>
  <c r="E8288" i="1"/>
  <c r="E8293" i="1"/>
  <c r="D8295" i="1"/>
  <c r="E8296" i="1"/>
  <c r="D8277" i="1"/>
  <c r="E8266" i="1"/>
  <c r="D8262" i="1"/>
  <c r="E8279" i="1"/>
  <c r="E8287" i="1"/>
  <c r="E8281" i="1"/>
  <c r="E8297" i="1"/>
  <c r="F8286" i="1"/>
  <c r="G8286" i="1" s="1"/>
  <c r="F8281" i="1"/>
  <c r="G8281" i="1" s="1"/>
  <c r="C8282" i="1"/>
  <c r="F8285" i="1"/>
  <c r="G8285" i="1" s="1"/>
  <c r="C8286" i="1"/>
  <c r="F8289" i="1"/>
  <c r="G8289" i="1" s="1"/>
  <c r="C8290" i="1"/>
  <c r="F8293" i="1"/>
  <c r="G8293" i="1" s="1"/>
  <c r="C8294" i="1"/>
  <c r="F8297" i="1"/>
  <c r="G8297" i="1" s="1"/>
  <c r="F8282" i="1"/>
  <c r="G8282" i="1" s="1"/>
  <c r="F8290" i="1"/>
  <c r="G8290" i="1" s="1"/>
  <c r="F8294" i="1"/>
  <c r="G8294" i="1" s="1"/>
  <c r="F8280" i="1"/>
  <c r="G8280" i="1" s="1"/>
  <c r="C8281" i="1"/>
  <c r="D8282" i="1"/>
  <c r="F8284" i="1"/>
  <c r="G8284" i="1" s="1"/>
  <c r="C8285" i="1"/>
  <c r="D8286" i="1"/>
  <c r="F8288" i="1"/>
  <c r="G8288" i="1" s="1"/>
  <c r="C8289" i="1"/>
  <c r="D8290" i="1"/>
  <c r="F8292" i="1"/>
  <c r="G8292" i="1" s="1"/>
  <c r="C8293" i="1"/>
  <c r="D8294" i="1"/>
  <c r="F8296" i="1"/>
  <c r="G8296" i="1" s="1"/>
  <c r="C8297" i="1"/>
  <c r="F8265" i="1"/>
  <c r="G8265" i="1" s="1"/>
  <c r="F8261" i="1"/>
  <c r="G8261" i="1" s="1"/>
  <c r="F8257" i="1"/>
  <c r="G8257" i="1" s="1"/>
  <c r="E8245" i="1"/>
  <c r="F8241" i="1"/>
  <c r="G8241" i="1" s="1"/>
  <c r="C8277" i="1"/>
  <c r="E8275" i="1"/>
  <c r="E8274" i="1"/>
  <c r="D8270" i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F8272" i="1"/>
  <c r="G8272" i="1" s="1"/>
  <c r="F8268" i="1"/>
  <c r="G8268" i="1" s="1"/>
  <c r="F8264" i="1"/>
  <c r="G8264" i="1" s="1"/>
  <c r="E8276" i="1"/>
  <c r="D8275" i="1"/>
  <c r="E8272" i="1"/>
  <c r="D8271" i="1"/>
  <c r="E8268" i="1"/>
  <c r="D8267" i="1"/>
  <c r="E8264" i="1"/>
  <c r="D8263" i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F8244" i="1"/>
  <c r="G8244" i="1" s="1"/>
  <c r="E8241" i="1"/>
  <c r="C8240" i="1"/>
  <c r="C8244" i="1"/>
  <c r="D8252" i="1"/>
  <c r="F8250" i="1"/>
  <c r="G8250" i="1" s="1"/>
  <c r="F8258" i="1"/>
  <c r="G8258" i="1" s="1"/>
  <c r="C8256" i="1"/>
  <c r="E8254" i="1"/>
  <c r="E8253" i="1"/>
  <c r="D8249" i="1"/>
  <c r="F8248" i="1"/>
  <c r="G8248" i="1" s="1"/>
  <c r="D8244" i="1"/>
  <c r="H8244" i="1" s="1"/>
  <c r="F8240" i="1"/>
  <c r="G8240" i="1" s="1"/>
  <c r="E8258" i="1"/>
  <c r="D8253" i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F8247" i="1"/>
  <c r="G8247" i="1" s="1"/>
  <c r="F8239" i="1"/>
  <c r="G8239" i="1" s="1"/>
  <c r="D8258" i="1"/>
  <c r="E8255" i="1"/>
  <c r="D8254" i="1"/>
  <c r="E8251" i="1"/>
  <c r="D8250" i="1"/>
  <c r="E8247" i="1"/>
  <c r="D8246" i="1"/>
  <c r="E8243" i="1"/>
  <c r="D8242" i="1"/>
  <c r="E8239" i="1"/>
  <c r="D8238" i="1"/>
  <c r="F8251" i="1"/>
  <c r="G8251" i="1" s="1"/>
  <c r="D8255" i="1"/>
  <c r="D8251" i="1"/>
  <c r="D8247" i="1"/>
  <c r="D8243" i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522" i="1" l="1"/>
  <c r="H8514" i="1"/>
  <c r="H8510" i="1"/>
  <c r="H8480" i="1"/>
  <c r="H8479" i="1"/>
  <c r="H8500" i="1"/>
  <c r="H8457" i="1"/>
  <c r="H8449" i="1"/>
  <c r="H8468" i="1"/>
  <c r="H8502" i="1"/>
  <c r="H8490" i="1"/>
  <c r="H8407" i="1"/>
  <c r="H8422" i="1"/>
  <c r="H8439" i="1"/>
  <c r="H8493" i="1"/>
  <c r="H8505" i="1"/>
  <c r="H8489" i="1"/>
  <c r="H8474" i="1"/>
  <c r="H8465" i="1"/>
  <c r="H8506" i="1"/>
  <c r="H8507" i="1"/>
  <c r="H8491" i="1"/>
  <c r="H8499" i="1"/>
  <c r="H8494" i="1"/>
  <c r="H8498" i="1"/>
  <c r="H8495" i="1"/>
  <c r="H8503" i="1"/>
  <c r="H8435" i="1"/>
  <c r="H8438" i="1"/>
  <c r="H8458" i="1"/>
  <c r="H8485" i="1"/>
  <c r="H8459" i="1"/>
  <c r="H8454" i="1"/>
  <c r="H8441" i="1"/>
  <c r="H8429" i="1"/>
  <c r="H8437" i="1"/>
  <c r="H8445" i="1"/>
  <c r="H8446" i="1"/>
  <c r="H8466" i="1"/>
  <c r="H8472" i="1"/>
  <c r="H8486" i="1"/>
  <c r="H8414" i="1"/>
  <c r="H8475" i="1"/>
  <c r="H8470" i="1"/>
  <c r="H8469" i="1"/>
  <c r="H8484" i="1"/>
  <c r="H8481" i="1"/>
  <c r="H8477" i="1"/>
  <c r="H8473" i="1"/>
  <c r="H8467" i="1"/>
  <c r="H8463" i="1"/>
  <c r="H8453" i="1"/>
  <c r="H8442" i="1"/>
  <c r="H8433" i="1"/>
  <c r="H8460" i="1"/>
  <c r="H8430" i="1"/>
  <c r="H8461" i="1"/>
  <c r="H8434" i="1"/>
  <c r="H8448" i="1"/>
  <c r="H8456" i="1"/>
  <c r="H8447" i="1"/>
  <c r="H8455" i="1"/>
  <c r="H8431" i="1"/>
  <c r="H8451" i="1"/>
  <c r="H8464" i="1"/>
  <c r="H8452" i="1"/>
  <c r="H8436" i="1"/>
  <c r="H8443" i="1"/>
  <c r="H8427" i="1"/>
  <c r="H8440" i="1"/>
  <c r="H8444" i="1"/>
  <c r="H8428" i="1"/>
  <c r="H8432" i="1"/>
  <c r="H8359" i="1"/>
  <c r="H8382" i="1"/>
  <c r="H8426" i="1"/>
  <c r="H8423" i="1"/>
  <c r="H8399" i="1"/>
  <c r="H8410" i="1"/>
  <c r="H8416" i="1"/>
  <c r="H8418" i="1"/>
  <c r="H8411" i="1"/>
  <c r="H8408" i="1"/>
  <c r="H8373" i="1"/>
  <c r="H8424" i="1"/>
  <c r="H8420" i="1"/>
  <c r="H8412" i="1"/>
  <c r="H8390" i="1"/>
  <c r="H8415" i="1"/>
  <c r="H8400" i="1"/>
  <c r="H8413" i="1"/>
  <c r="H8404" i="1"/>
  <c r="H8406" i="1"/>
  <c r="H8405" i="1"/>
  <c r="H8402" i="1"/>
  <c r="H8395" i="1"/>
  <c r="H8409" i="1"/>
  <c r="H7917" i="1"/>
  <c r="H8369" i="1"/>
  <c r="H8381" i="1"/>
  <c r="H8417" i="1"/>
  <c r="H8425" i="1"/>
  <c r="H8421" i="1"/>
  <c r="H8396" i="1"/>
  <c r="H8349" i="1"/>
  <c r="H8391" i="1"/>
  <c r="H8386" i="1"/>
  <c r="H8378" i="1"/>
  <c r="H8392" i="1"/>
  <c r="H8374" i="1"/>
  <c r="H8388" i="1"/>
  <c r="H8344" i="1"/>
  <c r="H8384" i="1"/>
  <c r="H8398" i="1"/>
  <c r="H8394" i="1"/>
  <c r="H8243" i="1"/>
  <c r="H8371" i="1"/>
  <c r="H8366" i="1"/>
  <c r="H8403" i="1"/>
  <c r="H8389" i="1"/>
  <c r="H8401" i="1"/>
  <c r="H8385" i="1"/>
  <c r="H8397" i="1"/>
  <c r="H8393" i="1"/>
  <c r="H8379" i="1"/>
  <c r="H8348" i="1"/>
  <c r="H8327" i="1"/>
  <c r="H8370" i="1"/>
  <c r="H8375" i="1"/>
  <c r="H8377" i="1"/>
  <c r="H8361" i="1"/>
  <c r="H8245" i="1"/>
  <c r="H8256" i="1"/>
  <c r="H8356" i="1"/>
  <c r="H8364" i="1"/>
  <c r="H8321" i="1"/>
  <c r="H8283" i="1"/>
  <c r="H8273" i="1"/>
  <c r="H8357" i="1"/>
  <c r="H8351" i="1"/>
  <c r="H8360" i="1"/>
  <c r="H8367" i="1"/>
  <c r="H8383" i="1"/>
  <c r="H8289" i="1"/>
  <c r="H8354" i="1"/>
  <c r="H8353" i="1"/>
  <c r="H8355" i="1"/>
  <c r="H8347" i="1"/>
  <c r="H8363" i="1"/>
  <c r="H8365" i="1"/>
  <c r="H8372" i="1"/>
  <c r="H8380" i="1"/>
  <c r="H8368" i="1"/>
  <c r="H8376" i="1"/>
  <c r="H8337" i="1"/>
  <c r="H8306" i="1"/>
  <c r="H8362" i="1"/>
  <c r="H8291" i="1"/>
  <c r="H8333" i="1"/>
  <c r="H8318" i="1"/>
  <c r="H8332" i="1"/>
  <c r="H8342" i="1"/>
  <c r="H8346" i="1"/>
  <c r="H8352" i="1"/>
  <c r="H8343" i="1"/>
  <c r="H8350" i="1"/>
  <c r="H8358" i="1"/>
  <c r="H8249" i="1"/>
  <c r="H8314" i="1"/>
  <c r="H8281" i="1"/>
  <c r="H8298" i="1"/>
  <c r="H8240" i="1"/>
  <c r="H8316" i="1"/>
  <c r="H8331" i="1"/>
  <c r="H8295" i="1"/>
  <c r="H8259" i="1"/>
  <c r="H8275" i="1"/>
  <c r="H8336" i="1"/>
  <c r="H8241" i="1"/>
  <c r="H8263" i="1"/>
  <c r="H8274" i="1"/>
  <c r="H8312" i="1"/>
  <c r="H8302" i="1"/>
  <c r="H8310" i="1"/>
  <c r="H8329" i="1"/>
  <c r="H8266" i="1"/>
  <c r="H8304" i="1"/>
  <c r="H8325" i="1"/>
  <c r="H8284" i="1"/>
  <c r="H8287" i="1"/>
  <c r="H8311" i="1"/>
  <c r="H8271" i="1"/>
  <c r="H8288" i="1"/>
  <c r="H8293" i="1"/>
  <c r="H8285" i="1"/>
  <c r="H8279" i="1"/>
  <c r="H8308" i="1"/>
  <c r="H8252" i="1"/>
  <c r="H8278" i="1"/>
  <c r="H8307" i="1"/>
  <c r="H8334" i="1"/>
  <c r="H8324" i="1"/>
  <c r="H8267" i="1"/>
  <c r="H8261" i="1"/>
  <c r="H8339" i="1"/>
  <c r="H8335" i="1"/>
  <c r="H8323" i="1"/>
  <c r="H8340" i="1"/>
  <c r="H8330" i="1"/>
  <c r="H8322" i="1"/>
  <c r="H8338" i="1"/>
  <c r="H8326" i="1"/>
  <c r="H8292" i="1"/>
  <c r="H8305" i="1"/>
  <c r="H8296" i="1"/>
  <c r="H8280" i="1"/>
  <c r="H8297" i="1"/>
  <c r="H8300" i="1"/>
  <c r="H8270" i="1"/>
  <c r="H8319" i="1"/>
  <c r="H8303" i="1"/>
  <c r="H8317" i="1"/>
  <c r="H8315" i="1"/>
  <c r="H8299" i="1"/>
  <c r="H8309" i="1"/>
  <c r="H8313" i="1"/>
  <c r="H8301" i="1"/>
  <c r="H8277" i="1"/>
  <c r="H8262" i="1"/>
  <c r="H8196" i="1"/>
  <c r="H8225" i="1"/>
  <c r="H8242" i="1"/>
  <c r="H8258" i="1"/>
  <c r="H8290" i="1"/>
  <c r="H8282" i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1" i="1" l="1"/>
  <c r="H7812" i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5" i="1" l="1"/>
  <c r="H7539" i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652" i="1" l="1"/>
  <c r="H2584" i="1"/>
  <c r="H3298" i="1"/>
  <c r="H3446" i="1"/>
  <c r="H2590" i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<sst xmlns="http://schemas.openxmlformats.org/spreadsheetml/2006/main" count="25783" uniqueCount="13726">
  <si>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</si>
  <si>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</si>
  <si>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</si>
  <si>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</si>
  <si>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</si>
  <si>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</si>
  <si>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</si>
  <si>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</si>
  <si>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</si>
  <si>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</si>
  <si>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</si>
  <si>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</si>
  <si>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</si>
  <si>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</si>
  <si>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</si>
  <si>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</si>
  <si>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</si>
  <si>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</si>
  <si>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</si>
  <si>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</si>
  <si>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</si>
  <si>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</si>
  <si>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</si>
  <si>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</si>
  <si>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</si>
  <si>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</si>
  <si>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</si>
  <si>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</si>
  <si>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</si>
  <si>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</si>
  <si>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</si>
  <si>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</si>
  <si>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</si>
  <si>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</si>
  <si>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</si>
  <si>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</si>
  <si>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</si>
  <si>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</si>
  <si>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</si>
  <si>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</si>
  <si>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</si>
  <si>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</si>
  <si>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</si>
  <si>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</si>
  <si>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</si>
  <si>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</si>
  <si>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</si>
  <si>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</si>
  <si>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</si>
  <si>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</si>
  <si>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</si>
  <si>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</si>
  <si>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</si>
  <si>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</si>
  <si>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</si>
  <si>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</si>
  <si>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</si>
  <si>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</si>
  <si>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</si>
  <si>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</si>
  <si>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</si>
  <si>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</si>
  <si>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</si>
  <si>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</si>
  <si>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</si>
  <si>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</si>
  <si>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</si>
  <si>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</si>
  <si>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</si>
  <si>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</si>
  <si>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</si>
  <si>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</si>
  <si>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</si>
  <si>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</si>
  <si>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</si>
  <si>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</si>
  <si>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</si>
  <si>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</si>
  <si>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</si>
  <si>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</si>
  <si>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</si>
  <si>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</si>
  <si>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</si>
  <si>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</si>
  <si>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</si>
  <si>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</si>
  <si>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</si>
  <si>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</si>
  <si>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</si>
  <si>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</si>
  <si>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</si>
  <si>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</si>
  <si>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</si>
  <si>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</si>
  <si>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</si>
  <si>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</si>
  <si>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</si>
  <si>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</si>
  <si>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</si>
  <si>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</si>
  <si>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</si>
  <si>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</si>
  <si>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</si>
  <si>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</si>
  <si>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</si>
  <si>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</si>
  <si>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</si>
  <si>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</si>
  <si>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</si>
  <si>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</si>
  <si>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</si>
  <si>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</si>
  <si>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</si>
  <si>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</si>
  <si>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</si>
  <si>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</si>
  <si>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</si>
  <si>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</si>
  <si>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</si>
  <si>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</si>
  <si>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</si>
  <si>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</si>
  <si>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</si>
  <si>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</si>
  <si>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</si>
  <si>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</si>
  <si>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</si>
  <si>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</si>
  <si>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</si>
  <si>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</si>
  <si>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</si>
  <si>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</si>
  <si>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</si>
  <si>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</si>
  <si>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</si>
  <si>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</si>
  <si>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</si>
  <si>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</si>
  <si>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</si>
  <si>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</si>
  <si>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</si>
  <si>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</si>
  <si>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</si>
  <si>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</si>
  <si>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</si>
  <si>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</si>
  <si>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</si>
  <si>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</si>
  <si>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</si>
  <si>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</si>
  <si>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</si>
  <si>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</si>
  <si>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</si>
  <si>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</si>
  <si>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</si>
  <si>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</si>
  <si>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</si>
  <si>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</si>
  <si>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</si>
  <si>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</si>
  <si>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</si>
  <si>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</si>
  <si>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</si>
  <si>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</si>
  <si>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</si>
  <si>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</si>
  <si>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</si>
  <si>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</si>
  <si>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</si>
  <si>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</si>
  <si>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</si>
  <si>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</si>
  <si>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</si>
  <si>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</si>
  <si>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</si>
  <si>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</si>
  <si>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</si>
  <si>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</si>
  <si>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</si>
  <si>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</si>
  <si>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</si>
  <si>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</si>
  <si>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</si>
  <si>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</si>
  <si>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</si>
  <si>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</si>
  <si>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</si>
  <si>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</si>
  <si>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</si>
  <si>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</si>
  <si>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</si>
  <si>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</si>
  <si>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</si>
  <si>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</si>
  <si>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</si>
  <si>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</si>
  <si>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</si>
  <si>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</si>
  <si>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</si>
  <si>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</si>
  <si>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</si>
  <si>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</si>
  <si>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</si>
  <si>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</si>
  <si>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</si>
  <si>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</si>
  <si>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</si>
  <si>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</si>
  <si>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</si>
  <si>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</si>
  <si>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</si>
  <si>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</si>
  <si>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</si>
  <si>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</si>
  <si>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</si>
  <si>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</si>
  <si>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</si>
  <si>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</si>
  <si>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</si>
  <si>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</si>
  <si>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</si>
  <si>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</si>
  <si>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</si>
  <si>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</si>
  <si>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</si>
  <si>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</si>
  <si>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</si>
  <si>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</si>
  <si>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</si>
  <si>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</si>
  <si>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</si>
  <si>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</si>
  <si>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</si>
  <si>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</si>
  <si>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</si>
  <si>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</si>
  <si>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</si>
  <si>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</si>
  <si>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</si>
  <si>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</si>
  <si>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</si>
  <si>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</si>
  <si>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</si>
  <si>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</si>
  <si>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</si>
  <si>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</si>
  <si>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</si>
  <si>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</si>
  <si>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</si>
  <si>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</si>
  <si>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</si>
  <si>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</si>
  <si>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</si>
  <si>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</si>
  <si>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</si>
  <si>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</si>
  <si>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</si>
  <si>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</si>
  <si>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</si>
  <si>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</si>
  <si>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</si>
  <si>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</si>
  <si>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</si>
  <si>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</si>
  <si>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</si>
  <si>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</si>
  <si>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</si>
  <si>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</si>
  <si>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</si>
  <si>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</si>
  <si>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</si>
  <si>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</si>
  <si>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</si>
  <si>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</si>
  <si>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</si>
  <si>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</si>
  <si>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</si>
  <si>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</si>
  <si>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</si>
  <si>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</si>
  <si>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</si>
  <si>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</si>
  <si>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</si>
  <si>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</si>
  <si>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</si>
  <si>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</si>
  <si>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</si>
  <si>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</si>
  <si>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</si>
  <si>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</si>
  <si>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</si>
  <si>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</si>
  <si>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</si>
  <si>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</si>
  <si>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</si>
  <si>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</si>
  <si>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</si>
  <si>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</si>
  <si>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</si>
  <si>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</si>
  <si>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</si>
  <si>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</si>
  <si>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</si>
  <si>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</si>
  <si>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</si>
  <si>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</si>
  <si>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</si>
  <si>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</si>
  <si>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</si>
  <si>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</si>
  <si>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</si>
  <si>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</si>
  <si>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</si>
  <si>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</si>
  <si>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</si>
  <si>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</si>
  <si>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</si>
  <si>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</si>
  <si>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</si>
  <si>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</si>
  <si>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</si>
  <si>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</si>
  <si>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</si>
  <si>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</si>
  <si>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</si>
  <si>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</si>
  <si>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</si>
  <si>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</si>
  <si>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</si>
  <si>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</si>
  <si>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</si>
  <si>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</si>
  <si>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</si>
  <si>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</si>
  <si>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</si>
  <si>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</si>
  <si>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</si>
  <si>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</si>
  <si>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</si>
  <si>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</si>
  <si>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</si>
  <si>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</si>
  <si>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</si>
  <si>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</si>
  <si>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</si>
  <si>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</si>
  <si>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</si>
  <si>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</si>
  <si>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</si>
  <si>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</si>
  <si>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</si>
  <si>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</si>
  <si>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</si>
  <si>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</si>
  <si>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</si>
  <si>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</si>
  <si>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</si>
  <si>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</si>
  <si>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</si>
  <si>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</si>
  <si>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</si>
  <si>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</si>
  <si>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</si>
  <si>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</si>
  <si>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</si>
  <si>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</si>
  <si>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</si>
  <si>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</si>
  <si>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</si>
  <si>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</si>
  <si>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</si>
  <si>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</si>
  <si>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</si>
  <si>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</si>
  <si>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</si>
  <si>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</si>
  <si>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</si>
  <si>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</si>
  <si>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</si>
  <si>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</si>
  <si>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</si>
  <si>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</si>
  <si>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</si>
  <si>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</si>
  <si>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</si>
  <si>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</si>
  <si>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</si>
  <si>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</si>
  <si>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</si>
  <si>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</si>
  <si>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</si>
  <si>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</si>
  <si>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</si>
  <si>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</si>
  <si>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</si>
  <si>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</si>
  <si>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</si>
  <si>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</si>
  <si>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</si>
  <si>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</si>
  <si>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</si>
  <si>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</si>
  <si>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</si>
  <si>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</si>
  <si>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</si>
  <si>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</si>
  <si>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</si>
  <si>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</si>
  <si>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</si>
  <si>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</si>
  <si>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</si>
  <si>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</si>
  <si>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</si>
  <si>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</si>
  <si>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</si>
  <si>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</si>
  <si>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</si>
  <si>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</si>
  <si>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</si>
  <si>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</si>
  <si>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</si>
  <si>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</si>
  <si>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</si>
  <si>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</si>
  <si>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</si>
  <si>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</si>
  <si>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</si>
  <si>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</si>
  <si>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</si>
  <si>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</si>
  <si>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</si>
  <si>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</si>
  <si>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</si>
  <si>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</si>
  <si>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</si>
  <si>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</si>
  <si>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</si>
  <si>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</si>
  <si>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</si>
  <si>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</si>
  <si>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</si>
  <si>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</si>
  <si>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</si>
  <si>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</si>
  <si>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</si>
  <si>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</si>
  <si>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</si>
  <si>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</si>
  <si>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</si>
  <si>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</si>
  <si>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</si>
  <si>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</si>
  <si>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</si>
  <si>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</si>
  <si>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</si>
  <si>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</si>
  <si>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</si>
  <si>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</si>
  <si>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</si>
  <si>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</si>
  <si>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</si>
  <si>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</si>
  <si>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</si>
  <si>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</si>
  <si>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</si>
  <si>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</si>
  <si>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</si>
  <si>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</si>
  <si>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</si>
  <si>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</si>
  <si>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</si>
  <si>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</si>
  <si>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</si>
  <si>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</si>
  <si>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</si>
  <si>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</si>
  <si>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</si>
  <si>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</si>
  <si>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</si>
  <si>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</si>
  <si>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</si>
  <si>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</si>
  <si>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</si>
  <si>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</si>
  <si>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</si>
  <si>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</si>
  <si>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</si>
  <si>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</si>
  <si>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</si>
  <si>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</si>
  <si>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</si>
  <si>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</si>
  <si>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</si>
  <si>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</si>
  <si>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</si>
  <si>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</si>
  <si>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</si>
  <si>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</si>
  <si>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</si>
  <si>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</si>
  <si>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</si>
  <si>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</si>
  <si>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</si>
  <si>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</si>
  <si>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</si>
  <si>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</si>
  <si>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</si>
  <si>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</si>
  <si>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</si>
  <si>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</si>
  <si>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</si>
  <si>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</si>
  <si>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</si>
  <si>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</si>
  <si>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</si>
  <si>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</si>
  <si>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</si>
  <si>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</si>
  <si>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</si>
  <si>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</si>
  <si>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</si>
  <si>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</si>
  <si>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</si>
  <si>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</si>
  <si>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</si>
  <si>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</si>
  <si>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</si>
  <si>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</si>
  <si>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</si>
  <si>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</si>
  <si>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</si>
  <si>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</si>
  <si>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</si>
  <si>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</si>
  <si>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</si>
  <si>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</si>
  <si>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</si>
  <si>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</si>
  <si>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</si>
  <si>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</si>
  <si>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</si>
  <si>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</si>
  <si>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</si>
  <si>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</si>
  <si>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</si>
  <si>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</si>
  <si>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</si>
  <si>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</si>
  <si>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</si>
  <si>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</si>
  <si>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</si>
  <si>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</si>
  <si>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</si>
  <si>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</si>
  <si>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</si>
  <si>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</si>
  <si>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</si>
  <si>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</si>
  <si>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</si>
  <si>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</si>
  <si>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</si>
  <si>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</si>
  <si>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</si>
  <si>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</si>
  <si>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</si>
  <si>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</si>
  <si>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</si>
  <si>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</si>
  <si>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</si>
  <si>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</si>
  <si>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</si>
  <si>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</si>
  <si>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</si>
  <si>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</si>
  <si>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</si>
  <si>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</si>
  <si>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</si>
  <si>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</si>
  <si>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</si>
  <si>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</si>
  <si>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</si>
  <si>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</si>
  <si>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</si>
  <si>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</si>
  <si>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</si>
  <si>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</si>
  <si>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</si>
  <si>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</si>
  <si>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</si>
  <si>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</si>
  <si>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</si>
  <si>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</si>
  <si>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</si>
  <si>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</si>
  <si>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</si>
  <si>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</si>
  <si>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</si>
  <si>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</si>
  <si>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</si>
  <si>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</si>
  <si>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</si>
  <si>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</si>
  <si>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</si>
  <si>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</si>
  <si>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</si>
  <si>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</si>
  <si>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</si>
  <si>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</si>
  <si>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</si>
  <si>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</si>
  <si>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</si>
  <si>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</si>
  <si>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</si>
  <si>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</si>
  <si>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</si>
  <si>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</si>
  <si>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</si>
  <si>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</si>
  <si>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</si>
  <si>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</si>
  <si>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</si>
  <si>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</si>
  <si>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</si>
  <si>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</si>
  <si>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</si>
  <si>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</si>
  <si>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</si>
  <si>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</si>
  <si>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</si>
  <si>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</si>
  <si>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</si>
  <si>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</si>
  <si>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</si>
  <si>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</si>
  <si>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</si>
  <si>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</si>
  <si>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</si>
  <si>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</si>
  <si>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</si>
  <si>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</si>
  <si>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</si>
  <si>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</si>
  <si>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</si>
  <si>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</si>
  <si>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</si>
  <si>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</si>
  <si>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</si>
  <si>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</si>
  <si>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</si>
  <si>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</si>
  <si>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</si>
  <si>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</si>
  <si>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</si>
  <si>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</si>
  <si>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</si>
  <si>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</si>
  <si>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</si>
  <si>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</si>
  <si>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</si>
  <si>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</si>
  <si>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</si>
  <si>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</si>
  <si>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</si>
  <si>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</si>
  <si>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</si>
  <si>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</si>
  <si>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</si>
  <si>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</si>
  <si>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</si>
  <si>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</si>
  <si>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</si>
  <si>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</si>
  <si>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</si>
  <si>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</si>
  <si>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</si>
  <si>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</si>
  <si>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</si>
  <si>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</si>
  <si>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</si>
  <si>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</si>
  <si>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</si>
  <si>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</si>
  <si>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</si>
  <si>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</si>
  <si>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</si>
  <si>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</si>
  <si>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</si>
  <si>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</si>
  <si>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</si>
  <si>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</si>
  <si>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</si>
  <si>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</si>
  <si>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</si>
  <si>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</si>
  <si>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</si>
  <si>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</si>
  <si>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</si>
  <si>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</si>
  <si>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</si>
  <si>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</si>
  <si>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</si>
  <si>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</si>
  <si>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</si>
  <si>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</si>
  <si>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</si>
  <si>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</si>
  <si>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</si>
  <si>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</si>
  <si>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</si>
  <si>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</si>
  <si>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</si>
  <si>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</si>
  <si>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</si>
  <si>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</si>
  <si>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</si>
  <si>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</si>
  <si>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</si>
  <si>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</si>
  <si>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</si>
  <si>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</si>
  <si>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</si>
  <si>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</si>
  <si>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</si>
  <si>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</si>
  <si>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</si>
  <si>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</si>
  <si>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</si>
  <si>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</si>
  <si>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</si>
  <si>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</si>
  <si>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</si>
  <si>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</si>
  <si>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</si>
  <si>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</si>
  <si>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</si>
  <si>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</si>
  <si>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</si>
  <si>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</si>
  <si>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</si>
  <si>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</si>
  <si>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</si>
  <si>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</si>
  <si>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</si>
  <si>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</si>
  <si>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</si>
  <si>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</si>
  <si>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</si>
  <si>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</si>
  <si>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</si>
  <si>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</si>
  <si>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</si>
  <si>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</si>
  <si>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</si>
  <si>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</si>
  <si>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</si>
  <si>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</si>
  <si>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</si>
  <si>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</si>
  <si>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</si>
  <si>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</si>
  <si>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</si>
  <si>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</si>
  <si>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</si>
  <si>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</si>
  <si>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</si>
  <si>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</si>
  <si>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</si>
  <si>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</si>
  <si>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</si>
  <si>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</si>
  <si>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</si>
  <si>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</si>
  <si>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</si>
  <si>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</si>
  <si>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</si>
  <si>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</si>
  <si>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</si>
  <si>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</si>
  <si>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</si>
  <si>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</si>
  <si>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</si>
  <si>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</si>
  <si>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</si>
  <si>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</si>
  <si>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</si>
  <si>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</si>
  <si>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</si>
  <si>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</si>
  <si>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</si>
  <si>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</si>
  <si>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</si>
  <si>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</si>
  <si>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</si>
  <si>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</si>
  <si>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</si>
  <si>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</si>
  <si>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</si>
  <si>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</si>
  <si>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</si>
  <si>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</si>
  <si>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</si>
  <si>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</si>
  <si>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</si>
  <si>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</si>
  <si>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</si>
  <si>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</si>
  <si>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</si>
  <si>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</si>
  <si>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</si>
  <si>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</si>
  <si>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</si>
  <si>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</si>
  <si>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</si>
  <si>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</si>
  <si>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</si>
  <si>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</si>
  <si>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</si>
  <si>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</si>
  <si>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</si>
  <si>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</si>
  <si>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</si>
  <si>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</si>
  <si>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</si>
  <si>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</si>
  <si>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</si>
  <si>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</si>
  <si>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</si>
  <si>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</si>
  <si>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</si>
  <si>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</si>
  <si>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</si>
  <si>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</si>
  <si>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</si>
  <si>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</si>
  <si>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</si>
  <si>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</si>
  <si>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</si>
  <si>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</si>
  <si>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</si>
  <si>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</si>
  <si>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</si>
  <si>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</si>
  <si>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</si>
  <si>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</si>
  <si>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</si>
  <si>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</si>
  <si>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</si>
  <si>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</si>
  <si>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</si>
  <si>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</si>
  <si>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</si>
  <si>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</si>
  <si>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</si>
  <si>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</si>
  <si>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</si>
  <si>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</si>
  <si>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</si>
  <si>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</si>
  <si>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</si>
  <si>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</si>
  <si>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</si>
  <si>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</si>
  <si>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</si>
  <si>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</si>
  <si>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</si>
  <si>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</si>
  <si>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</si>
  <si>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</si>
  <si>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</si>
  <si>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</si>
  <si>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</si>
  <si>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</si>
  <si>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</si>
  <si>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</si>
  <si>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</si>
  <si>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</si>
  <si>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</si>
  <si>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</si>
  <si>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</si>
  <si>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</si>
  <si>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</si>
  <si>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</si>
  <si>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</si>
  <si>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</si>
  <si>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</si>
  <si>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</si>
  <si>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</si>
  <si>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</si>
  <si>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</si>
  <si>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</si>
  <si>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</si>
  <si>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</si>
  <si>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</si>
  <si>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</si>
  <si>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</si>
  <si>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</si>
  <si>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</si>
  <si>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</si>
  <si>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</si>
  <si>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</si>
  <si>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</si>
  <si>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</si>
  <si>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</si>
  <si>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</si>
  <si>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</si>
  <si>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</si>
  <si>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</si>
  <si>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</si>
  <si>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</si>
  <si>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</si>
  <si>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</si>
  <si>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</si>
  <si>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</si>
  <si>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</si>
  <si>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</si>
  <si>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</si>
  <si>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</si>
  <si>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</si>
  <si>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</si>
  <si>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</si>
  <si>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</si>
  <si>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</si>
  <si>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</si>
  <si>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</si>
  <si>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</si>
  <si>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</si>
  <si>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</si>
  <si>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</si>
  <si>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</si>
  <si>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</si>
  <si>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</si>
  <si>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</si>
  <si>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</si>
  <si>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</si>
  <si>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</si>
  <si>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</si>
  <si>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</si>
  <si>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</si>
  <si>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</si>
  <si>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</si>
  <si>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</si>
  <si>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</si>
  <si>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</si>
  <si>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</si>
  <si>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</si>
  <si>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</si>
  <si>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</si>
  <si>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</si>
  <si>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</si>
  <si>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</si>
  <si>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</si>
  <si>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</si>
  <si>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</si>
  <si>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</si>
  <si>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</si>
  <si>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</si>
  <si>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</si>
  <si>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</si>
  <si>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</si>
  <si>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</si>
  <si>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</si>
  <si>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</si>
  <si>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</si>
  <si>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</si>
  <si>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</si>
  <si>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</si>
  <si>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</si>
  <si>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</si>
  <si>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</si>
  <si>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</si>
  <si>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</si>
  <si>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</si>
  <si>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</si>
  <si>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</si>
  <si>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</si>
  <si>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</si>
  <si>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</si>
  <si>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</si>
  <si>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</si>
  <si>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</si>
  <si>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</si>
  <si>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</si>
  <si>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</si>
  <si>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</si>
  <si>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</si>
  <si>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</si>
  <si>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</si>
  <si>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</si>
  <si>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</si>
  <si>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</si>
  <si>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</si>
  <si>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</si>
  <si>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</si>
  <si>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</si>
  <si>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</si>
  <si>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</si>
  <si>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</si>
  <si>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</si>
  <si>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</si>
  <si>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</si>
  <si>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</si>
  <si>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</si>
  <si>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</si>
  <si>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</si>
  <si>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</si>
  <si>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</si>
  <si>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</si>
  <si>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</si>
  <si>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</si>
  <si>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</si>
  <si>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</si>
  <si>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</si>
  <si>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</si>
  <si>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</si>
  <si>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</si>
  <si>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</si>
  <si>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</si>
  <si>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</si>
  <si>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</si>
  <si>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</si>
  <si>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</si>
  <si>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</si>
  <si>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</si>
  <si>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</si>
  <si>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</si>
  <si>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</si>
  <si>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</si>
  <si>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</si>
  <si>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</si>
  <si>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</si>
  <si>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</si>
  <si>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</si>
  <si>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</si>
  <si>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</si>
  <si>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</si>
  <si>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</si>
  <si>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</si>
  <si>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</si>
  <si>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</si>
  <si>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</si>
  <si>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</si>
  <si>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</si>
  <si>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</si>
  <si>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</si>
  <si>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</si>
  <si>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</si>
  <si>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</si>
  <si>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</si>
  <si>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</si>
  <si>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</si>
  <si>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</si>
  <si>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</si>
  <si>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</si>
  <si>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</si>
  <si>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</si>
  <si>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</si>
  <si>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</si>
  <si>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</si>
  <si>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</si>
  <si>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</si>
  <si>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</si>
  <si>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</si>
  <si>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</si>
  <si>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</si>
  <si>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</si>
  <si>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</si>
  <si>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</si>
  <si>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</si>
  <si>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</si>
  <si>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</si>
  <si>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</si>
  <si>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</si>
  <si>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</si>
  <si>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</si>
  <si>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</si>
  <si>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</si>
  <si>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</si>
  <si>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</si>
  <si>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</si>
  <si>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</si>
  <si>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</si>
  <si>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</si>
  <si>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</si>
  <si>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</si>
  <si>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</si>
  <si>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</si>
  <si>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</si>
  <si>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</si>
  <si>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</si>
  <si>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</si>
  <si>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</si>
  <si>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</si>
  <si>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</si>
  <si>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</si>
  <si>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</si>
  <si>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</si>
  <si>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</si>
  <si>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</si>
  <si>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</si>
  <si>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</si>
  <si>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</si>
  <si>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</si>
  <si>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</si>
  <si>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</si>
  <si>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</si>
  <si>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</si>
  <si>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</si>
  <si>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</si>
  <si>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</si>
  <si>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</si>
  <si>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</si>
  <si>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</si>
  <si>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</si>
  <si>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</si>
  <si>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</si>
  <si>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</si>
  <si>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</si>
  <si>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</si>
  <si>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</si>
  <si>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</si>
  <si>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</si>
  <si>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</si>
  <si>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</si>
  <si>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</si>
  <si>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</si>
  <si>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</si>
  <si>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</si>
  <si>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</si>
  <si>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</si>
  <si>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</si>
  <si>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</si>
  <si>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</si>
  <si>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</si>
  <si>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</si>
  <si>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</si>
  <si>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</si>
  <si>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</si>
  <si>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</si>
  <si>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</si>
  <si>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</si>
  <si>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</si>
  <si>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</si>
  <si>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</si>
  <si>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</si>
  <si>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</si>
  <si>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</si>
  <si>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</si>
  <si>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</si>
  <si>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</si>
  <si>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</si>
  <si>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</si>
  <si>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</si>
  <si>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</si>
  <si>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</si>
  <si>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</si>
  <si>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</si>
  <si>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</si>
  <si>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</si>
  <si>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</si>
  <si>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</si>
  <si>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</si>
  <si>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</si>
  <si>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</si>
  <si>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</si>
  <si>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</si>
  <si>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</si>
  <si>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</si>
  <si>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</si>
  <si>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</si>
  <si>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</si>
  <si>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</si>
  <si>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</si>
  <si>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</si>
  <si>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</si>
  <si>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</si>
  <si>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</si>
  <si>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</si>
  <si>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</si>
  <si>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</si>
  <si>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</si>
  <si>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</si>
  <si>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</si>
  <si>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</si>
  <si>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</si>
  <si>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</si>
  <si>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</si>
  <si>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</si>
  <si>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</si>
  <si>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</si>
  <si>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</si>
  <si>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</si>
  <si>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</si>
  <si>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</si>
  <si>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</si>
  <si>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</si>
  <si>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</si>
  <si>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</si>
  <si>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</si>
  <si>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</si>
  <si>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</si>
  <si>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</si>
  <si>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</si>
  <si>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</si>
  <si>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</si>
  <si>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</si>
  <si>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</si>
  <si>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</si>
  <si>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</si>
  <si>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</si>
  <si>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</si>
  <si>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</si>
  <si>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</si>
  <si>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</si>
  <si>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</si>
  <si>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</si>
  <si>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</si>
  <si>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</si>
  <si>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</si>
  <si>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</si>
  <si>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</si>
  <si>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</si>
  <si>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</si>
  <si>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</si>
  <si>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</si>
  <si>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</si>
  <si>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</si>
  <si>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</si>
  <si>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</si>
  <si>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</si>
  <si>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</si>
  <si>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</si>
  <si>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</si>
  <si>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</si>
  <si>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</si>
  <si>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</si>
  <si>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</si>
  <si>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</si>
  <si>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</si>
  <si>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</si>
  <si>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</si>
  <si>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</si>
  <si>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</si>
  <si>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</si>
  <si>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</si>
  <si>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</si>
  <si>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</si>
  <si>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</si>
  <si>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</si>
  <si>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</si>
  <si>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</si>
  <si>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</si>
  <si>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</si>
  <si>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</si>
  <si>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</si>
  <si>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</si>
  <si>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</si>
  <si>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</si>
  <si>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</si>
  <si>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</si>
  <si>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</si>
  <si>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</si>
  <si>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</si>
  <si>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</si>
  <si>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</si>
  <si>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</si>
  <si>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</si>
  <si>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</si>
  <si>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</si>
  <si>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</si>
  <si>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</si>
  <si>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</si>
  <si>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</si>
  <si>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</si>
  <si>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</si>
  <si>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</si>
  <si>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</si>
  <si>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</si>
  <si>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</si>
  <si>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</si>
  <si>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</si>
  <si>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</si>
  <si>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</si>
  <si>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</si>
  <si>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</si>
  <si>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</si>
  <si>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</si>
  <si>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</si>
  <si>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</si>
  <si>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</si>
  <si>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</si>
  <si>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</si>
  <si>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</si>
  <si>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</si>
  <si>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</si>
  <si>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</si>
  <si>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</si>
  <si>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</si>
  <si>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</si>
  <si>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</si>
  <si>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</si>
  <si>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</si>
  <si>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</si>
  <si>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</si>
  <si>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</si>
  <si>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</si>
  <si>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</si>
  <si>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</si>
  <si>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</si>
  <si>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</si>
  <si>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</si>
  <si>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</si>
  <si>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</si>
  <si>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</si>
  <si>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</si>
  <si>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</si>
  <si>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</si>
  <si>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</si>
  <si>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</si>
  <si>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</si>
  <si>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</si>
  <si>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</si>
  <si>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</si>
  <si>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</si>
  <si>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</si>
  <si>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</si>
  <si>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</si>
  <si>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</si>
  <si>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</si>
  <si>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</si>
  <si>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</si>
  <si>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</si>
  <si>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</si>
  <si>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</si>
  <si>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</si>
  <si>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</si>
  <si>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</si>
  <si>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</si>
  <si>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</si>
  <si>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</si>
  <si>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</si>
  <si>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</si>
  <si>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</si>
  <si>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</si>
  <si>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</si>
  <si>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</si>
  <si>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</si>
  <si>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</si>
  <si>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</si>
  <si>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</si>
  <si>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</si>
  <si>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</si>
  <si>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</si>
  <si>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</si>
  <si>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</si>
  <si>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</si>
  <si>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</si>
  <si>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</si>
  <si>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</si>
  <si>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</si>
  <si>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</si>
  <si>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</si>
  <si>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</si>
  <si>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</si>
  <si>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</si>
  <si>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</si>
  <si>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</si>
  <si>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</si>
  <si>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</si>
  <si>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</si>
  <si>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</si>
  <si>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</si>
  <si>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</si>
  <si>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</si>
  <si>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</si>
  <si>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</si>
  <si>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</si>
  <si>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</si>
  <si>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</si>
  <si>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</si>
  <si>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</si>
  <si>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</si>
  <si>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</si>
  <si>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</si>
  <si>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</si>
  <si>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</si>
  <si>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</si>
  <si>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</si>
  <si>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</si>
  <si>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</si>
  <si>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</si>
  <si>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</si>
  <si>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</si>
  <si>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</si>
  <si>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</si>
  <si>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</si>
  <si>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</si>
  <si>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</si>
  <si>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</si>
  <si>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</si>
  <si>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</si>
  <si>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</si>
  <si>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</si>
  <si>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</si>
  <si>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</si>
  <si>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</si>
  <si>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</si>
  <si>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</si>
  <si>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</si>
  <si>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</si>
  <si>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</si>
  <si>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</si>
  <si>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</si>
  <si>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</si>
  <si>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</si>
  <si>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</si>
  <si>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</si>
  <si>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</si>
  <si>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</si>
  <si>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</si>
  <si>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</si>
  <si>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</si>
  <si>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</si>
  <si>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</si>
  <si>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</si>
  <si>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</si>
  <si>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</si>
  <si>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</si>
  <si>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</si>
  <si>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</si>
  <si>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</si>
  <si>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</si>
  <si>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</si>
  <si>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</si>
  <si>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</si>
  <si>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</si>
  <si>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</si>
  <si>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</si>
  <si>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</si>
  <si>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</si>
  <si>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</si>
  <si>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</si>
  <si>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</si>
  <si>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</si>
  <si>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</si>
  <si>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</si>
  <si>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</si>
  <si>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</si>
  <si>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</si>
  <si>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</si>
  <si>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</si>
  <si>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</si>
  <si>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</si>
  <si>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</si>
  <si>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</si>
  <si>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</si>
  <si>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</si>
  <si>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</si>
  <si>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</si>
  <si>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</si>
  <si>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</si>
  <si>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</si>
  <si>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</si>
  <si>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</si>
  <si>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</si>
  <si>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</si>
  <si>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</si>
  <si>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</si>
  <si>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</si>
  <si>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</si>
  <si>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</si>
  <si>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</si>
  <si>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</si>
  <si>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</si>
  <si>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</si>
  <si>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</si>
  <si>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</si>
  <si>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</si>
  <si>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</si>
  <si>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</si>
  <si>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</si>
  <si>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</si>
  <si>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</si>
  <si>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</si>
  <si>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</si>
  <si>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</si>
  <si>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</si>
  <si>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</si>
  <si>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</si>
  <si>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</si>
  <si>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</si>
  <si>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</si>
  <si>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</si>
  <si>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</si>
  <si>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</si>
  <si>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</si>
  <si>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</si>
  <si>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</si>
  <si>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</si>
  <si>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</si>
  <si>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</si>
  <si>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</si>
  <si>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</si>
  <si>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</si>
  <si>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</si>
  <si>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</si>
  <si>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</si>
  <si>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</si>
  <si>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</si>
  <si>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</si>
  <si>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</si>
  <si>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</si>
  <si>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</si>
  <si>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</si>
  <si>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</si>
  <si>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</si>
  <si>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</si>
  <si>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</si>
  <si>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</si>
  <si>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</si>
  <si>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</si>
  <si>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</si>
  <si>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</si>
  <si>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</si>
  <si>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</si>
  <si>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</si>
  <si>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</si>
  <si>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</si>
  <si>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</si>
  <si>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</si>
  <si>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</si>
  <si>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</si>
  <si>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</si>
  <si>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</si>
  <si>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</si>
  <si>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</si>
  <si>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</si>
  <si>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</si>
  <si>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</si>
  <si>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</si>
  <si>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</si>
  <si>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</si>
  <si>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</si>
  <si>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</si>
  <si>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</si>
  <si>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</si>
  <si>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</si>
  <si>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</si>
  <si>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</si>
  <si>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</si>
  <si>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</si>
  <si>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</si>
  <si>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</si>
  <si>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</si>
  <si>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</si>
  <si>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</si>
  <si>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</si>
  <si>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</si>
  <si>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</si>
  <si>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</si>
  <si>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</si>
  <si>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</si>
  <si>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</si>
  <si>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</si>
  <si>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</si>
  <si>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</si>
  <si>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</si>
  <si>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</si>
  <si>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</si>
  <si>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</si>
  <si>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</si>
  <si>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</si>
  <si>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</si>
  <si>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</si>
  <si>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</si>
  <si>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</si>
  <si>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</si>
  <si>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</si>
  <si>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</si>
  <si>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</si>
  <si>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</si>
  <si>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</si>
  <si>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</si>
  <si>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</si>
  <si>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</si>
  <si>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</si>
  <si>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</si>
  <si>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</si>
  <si>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</si>
  <si>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</si>
  <si>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</si>
  <si>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</si>
  <si>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</si>
  <si>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</si>
  <si>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</si>
  <si>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</si>
  <si>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</si>
  <si>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</si>
  <si>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</si>
  <si>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</si>
  <si>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</si>
  <si>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</si>
  <si>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</si>
  <si>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</si>
  <si>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</si>
  <si>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</si>
  <si>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</si>
  <si>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</si>
  <si>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</si>
  <si>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</si>
  <si>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</si>
  <si>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</si>
  <si>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</si>
  <si>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</si>
  <si>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</si>
  <si>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</si>
  <si>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</si>
  <si>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</si>
  <si>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</si>
  <si>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</si>
  <si>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</si>
  <si>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</si>
  <si>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</si>
  <si>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</si>
  <si>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</si>
  <si>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</si>
  <si>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</si>
  <si>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</si>
  <si>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</si>
  <si>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</si>
  <si>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</si>
  <si>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</si>
  <si>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</si>
  <si>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</si>
  <si>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</si>
  <si>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</si>
  <si>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</si>
  <si>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</si>
  <si>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</si>
  <si>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</si>
  <si>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</si>
  <si>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</si>
  <si>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</si>
  <si>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</si>
  <si>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</si>
  <si>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</si>
  <si>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</si>
  <si>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</si>
  <si>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</si>
  <si>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</si>
  <si>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</si>
  <si>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</si>
  <si>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</si>
  <si>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</si>
  <si>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</si>
  <si>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</si>
  <si>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</si>
  <si>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</si>
  <si>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</si>
  <si>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</si>
  <si>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</si>
  <si>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</si>
  <si>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</si>
  <si>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</si>
  <si>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</si>
  <si>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</si>
  <si>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</si>
  <si>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</si>
  <si>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</si>
  <si>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</si>
  <si>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</si>
  <si>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</si>
  <si>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</si>
  <si>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</si>
  <si>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</si>
  <si>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</si>
  <si>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</si>
  <si>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</si>
  <si>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</si>
  <si>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</si>
  <si>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</si>
  <si>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</si>
  <si>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</si>
  <si>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</si>
  <si>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</si>
  <si>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</si>
  <si>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</si>
  <si>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</si>
  <si>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</si>
  <si>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</si>
  <si>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</si>
  <si>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</si>
  <si>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</si>
  <si>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</si>
  <si>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</si>
  <si>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</si>
  <si>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</si>
  <si>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</si>
  <si>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</si>
  <si>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</si>
  <si>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</si>
  <si>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</si>
  <si>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</si>
  <si>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</si>
  <si>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</si>
  <si>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</si>
  <si>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</si>
  <si>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</si>
  <si>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</si>
  <si>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</si>
  <si>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</si>
  <si>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</si>
  <si>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</si>
  <si>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</si>
  <si>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</si>
  <si>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</si>
  <si>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</si>
  <si>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</si>
  <si>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</si>
  <si>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</si>
  <si>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</si>
  <si>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</si>
  <si>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</si>
  <si>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</si>
  <si>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</si>
  <si>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</si>
  <si>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</si>
  <si>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</si>
  <si>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</si>
  <si>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</si>
  <si>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</si>
  <si>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</si>
  <si>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</si>
  <si>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</si>
  <si>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</si>
  <si>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</si>
  <si>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</si>
  <si>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</si>
  <si>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</si>
  <si>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</si>
  <si>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</si>
  <si>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</si>
  <si>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</si>
  <si>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</si>
  <si>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</si>
  <si>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</si>
  <si>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</si>
  <si>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</si>
  <si>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</si>
  <si>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</si>
  <si>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</si>
  <si>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</si>
  <si>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</si>
  <si>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</si>
  <si>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</si>
  <si>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</si>
  <si>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</si>
  <si>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</si>
  <si>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</si>
  <si>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</si>
  <si>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</si>
  <si>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</si>
  <si>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</si>
  <si>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</si>
  <si>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</si>
  <si>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</si>
  <si>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</si>
  <si>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</si>
  <si>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</si>
  <si>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</si>
  <si>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</si>
  <si>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</si>
  <si>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</si>
  <si>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</si>
  <si>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</si>
  <si>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</si>
  <si>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</si>
  <si>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</si>
  <si>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</si>
  <si>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</si>
  <si>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</si>
  <si>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</si>
  <si>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</si>
  <si>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</si>
  <si>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</si>
  <si>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</si>
  <si>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</si>
  <si>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</si>
  <si>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</si>
  <si>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</si>
  <si>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</si>
  <si>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</si>
  <si>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</si>
  <si>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</si>
  <si>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</si>
  <si>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</si>
  <si>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</si>
  <si>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</si>
  <si>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</si>
  <si>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</si>
  <si>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</si>
  <si>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</si>
  <si>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</si>
  <si>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</si>
  <si>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</si>
  <si>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</si>
  <si>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</si>
  <si>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</si>
  <si>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</si>
  <si>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</si>
  <si>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</si>
  <si>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</si>
  <si>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</si>
  <si>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</si>
  <si>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</si>
  <si>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</si>
  <si>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</si>
  <si>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</si>
  <si>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</si>
  <si>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</si>
  <si>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</si>
  <si>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</si>
  <si>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</si>
  <si>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</si>
  <si>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</si>
  <si>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</si>
  <si>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</si>
  <si>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</si>
  <si>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</si>
  <si>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</si>
  <si>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</si>
  <si>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</si>
  <si>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</si>
  <si>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</si>
  <si>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</si>
  <si>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</si>
  <si>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</si>
  <si>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</si>
  <si>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</si>
  <si>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</si>
  <si>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</si>
  <si>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</si>
  <si>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</si>
  <si>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</si>
  <si>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</si>
  <si>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</si>
  <si>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</si>
  <si>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</si>
  <si>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</si>
  <si>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</si>
  <si>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</si>
  <si>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</si>
  <si>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</si>
  <si>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</si>
  <si>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</si>
  <si>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</si>
  <si>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</si>
  <si>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</si>
  <si>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</si>
  <si>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</si>
  <si>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</si>
  <si>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</si>
  <si>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</si>
  <si>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</si>
  <si>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</si>
  <si>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</si>
  <si>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</si>
  <si>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</si>
  <si>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</si>
  <si>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</si>
  <si>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</si>
  <si>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</si>
  <si>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</si>
  <si>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</si>
  <si>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</si>
  <si>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</si>
  <si>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</si>
  <si>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</si>
  <si>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</si>
  <si>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</si>
  <si>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</si>
  <si>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</si>
  <si>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</si>
  <si>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</si>
  <si>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</si>
  <si>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</si>
  <si>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</si>
  <si>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</si>
  <si>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</si>
  <si>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</si>
  <si>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</si>
  <si>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</si>
  <si>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</si>
  <si>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</si>
  <si>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</si>
  <si>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</si>
  <si>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</si>
  <si>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</si>
  <si>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</si>
  <si>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</si>
  <si>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</si>
  <si>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</si>
  <si>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</si>
  <si>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</si>
  <si>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</si>
  <si>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</si>
  <si>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</si>
  <si>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</si>
  <si>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</si>
  <si>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</si>
  <si>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</si>
  <si>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</si>
  <si>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</si>
  <si>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</si>
  <si>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</si>
  <si>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</si>
  <si>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</si>
  <si>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</si>
  <si>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</si>
  <si>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</si>
  <si>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</si>
  <si>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</si>
  <si>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</si>
  <si>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</si>
  <si>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</si>
  <si>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</si>
  <si>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</si>
  <si>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</si>
  <si>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</si>
  <si>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</si>
  <si>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</si>
  <si>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</si>
  <si>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</si>
  <si>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</si>
  <si>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</si>
  <si>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</si>
  <si>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</si>
  <si>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</si>
  <si>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</si>
  <si>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</si>
  <si>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</si>
  <si>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</si>
  <si>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</si>
  <si>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</si>
  <si>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</si>
  <si>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</si>
  <si>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</si>
  <si>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</si>
  <si>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</si>
  <si>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</si>
  <si>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</si>
  <si>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</si>
  <si>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</si>
  <si>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</si>
  <si>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</si>
  <si>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</si>
  <si>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</si>
  <si>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</si>
  <si>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</si>
  <si>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</si>
  <si>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</si>
  <si>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</si>
  <si>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</si>
  <si>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</si>
  <si>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</si>
  <si>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</si>
  <si>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</si>
  <si>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</si>
  <si>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</si>
  <si>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</si>
  <si>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</si>
  <si>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</si>
  <si>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</si>
  <si>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</si>
  <si>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</si>
  <si>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</si>
  <si>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</si>
  <si>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</si>
  <si>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</si>
  <si>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</si>
  <si>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</si>
  <si>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</si>
  <si>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</si>
  <si>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</si>
  <si>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</si>
  <si>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</si>
  <si>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</si>
  <si>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</si>
  <si>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</si>
  <si>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</si>
  <si>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</si>
  <si>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</si>
  <si>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</si>
  <si>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</si>
  <si>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</si>
  <si>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</si>
  <si>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</si>
  <si>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</si>
  <si>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</si>
  <si>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</si>
  <si>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</si>
  <si>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</si>
  <si>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</si>
  <si>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</si>
  <si>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</si>
  <si>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</si>
  <si>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</si>
  <si>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</si>
  <si>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</si>
  <si>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</si>
  <si>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</si>
  <si>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</si>
  <si>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</si>
  <si>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</si>
  <si>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</si>
  <si>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</si>
  <si>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</si>
  <si>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</si>
  <si>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</si>
  <si>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</si>
  <si>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</si>
  <si>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</si>
  <si>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</si>
  <si>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</si>
  <si>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</si>
  <si>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</si>
  <si>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</si>
  <si>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</si>
  <si>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</si>
  <si>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</si>
  <si>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</si>
  <si>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</si>
  <si>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</si>
  <si>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</si>
  <si>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</si>
  <si>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</si>
  <si>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</si>
  <si>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</si>
  <si>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</si>
  <si>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</si>
  <si>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</si>
  <si>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</si>
  <si>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</si>
  <si>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</si>
  <si>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</si>
  <si>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</si>
  <si>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</si>
  <si>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</si>
  <si>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</si>
  <si>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</si>
  <si>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</si>
  <si>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</si>
  <si>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</si>
  <si>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</si>
  <si>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</si>
  <si>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</si>
  <si>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</si>
  <si>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</si>
  <si>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</si>
  <si>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</si>
  <si>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</si>
  <si>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</si>
  <si>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</si>
  <si>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</si>
  <si>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</si>
  <si>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</si>
  <si>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</si>
  <si>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</si>
  <si>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</si>
  <si>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</si>
  <si>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</si>
  <si>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</si>
  <si>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</si>
  <si>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</si>
  <si>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</si>
  <si>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</si>
  <si>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</si>
  <si>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</si>
  <si>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</si>
  <si>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</si>
  <si>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</si>
  <si>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</si>
  <si>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</si>
  <si>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</si>
  <si>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</si>
  <si>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</si>
  <si>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</si>
  <si>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</si>
  <si>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</si>
  <si>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</si>
  <si>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</si>
  <si>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</si>
  <si>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</si>
  <si>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</si>
  <si>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</si>
  <si>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</si>
  <si>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</si>
  <si>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</si>
  <si>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</si>
  <si>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</si>
  <si>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</si>
  <si>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</si>
  <si>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</si>
  <si>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</si>
  <si>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</si>
  <si>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</si>
  <si>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</si>
  <si>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</si>
  <si>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</si>
  <si>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</si>
  <si>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</si>
  <si>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</si>
  <si>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</si>
  <si>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</si>
  <si>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</si>
  <si>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</si>
  <si>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</si>
  <si>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</si>
  <si>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</si>
  <si>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</si>
  <si>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</si>
  <si>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</si>
  <si>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</si>
  <si>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</si>
  <si>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</si>
  <si>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</si>
  <si>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</si>
  <si>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</si>
  <si>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</si>
  <si>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</si>
  <si>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</si>
  <si>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</si>
  <si>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</si>
  <si>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</si>
  <si>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</si>
  <si>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</si>
  <si>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</si>
  <si>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</si>
  <si>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</si>
  <si>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</si>
  <si>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</si>
  <si>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</si>
  <si>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</si>
  <si>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</si>
  <si>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</si>
  <si>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</si>
  <si>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</si>
  <si>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</si>
  <si>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</si>
  <si>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</si>
  <si>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</si>
  <si>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</si>
  <si>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</si>
  <si>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</si>
  <si>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</si>
  <si>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</si>
  <si>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</si>
  <si>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</si>
  <si>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</si>
  <si>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</si>
  <si>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</si>
  <si>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</si>
  <si>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</si>
  <si>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</si>
  <si>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</si>
  <si>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</si>
  <si>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</si>
  <si>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</si>
  <si>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</si>
  <si>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</si>
  <si>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</si>
  <si>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</si>
  <si>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</si>
  <si>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</si>
  <si>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</si>
  <si>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</si>
  <si>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</si>
  <si>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</si>
  <si>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</si>
  <si>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</si>
  <si>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</si>
  <si>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</si>
  <si>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</si>
  <si>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</si>
  <si>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</si>
  <si>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</si>
  <si>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</si>
  <si>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</si>
  <si>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</si>
  <si>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</si>
  <si>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</si>
  <si>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</si>
  <si>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</si>
  <si>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</si>
  <si>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</si>
  <si>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</si>
  <si>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</si>
  <si>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</si>
  <si>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</si>
  <si>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</si>
  <si>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</si>
  <si>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</si>
  <si>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</si>
  <si>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</si>
  <si>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</si>
  <si>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</si>
  <si>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</si>
  <si>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</si>
  <si>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</si>
  <si>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</si>
  <si>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</si>
  <si>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</si>
  <si>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</si>
  <si>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</si>
  <si>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</si>
  <si>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</si>
  <si>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</si>
  <si>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</si>
  <si>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</si>
  <si>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</si>
  <si>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</si>
  <si>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</si>
  <si>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</si>
  <si>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</si>
  <si>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</si>
  <si>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</si>
  <si>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</si>
  <si>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</si>
  <si>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</si>
  <si>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</si>
  <si>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</si>
  <si>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</si>
  <si>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</si>
  <si>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</si>
  <si>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</si>
  <si>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</si>
  <si>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</si>
  <si>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</si>
  <si>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</si>
  <si>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</si>
  <si>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</si>
  <si>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</si>
  <si>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</si>
  <si>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</si>
  <si>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</si>
  <si>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</si>
  <si>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</si>
  <si>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</si>
  <si>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</si>
  <si>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</si>
  <si>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</si>
  <si>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</si>
  <si>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</si>
  <si>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</si>
  <si>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</si>
  <si>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</si>
  <si>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</si>
  <si>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</si>
  <si>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</si>
  <si>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</si>
  <si>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</si>
  <si>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</si>
  <si>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</si>
  <si>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</si>
  <si>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</si>
  <si>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</si>
  <si>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</si>
  <si>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</si>
  <si>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</si>
  <si>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</si>
  <si>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</si>
  <si>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</si>
  <si>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</si>
  <si>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</si>
  <si>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</si>
  <si>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</si>
  <si>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</si>
  <si>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</si>
  <si>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</si>
  <si>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</si>
  <si>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</si>
  <si>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</si>
  <si>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</si>
  <si>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</si>
  <si>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</si>
  <si>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</si>
  <si>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</si>
  <si>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</si>
  <si>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</si>
  <si>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</si>
  <si>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</si>
  <si>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</si>
  <si>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</si>
  <si>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</si>
  <si>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</si>
  <si>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</si>
  <si>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</si>
  <si>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</si>
  <si>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</si>
  <si>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</si>
  <si>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</si>
  <si>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</si>
  <si>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</si>
  <si>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</si>
  <si>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</si>
  <si>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</si>
  <si>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</si>
  <si>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</si>
  <si>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</si>
  <si>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</si>
  <si>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</si>
  <si>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</si>
  <si>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</si>
  <si>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</si>
  <si>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</si>
  <si>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</si>
  <si>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</si>
  <si>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</si>
  <si>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</si>
  <si>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</si>
  <si>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</si>
  <si>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</si>
  <si>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</si>
  <si>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</si>
  <si>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</si>
  <si>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</si>
  <si>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</si>
  <si>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</si>
  <si>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</si>
  <si>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</si>
  <si>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</si>
  <si>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</si>
  <si>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</si>
  <si>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</si>
  <si>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</si>
  <si>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</si>
  <si>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</si>
  <si>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</si>
  <si>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</si>
  <si>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</si>
  <si>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</si>
  <si>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</si>
  <si>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</si>
  <si>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</si>
  <si>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</si>
  <si>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</si>
  <si>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</si>
  <si>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</si>
  <si>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</si>
  <si>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</si>
  <si>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</si>
  <si>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</si>
  <si>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</si>
  <si>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</si>
  <si>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</si>
  <si>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</si>
  <si>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</si>
  <si>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</si>
  <si>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</si>
  <si>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</si>
  <si>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</si>
  <si>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</si>
  <si>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</si>
  <si>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</si>
  <si>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</si>
  <si>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</si>
  <si>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</si>
  <si>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</si>
  <si>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</si>
  <si>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</si>
  <si>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</si>
  <si>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</si>
  <si>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</si>
  <si>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</si>
  <si>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</si>
  <si>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</si>
  <si>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</si>
  <si>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</si>
  <si>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</si>
  <si>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</si>
  <si>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</si>
  <si>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</si>
  <si>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</si>
  <si>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</si>
  <si>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</si>
  <si>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</si>
  <si>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</si>
  <si>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</si>
  <si>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</si>
  <si>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</si>
  <si>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</si>
  <si>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</si>
  <si>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</si>
  <si>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</si>
  <si>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</si>
  <si>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</si>
  <si>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</si>
  <si>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</si>
  <si>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</si>
  <si>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</si>
  <si>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</si>
  <si>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</si>
  <si>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</si>
  <si>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</si>
  <si>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</si>
  <si>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</si>
  <si>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</si>
  <si>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</si>
  <si>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</si>
  <si>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</si>
  <si>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</si>
  <si>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</si>
  <si>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</si>
  <si>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</si>
  <si>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</si>
  <si>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</si>
  <si>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</si>
  <si>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</si>
  <si>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</si>
  <si>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</si>
  <si>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</si>
  <si>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</si>
  <si>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</si>
  <si>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</si>
  <si>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</si>
  <si>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</si>
  <si>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</si>
  <si>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</si>
  <si>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</si>
  <si>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</si>
  <si>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</si>
  <si>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</si>
  <si>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</si>
  <si>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</si>
  <si>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</si>
  <si>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</si>
  <si>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</si>
  <si>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</si>
  <si>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</si>
  <si>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</si>
  <si>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</si>
  <si>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</si>
  <si>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</si>
  <si>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</si>
  <si>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</si>
  <si>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</si>
  <si>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</si>
  <si>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</si>
  <si>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</si>
  <si>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</si>
  <si>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</si>
  <si>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</si>
  <si>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</si>
  <si>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</si>
  <si>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</si>
  <si>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</si>
  <si>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</si>
  <si>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</si>
  <si>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</si>
  <si>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</si>
  <si>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</si>
  <si>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</si>
  <si>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</si>
  <si>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</si>
  <si>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</si>
  <si>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</si>
  <si>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</si>
  <si>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</si>
  <si>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</si>
  <si>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</si>
  <si>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</si>
  <si>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</si>
  <si>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</si>
  <si>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</si>
  <si>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</si>
  <si>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</si>
  <si>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</si>
  <si>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</si>
  <si>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</si>
  <si>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</si>
  <si>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</si>
  <si>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</si>
  <si>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</si>
  <si>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</si>
  <si>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</si>
  <si>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</si>
  <si>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</si>
  <si>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</si>
  <si>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</si>
  <si>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</si>
  <si>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</si>
  <si>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</si>
  <si>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</si>
  <si>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</si>
  <si>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</si>
  <si>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</si>
  <si>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</si>
  <si>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</si>
  <si>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</si>
  <si>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</si>
  <si>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</si>
  <si>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</si>
  <si>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</si>
  <si>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</si>
  <si>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</si>
  <si>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</si>
  <si>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</si>
  <si>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</si>
  <si>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</si>
  <si>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</si>
  <si>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</si>
  <si>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</si>
  <si>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</si>
  <si>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</si>
  <si>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</si>
  <si>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</si>
  <si>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</si>
  <si>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</si>
  <si>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</si>
  <si>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</si>
  <si>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</si>
  <si>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</si>
  <si>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</si>
  <si>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</si>
  <si>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</si>
  <si>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</si>
  <si>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</si>
  <si>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</si>
  <si>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</si>
  <si>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</si>
  <si>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</si>
  <si>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</si>
  <si>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</si>
  <si>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</si>
  <si>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</si>
  <si>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</si>
  <si>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</si>
  <si>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</si>
  <si>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</si>
  <si>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</si>
  <si>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</si>
  <si>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</si>
  <si>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</si>
  <si>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</si>
  <si>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</si>
  <si>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</si>
  <si>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</si>
  <si>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</si>
  <si>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</si>
  <si>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</si>
  <si>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</si>
  <si>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</si>
  <si>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</si>
  <si>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</si>
  <si>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</si>
  <si>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</si>
  <si>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</si>
  <si>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</si>
  <si>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</si>
  <si>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</si>
  <si>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</si>
  <si>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</si>
  <si>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</si>
  <si>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</si>
  <si>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</si>
  <si>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</si>
  <si>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</si>
  <si>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</si>
  <si>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</si>
  <si>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</si>
  <si>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</si>
  <si>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</si>
  <si>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</si>
  <si>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</si>
  <si>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</si>
  <si>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</si>
  <si>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</si>
  <si>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</si>
  <si>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</si>
  <si>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</si>
  <si>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</si>
  <si>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</si>
  <si>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</si>
  <si>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</si>
  <si>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</si>
  <si>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</si>
  <si>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</si>
  <si>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</si>
  <si>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</si>
  <si>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</si>
  <si>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</si>
  <si>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</si>
  <si>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</si>
  <si>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</si>
  <si>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</si>
  <si>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</si>
  <si>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</si>
  <si>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</si>
  <si>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</si>
  <si>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</si>
  <si>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</si>
  <si>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</si>
  <si>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</si>
  <si>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</si>
  <si>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</si>
  <si>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</si>
  <si>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</si>
  <si>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</si>
  <si>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</si>
  <si>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</si>
  <si>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</si>
  <si>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</si>
  <si>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</si>
  <si>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</si>
  <si>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</si>
  <si>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</si>
  <si>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</si>
  <si>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</si>
  <si>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</si>
  <si>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</si>
  <si>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</si>
  <si>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</si>
  <si>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</si>
  <si>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</si>
  <si>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</si>
  <si>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</si>
  <si>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</si>
  <si>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</si>
  <si>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</si>
  <si>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</si>
  <si>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</si>
  <si>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</si>
  <si>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</si>
  <si>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</si>
  <si>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</si>
  <si>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</si>
  <si>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</si>
  <si>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</si>
  <si>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</si>
  <si>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</si>
  <si>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</si>
  <si>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</si>
  <si>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</si>
  <si>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</si>
  <si>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</si>
  <si>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</si>
  <si>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</si>
  <si>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</si>
  <si>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</si>
  <si>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</si>
  <si>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</si>
  <si>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</si>
  <si>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</si>
  <si>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</si>
  <si>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</si>
  <si>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</si>
  <si>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</si>
  <si>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</si>
  <si>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</si>
  <si>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</si>
  <si>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</si>
  <si>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</si>
  <si>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</si>
  <si>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</si>
  <si>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</si>
  <si>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</si>
  <si>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</si>
  <si>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</si>
  <si>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</si>
  <si>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</si>
  <si>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</si>
  <si>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</si>
  <si>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</si>
  <si>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</si>
  <si>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</si>
  <si>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</si>
  <si>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</si>
  <si>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</si>
  <si>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</si>
  <si>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</si>
  <si>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</si>
  <si>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</si>
  <si>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</si>
  <si>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</si>
  <si>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</si>
  <si>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</si>
  <si>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</si>
  <si>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</si>
  <si>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</si>
  <si>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</si>
  <si>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</si>
  <si>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</si>
  <si>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</si>
  <si>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</si>
  <si>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</si>
  <si>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</si>
  <si>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</si>
  <si>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</si>
  <si>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</si>
  <si>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</si>
  <si>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</si>
  <si>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</si>
  <si>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</si>
  <si>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</si>
  <si>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</si>
  <si>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</si>
  <si>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</si>
  <si>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</si>
  <si>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</si>
  <si>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</si>
  <si>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</si>
  <si>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</si>
  <si>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</si>
  <si>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</si>
  <si>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</si>
  <si>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</si>
  <si>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</si>
  <si>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</si>
  <si>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</si>
  <si>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</si>
  <si>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</si>
  <si>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</si>
  <si>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</si>
  <si>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</si>
  <si>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</si>
  <si>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</si>
  <si>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</si>
  <si>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</si>
  <si>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</si>
  <si>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</si>
  <si>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</si>
  <si>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</si>
  <si>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</si>
  <si>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</si>
  <si>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</si>
  <si>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</si>
  <si>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</si>
  <si>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</si>
  <si>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</si>
  <si>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</si>
  <si>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</si>
  <si>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</si>
  <si>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</si>
  <si>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</si>
  <si>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</si>
  <si>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</si>
  <si>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</si>
  <si>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</si>
  <si>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</si>
  <si>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</si>
  <si>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</si>
  <si>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</si>
  <si>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</si>
  <si>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</si>
  <si>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</si>
  <si>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</si>
  <si>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</si>
  <si>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</si>
  <si>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</si>
  <si>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</si>
  <si>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</si>
  <si>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</si>
  <si>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</si>
  <si>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</si>
  <si>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</si>
  <si>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</si>
  <si>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</si>
  <si>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</si>
  <si>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</si>
  <si>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</si>
  <si>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</si>
  <si>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</si>
  <si>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</si>
  <si>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</si>
  <si>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</si>
  <si>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</si>
  <si>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</si>
  <si>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</si>
  <si>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</si>
  <si>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</si>
  <si>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</si>
  <si>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</si>
  <si>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</si>
  <si>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</si>
  <si>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</si>
  <si>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</si>
  <si>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</si>
  <si>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</si>
  <si>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</si>
  <si>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</si>
  <si>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</si>
  <si>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</si>
  <si>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</si>
  <si>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</si>
  <si>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</si>
  <si>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</si>
  <si>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</si>
  <si>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</si>
  <si>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</si>
  <si>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</si>
  <si>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</si>
  <si>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</si>
  <si>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</si>
  <si>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</si>
  <si>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</si>
  <si>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</si>
  <si>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</si>
  <si>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</si>
  <si>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</si>
  <si>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</si>
  <si>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</si>
  <si>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</si>
  <si>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</si>
  <si>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</si>
  <si>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</si>
  <si>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</si>
  <si>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</si>
  <si>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</si>
  <si>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</si>
  <si>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</si>
  <si>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</si>
  <si>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</si>
  <si>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</si>
  <si>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</si>
  <si>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</si>
  <si>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</si>
  <si>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</si>
  <si>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</si>
  <si>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</si>
  <si>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</si>
  <si>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</si>
  <si>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</si>
  <si>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</si>
  <si>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</si>
  <si>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</si>
  <si>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</si>
  <si>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</si>
  <si>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</si>
  <si>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</si>
  <si>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</si>
  <si>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</si>
  <si>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</si>
  <si>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</si>
  <si>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</si>
  <si>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</si>
  <si>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</si>
  <si>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</si>
  <si>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</si>
  <si>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</si>
  <si>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</si>
  <si>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</si>
  <si>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</si>
  <si>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</si>
  <si>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</si>
  <si>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</si>
  <si>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</si>
  <si>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</si>
  <si>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</si>
  <si>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</si>
  <si>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</si>
  <si>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</si>
  <si>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</si>
  <si>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</si>
  <si>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</si>
  <si>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</si>
  <si>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</si>
  <si>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</si>
  <si>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</si>
  <si>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</si>
  <si>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</si>
  <si>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</si>
  <si>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</si>
  <si>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</si>
  <si>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</si>
  <si>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</si>
  <si>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</si>
  <si>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</si>
  <si>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</si>
  <si>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</si>
  <si>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</si>
  <si>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</si>
  <si>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</si>
  <si>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</si>
  <si>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</si>
  <si>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</si>
  <si>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</si>
  <si>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</si>
  <si>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</si>
  <si>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</si>
  <si>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</si>
  <si>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</si>
  <si>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</si>
  <si>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</si>
  <si>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</si>
  <si>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</si>
  <si>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</si>
  <si>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</si>
  <si>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</si>
  <si>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</si>
  <si>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</si>
  <si>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</si>
  <si>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</si>
  <si>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</si>
  <si>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</si>
  <si>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</si>
  <si>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</si>
  <si>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</si>
  <si>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</si>
  <si>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</si>
  <si>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</si>
  <si>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</si>
  <si>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</si>
  <si>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</si>
  <si>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</si>
  <si>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</si>
  <si>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</si>
  <si>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</si>
  <si>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</si>
  <si>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</si>
  <si>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</si>
  <si>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</si>
  <si>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</si>
  <si>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</si>
  <si>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</si>
  <si>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</si>
  <si>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</si>
  <si>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</si>
  <si>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</si>
  <si>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</si>
  <si>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</si>
  <si>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</si>
  <si>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</si>
  <si>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</si>
  <si>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</si>
  <si>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</si>
  <si>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</si>
  <si>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</si>
  <si>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</si>
  <si>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</si>
  <si>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</si>
  <si>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</si>
  <si>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</si>
  <si>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</si>
  <si>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</si>
  <si>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</si>
  <si>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</si>
  <si>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</si>
  <si>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</si>
  <si>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</si>
  <si>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</si>
  <si>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</si>
  <si>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</si>
  <si>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</si>
  <si>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</si>
  <si>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</si>
  <si>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</si>
  <si>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</si>
  <si>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</si>
  <si>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</si>
  <si>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</si>
  <si>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</si>
  <si>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</si>
  <si>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</si>
  <si>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</si>
  <si>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</si>
  <si>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</si>
  <si>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</si>
  <si>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</si>
  <si>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</si>
  <si>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</si>
  <si>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</si>
  <si>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</si>
  <si>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</si>
  <si>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</si>
  <si>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</si>
  <si>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</si>
  <si>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</si>
  <si>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</si>
  <si>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</si>
  <si>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</si>
  <si>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</si>
  <si>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</si>
  <si>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</si>
  <si>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</si>
  <si>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</si>
  <si>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</si>
  <si>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</si>
  <si>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</si>
  <si>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</si>
  <si>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</si>
  <si>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</si>
  <si>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</si>
  <si>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</si>
  <si>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</si>
  <si>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</si>
  <si>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</si>
  <si>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</si>
  <si>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</si>
  <si>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</si>
  <si>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</si>
  <si>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</si>
  <si>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</si>
  <si>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</si>
  <si>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</si>
  <si>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</si>
  <si>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</si>
  <si>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</si>
  <si>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</si>
  <si>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</si>
  <si>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</si>
  <si>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</si>
  <si>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</si>
  <si>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</si>
  <si>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</si>
  <si>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</si>
  <si>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</si>
  <si>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</si>
  <si>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</si>
  <si>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</si>
  <si>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</si>
  <si>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</si>
  <si>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</si>
  <si>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</si>
  <si>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</si>
  <si>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</si>
  <si>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</si>
  <si>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</si>
  <si>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</si>
  <si>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</si>
  <si>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</si>
  <si>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</si>
  <si>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</si>
  <si>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</si>
  <si>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</si>
  <si>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</si>
  <si>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</si>
  <si>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</si>
  <si>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</si>
  <si>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</si>
  <si>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</si>
  <si>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</si>
  <si>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</si>
  <si>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</si>
  <si>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</si>
  <si>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</si>
  <si>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</si>
  <si>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</si>
  <si>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</si>
  <si>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</si>
  <si>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</si>
  <si>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</si>
  <si>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</si>
  <si>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</si>
  <si>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</si>
  <si>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</si>
  <si>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</si>
  <si>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</si>
  <si>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</si>
  <si>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</si>
  <si>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</si>
  <si>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</si>
  <si>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</si>
  <si>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</si>
  <si>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</si>
  <si>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</si>
  <si>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</si>
  <si>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</si>
  <si>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</si>
  <si>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</si>
  <si>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</si>
  <si>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</si>
  <si>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</si>
  <si>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</si>
  <si>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</si>
  <si>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</si>
  <si>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</si>
  <si>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</si>
  <si>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</si>
  <si>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</si>
  <si>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</si>
  <si>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</si>
  <si>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</si>
  <si>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</si>
  <si>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</si>
  <si>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</si>
  <si>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</si>
  <si>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</si>
  <si>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</si>
  <si>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</si>
  <si>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</si>
  <si>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</si>
  <si>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</si>
  <si>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</si>
  <si>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</si>
  <si>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</si>
  <si>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</si>
  <si>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</si>
  <si>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</si>
  <si>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</si>
  <si>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</si>
  <si>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</si>
  <si>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</si>
  <si>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</si>
  <si>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</si>
  <si>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</si>
  <si>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</si>
  <si>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</si>
  <si>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</si>
  <si>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</si>
  <si>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</si>
  <si>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</si>
  <si>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</si>
  <si>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</si>
  <si>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</si>
  <si>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</si>
  <si>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</si>
  <si>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</si>
  <si>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</si>
  <si>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</si>
  <si>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</si>
  <si>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</si>
  <si>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</si>
  <si>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</si>
  <si>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</si>
  <si>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</si>
  <si>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</si>
  <si>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</si>
  <si>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</si>
  <si>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</si>
  <si>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</si>
  <si>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</si>
  <si>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</si>
  <si>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</si>
  <si>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</si>
  <si>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</si>
  <si>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</si>
  <si>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</si>
  <si>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</si>
  <si>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</si>
  <si>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</si>
  <si>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</si>
  <si>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</si>
  <si>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</si>
  <si>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</si>
  <si>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</si>
  <si>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</si>
  <si>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</si>
  <si>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</si>
  <si>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</si>
  <si>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</si>
  <si>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</si>
  <si>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</si>
  <si>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</si>
  <si>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</si>
  <si>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</si>
  <si>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</si>
  <si>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</si>
  <si>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</si>
  <si>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</si>
  <si>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</si>
  <si>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</si>
  <si>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</si>
  <si>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</si>
  <si>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</si>
  <si>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</si>
  <si>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</si>
  <si>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</si>
  <si>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</si>
  <si>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</si>
  <si>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</si>
  <si>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</si>
  <si>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</si>
  <si>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</si>
  <si>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</si>
  <si>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</si>
  <si>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</si>
  <si>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</si>
  <si>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</si>
  <si>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</si>
  <si>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</si>
  <si>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</si>
  <si>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</si>
  <si>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</si>
  <si>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</si>
  <si>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</si>
  <si>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</si>
  <si>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</si>
  <si>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</si>
  <si>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</si>
  <si>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</si>
  <si>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</si>
  <si>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</si>
  <si>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</si>
  <si>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</si>
  <si>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</si>
  <si>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</si>
  <si>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</si>
  <si>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</si>
  <si>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</si>
  <si>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</si>
  <si>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</si>
  <si>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</si>
  <si>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</si>
  <si>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</si>
  <si>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</si>
  <si>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</si>
  <si>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</si>
  <si>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</si>
  <si>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</si>
  <si>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</si>
  <si>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</si>
  <si>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</si>
  <si>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</si>
  <si>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</si>
  <si>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</si>
  <si>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</si>
  <si>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</si>
  <si>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</si>
  <si>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</si>
  <si>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</si>
  <si>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</si>
  <si>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</si>
  <si>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</si>
  <si>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</si>
  <si>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</si>
  <si>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</si>
  <si>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</si>
  <si>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</si>
  <si>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</si>
  <si>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</si>
  <si>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</si>
  <si>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</si>
  <si>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</si>
  <si>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</si>
  <si>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</si>
  <si>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</si>
  <si>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</si>
  <si>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</si>
  <si>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</si>
  <si>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</si>
  <si>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</si>
  <si>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</si>
  <si>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</si>
  <si>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</si>
  <si>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</si>
  <si>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</si>
  <si>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</si>
  <si>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</si>
  <si>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</si>
  <si>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</si>
  <si>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</si>
  <si>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</si>
  <si>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</si>
  <si>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</si>
  <si>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</si>
  <si>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</si>
  <si>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</si>
  <si>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</si>
  <si>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</si>
  <si>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</si>
  <si>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</si>
  <si>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</si>
  <si>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</si>
  <si>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</si>
  <si>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</si>
  <si>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</si>
  <si>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</si>
  <si>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</si>
  <si>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</si>
  <si>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</si>
  <si>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</si>
  <si>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</si>
  <si>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</si>
  <si>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</si>
  <si>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</si>
  <si>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</si>
  <si>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</si>
  <si>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</si>
  <si>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</si>
  <si>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</si>
  <si>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</si>
  <si>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</si>
  <si>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</si>
  <si>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</si>
  <si>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</si>
  <si>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</si>
  <si>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</si>
  <si>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</si>
  <si>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</si>
  <si>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</si>
  <si>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</si>
  <si>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</si>
  <si>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</si>
  <si>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</si>
  <si>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</si>
  <si>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</si>
  <si>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</si>
  <si>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</si>
  <si>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</si>
  <si>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</si>
  <si>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</si>
  <si>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</si>
  <si>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</si>
  <si>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</si>
  <si>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</si>
  <si>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</si>
  <si>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</si>
  <si>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</si>
  <si>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</si>
  <si>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</si>
  <si>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</si>
  <si>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</si>
  <si>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</si>
  <si>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</si>
  <si>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</si>
  <si>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</si>
  <si>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</si>
  <si>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</si>
  <si>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</si>
  <si>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</si>
  <si>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</si>
  <si>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</si>
  <si>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</si>
  <si>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</si>
  <si>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</si>
  <si>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</si>
  <si>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</si>
  <si>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</si>
  <si>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</si>
  <si>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</si>
  <si>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</si>
  <si>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</si>
  <si>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</si>
  <si>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</si>
  <si>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</si>
  <si>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</si>
  <si>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</si>
  <si>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</si>
  <si>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</si>
  <si>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</si>
  <si>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</si>
  <si>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</si>
  <si>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</si>
  <si>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</si>
  <si>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</si>
  <si>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</si>
  <si>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</si>
  <si>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</si>
  <si>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</si>
  <si>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</si>
  <si>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</si>
  <si>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</si>
  <si>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</si>
  <si>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</si>
  <si>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</si>
  <si>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</si>
  <si>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</si>
  <si>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</si>
  <si>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</si>
  <si>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</si>
  <si>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</si>
  <si>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</si>
  <si>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</si>
  <si>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</si>
  <si>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</si>
  <si>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</si>
  <si>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</si>
  <si>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</si>
  <si>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</si>
  <si>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</si>
  <si>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</si>
  <si>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</si>
  <si>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</si>
  <si>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</si>
  <si>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</si>
  <si>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</si>
  <si>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</si>
  <si>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</si>
  <si>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</si>
  <si>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</si>
  <si>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</si>
  <si>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</si>
  <si>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</si>
  <si>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</si>
  <si>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</si>
  <si>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</si>
  <si>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</si>
  <si>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</si>
  <si>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</si>
  <si>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</si>
  <si>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</si>
  <si>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</si>
  <si>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</si>
  <si>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</si>
  <si>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</si>
  <si>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</si>
  <si>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</si>
  <si>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</si>
  <si>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</si>
  <si>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</si>
  <si>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</si>
  <si>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</si>
  <si>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</si>
  <si>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</si>
  <si>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</si>
  <si>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</si>
  <si>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</si>
  <si>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</si>
  <si>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</si>
  <si>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</si>
  <si>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</si>
  <si>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</si>
  <si>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</si>
  <si>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</si>
  <si>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</si>
  <si>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</si>
  <si>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</si>
  <si>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</si>
  <si>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</si>
  <si>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</si>
  <si>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</si>
  <si>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</si>
  <si>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</si>
  <si>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</si>
  <si>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</si>
  <si>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</si>
  <si>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</si>
  <si>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</si>
  <si>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</si>
  <si>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</si>
  <si>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</si>
  <si>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</si>
  <si>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</si>
  <si>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</si>
  <si>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</si>
  <si>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</si>
  <si>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</si>
  <si>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</si>
  <si>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</si>
  <si>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</si>
  <si>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</si>
  <si>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</si>
  <si>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</si>
  <si>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</si>
  <si>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</si>
  <si>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</si>
  <si>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</si>
  <si>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</si>
  <si>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</si>
  <si>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</si>
  <si>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</si>
  <si>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</si>
  <si>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</si>
  <si>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</si>
  <si>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</si>
  <si>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</si>
  <si>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</si>
  <si>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</si>
  <si>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</si>
  <si>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</si>
  <si>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</si>
  <si>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</si>
  <si>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</si>
  <si>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</si>
  <si>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</si>
  <si>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</si>
  <si>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</si>
  <si>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</si>
  <si>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</si>
  <si>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</si>
  <si>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</si>
  <si>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</si>
  <si>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</si>
  <si>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</si>
  <si>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</si>
  <si>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</si>
  <si>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</si>
  <si>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</si>
  <si>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</si>
  <si>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</si>
  <si>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</si>
  <si>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</si>
  <si>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</si>
  <si>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</si>
  <si>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</si>
  <si>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</si>
  <si>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</si>
  <si>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</si>
  <si>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</si>
  <si>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</si>
  <si>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</si>
  <si>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</si>
  <si>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</si>
  <si>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</si>
  <si>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</si>
  <si>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</si>
  <si>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</si>
  <si>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</si>
  <si>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</si>
  <si>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</si>
  <si>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</si>
  <si>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</si>
  <si>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</si>
  <si>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</si>
  <si>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</si>
  <si>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</si>
  <si>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</si>
  <si>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</si>
  <si>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</si>
  <si>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</si>
  <si>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</si>
  <si>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</si>
  <si>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</si>
  <si>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</si>
  <si>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</si>
  <si>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</si>
  <si>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</si>
  <si>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</si>
  <si>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</si>
  <si>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</si>
  <si>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</si>
  <si>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</si>
  <si>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</si>
  <si>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</si>
  <si>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</si>
  <si>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</si>
  <si>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</si>
  <si>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</si>
  <si>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</si>
  <si>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</si>
  <si>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</si>
  <si>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</si>
  <si>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</si>
  <si>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</si>
  <si>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</si>
  <si>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</si>
  <si>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</si>
  <si>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</si>
  <si>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</si>
  <si>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</si>
  <si>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</si>
  <si>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</si>
  <si>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</si>
  <si>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</si>
  <si>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</si>
  <si>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</si>
  <si>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</si>
  <si>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</si>
  <si>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</si>
  <si>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</si>
  <si>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</si>
  <si>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</si>
  <si>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</si>
  <si>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</si>
  <si>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</si>
  <si>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</si>
  <si>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</si>
  <si>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</si>
  <si>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</si>
  <si>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</si>
  <si>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</si>
  <si>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</si>
  <si>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</si>
  <si>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</si>
  <si>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</si>
  <si>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</si>
  <si>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</si>
  <si>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</si>
  <si>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</si>
  <si>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</si>
  <si>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</si>
  <si>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</si>
  <si>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</si>
  <si>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</si>
  <si>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</si>
  <si>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</si>
  <si>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</si>
  <si>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</si>
  <si>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</si>
  <si>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</si>
  <si>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</si>
  <si>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</si>
  <si>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</si>
  <si>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</si>
  <si>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</si>
  <si>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</si>
  <si>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</si>
  <si>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</si>
  <si>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</si>
  <si>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</si>
  <si>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</si>
  <si>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</si>
  <si>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</si>
  <si>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</si>
  <si>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</si>
  <si>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</si>
  <si>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</si>
  <si>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</si>
  <si>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</si>
  <si>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</si>
  <si>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</si>
  <si>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</si>
  <si>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</si>
  <si>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</si>
  <si>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</si>
  <si>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</si>
  <si>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</si>
  <si>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</si>
  <si>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</si>
  <si>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</si>
  <si>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</si>
  <si>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</si>
  <si>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</si>
  <si>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</si>
  <si>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</si>
  <si>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</si>
  <si>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</si>
  <si>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</si>
  <si>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</si>
  <si>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</si>
  <si>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</si>
  <si>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</si>
  <si>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</si>
  <si>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</si>
  <si>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</si>
  <si>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</si>
  <si>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</si>
  <si>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</si>
  <si>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</si>
  <si>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</si>
  <si>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</si>
  <si>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</si>
  <si>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</si>
  <si>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</si>
  <si>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</si>
  <si>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</si>
  <si>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</si>
  <si>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</si>
  <si>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</si>
  <si>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</si>
  <si>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</si>
  <si>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</si>
  <si>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</si>
  <si>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</si>
  <si>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</si>
  <si>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</si>
  <si>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</si>
  <si>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</si>
  <si>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</si>
  <si>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</si>
  <si>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</si>
  <si>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</si>
  <si>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</si>
  <si>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</si>
  <si>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</si>
  <si>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</si>
  <si>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</si>
  <si>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</si>
  <si>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</si>
  <si>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</si>
  <si>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</si>
  <si>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</si>
  <si>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</si>
  <si>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</si>
  <si>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</si>
  <si>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</si>
  <si>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</si>
  <si>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</si>
  <si>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</si>
  <si>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</si>
  <si>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</si>
  <si>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</si>
  <si>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</si>
  <si>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</si>
  <si>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</si>
  <si>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</si>
  <si>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</si>
  <si>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</si>
  <si>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</si>
  <si>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</si>
  <si>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</si>
  <si>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</si>
  <si>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</si>
  <si>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</si>
  <si>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</si>
  <si>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</si>
  <si>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</si>
  <si>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</si>
  <si>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</si>
  <si>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</si>
  <si>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</si>
  <si>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</si>
  <si>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</si>
  <si>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</si>
  <si>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</si>
  <si>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</si>
  <si>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</si>
  <si>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</si>
  <si>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</si>
  <si>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</si>
  <si>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</si>
  <si>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</si>
  <si>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</si>
  <si>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</si>
  <si>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</si>
  <si>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</si>
  <si>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</si>
  <si>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</si>
  <si>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</si>
  <si>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</si>
  <si>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</si>
  <si>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</si>
  <si>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</si>
  <si>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</si>
  <si>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</si>
  <si>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</si>
  <si>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</si>
  <si>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</si>
  <si>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</si>
  <si>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</si>
  <si>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</si>
  <si>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</si>
  <si>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</si>
  <si>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</si>
  <si>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</si>
  <si>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</si>
  <si>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</si>
  <si>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</si>
  <si>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</si>
  <si>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</si>
  <si>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</si>
  <si>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</si>
  <si>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</si>
  <si>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</si>
  <si>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</si>
  <si>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</si>
  <si>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</si>
  <si>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</si>
  <si>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</si>
  <si>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</si>
  <si>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</si>
  <si>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</si>
  <si>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</si>
  <si>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</si>
  <si>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</si>
  <si>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</si>
  <si>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</si>
  <si>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</si>
  <si>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</si>
  <si>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</si>
  <si>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</si>
  <si>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</si>
  <si>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</si>
  <si>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</si>
  <si>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</si>
  <si>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</si>
  <si>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</si>
  <si>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</si>
  <si>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</si>
  <si>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</si>
  <si>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</si>
  <si>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</si>
  <si>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</si>
  <si>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</si>
  <si>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</si>
  <si>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</si>
  <si>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</si>
  <si>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</si>
  <si>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</si>
  <si>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</si>
  <si>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</si>
  <si>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</si>
  <si>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</si>
  <si>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</si>
  <si>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</si>
  <si>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</si>
  <si>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</si>
  <si>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</si>
  <si>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</si>
  <si>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</si>
  <si>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</si>
  <si>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</si>
  <si>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</si>
  <si>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</si>
  <si>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</si>
  <si>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</si>
  <si>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</si>
  <si>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</si>
  <si>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</si>
  <si>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</si>
  <si>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</si>
  <si>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</si>
  <si>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</si>
  <si>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</si>
  <si>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</si>
  <si>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</si>
  <si>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</si>
  <si>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</si>
  <si>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</si>
  <si>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</si>
  <si>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</si>
  <si>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</si>
  <si>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</si>
  <si>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</si>
  <si>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</si>
  <si>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</si>
  <si>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</si>
  <si>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</si>
  <si>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</si>
  <si>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</si>
  <si>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</si>
  <si>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</si>
  <si>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</si>
  <si>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</si>
  <si>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</si>
  <si>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</si>
  <si>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</si>
  <si>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</si>
  <si>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</si>
  <si>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</si>
  <si>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</si>
  <si>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</si>
  <si>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</si>
  <si>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</si>
  <si>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</si>
  <si>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</si>
  <si>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</si>
  <si>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</si>
  <si>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</si>
  <si>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</si>
  <si>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</si>
  <si>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</si>
  <si>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</si>
  <si>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</si>
  <si>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</si>
  <si>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</si>
  <si>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</si>
  <si>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</si>
  <si>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</si>
  <si>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</si>
  <si>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</si>
  <si>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</si>
  <si>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</si>
  <si>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</si>
  <si>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</si>
  <si>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</si>
  <si>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</si>
  <si>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</si>
  <si>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</si>
  <si>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</si>
  <si>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</si>
  <si>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</si>
  <si>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</si>
  <si>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</si>
  <si>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</si>
  <si>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</si>
  <si>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</si>
  <si>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</si>
  <si>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</si>
  <si>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</si>
  <si>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</si>
  <si>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</si>
  <si>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</si>
  <si>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</si>
  <si>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</si>
  <si>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</si>
  <si>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</si>
  <si>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</si>
  <si>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</si>
  <si>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</si>
  <si>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</si>
  <si>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</si>
  <si>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</si>
  <si>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</si>
  <si>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</si>
  <si>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</si>
  <si>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</si>
  <si>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</si>
  <si>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</si>
  <si>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</si>
  <si>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</si>
  <si>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</si>
  <si>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</si>
  <si>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</si>
  <si>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</si>
  <si>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</si>
  <si>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</si>
  <si>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</si>
  <si>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</si>
  <si>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</si>
  <si>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</si>
  <si>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</si>
  <si>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</si>
  <si>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</si>
  <si>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</si>
  <si>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</si>
  <si>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</si>
  <si>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</si>
  <si>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</si>
  <si>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</si>
  <si>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</si>
  <si>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</si>
  <si>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</si>
  <si>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</si>
  <si>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</si>
  <si>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</si>
  <si>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</si>
  <si>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</si>
  <si>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</si>
  <si>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</si>
  <si>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</si>
  <si>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</si>
  <si>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</si>
  <si>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</si>
  <si>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</si>
  <si>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</si>
  <si>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</si>
  <si>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</si>
  <si>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</si>
  <si>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</si>
  <si>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</si>
  <si>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</si>
  <si>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</si>
  <si>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</si>
  <si>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</si>
  <si>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</si>
  <si>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</si>
  <si>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</si>
  <si>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</si>
  <si>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</si>
  <si>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</si>
  <si>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</si>
  <si>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</si>
  <si>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</si>
  <si>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</si>
  <si>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</si>
  <si>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</si>
  <si>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</si>
  <si>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</si>
  <si>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</si>
  <si>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</si>
  <si>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</si>
  <si>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</si>
  <si>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</si>
  <si>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</si>
  <si>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</si>
  <si>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</si>
  <si>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</si>
  <si>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</si>
  <si>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</si>
  <si>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</si>
  <si>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</si>
  <si>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</si>
  <si>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</si>
  <si>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</si>
  <si>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</si>
  <si>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</si>
  <si>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</si>
  <si>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</si>
  <si>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</si>
  <si>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</si>
  <si>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</si>
  <si>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</si>
  <si>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</si>
  <si>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</si>
  <si>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</si>
  <si>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</si>
  <si>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</si>
  <si>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</si>
  <si>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</si>
  <si>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</si>
  <si>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</si>
  <si>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</si>
  <si>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</si>
  <si>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</si>
  <si>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</si>
  <si>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</si>
  <si>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</si>
  <si>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</si>
  <si>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</si>
  <si>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</si>
  <si>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</si>
  <si>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</si>
  <si>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</si>
  <si>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</si>
  <si>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</si>
  <si>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</si>
  <si>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</si>
  <si>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</si>
  <si>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</si>
  <si>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</si>
  <si>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</si>
  <si>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</si>
  <si>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</si>
  <si>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</si>
  <si>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</si>
  <si>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</si>
  <si>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</si>
  <si>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</si>
  <si>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</si>
  <si>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</si>
  <si>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</si>
  <si>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</si>
  <si>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</si>
  <si>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</si>
  <si>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</si>
  <si>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</si>
  <si>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</si>
  <si>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</si>
  <si>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</si>
  <si>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</si>
  <si>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</si>
  <si>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</si>
  <si>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</si>
  <si>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</si>
  <si>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</si>
  <si>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</si>
  <si>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</si>
  <si>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</si>
  <si>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</si>
  <si>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</si>
  <si>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</si>
  <si>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</si>
  <si>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</si>
  <si>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</si>
  <si>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</si>
  <si>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</si>
  <si>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</si>
  <si>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</si>
  <si>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</si>
  <si>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</si>
  <si>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</si>
  <si>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</si>
  <si>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</si>
  <si>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</si>
  <si>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</si>
  <si>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</si>
  <si>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</si>
  <si>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</si>
  <si>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</si>
  <si>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</si>
  <si>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</si>
  <si>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</si>
  <si>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</si>
  <si>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</si>
  <si>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</si>
  <si>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</si>
  <si>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</si>
  <si>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</si>
  <si>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</si>
  <si>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</si>
  <si>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</si>
  <si>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</si>
  <si>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</si>
  <si>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</si>
  <si>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</si>
  <si>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</si>
  <si>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</si>
  <si>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</si>
  <si>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</si>
  <si>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</si>
  <si>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</si>
  <si>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</si>
  <si>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</si>
  <si>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</si>
  <si>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</si>
  <si>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</si>
  <si>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</si>
  <si>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</si>
  <si>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</si>
  <si>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</si>
  <si>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</si>
  <si>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</si>
  <si>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</si>
  <si>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</si>
  <si>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</si>
  <si>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</si>
  <si>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</si>
  <si>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</si>
  <si>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</si>
  <si>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</si>
  <si>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</si>
  <si>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</si>
  <si>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</si>
  <si>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</si>
  <si>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</si>
  <si>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</si>
  <si>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</si>
  <si>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</si>
  <si>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</si>
  <si>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</si>
  <si>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</si>
  <si>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</si>
  <si>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</si>
  <si>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</si>
  <si>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</si>
  <si>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</si>
  <si>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</si>
  <si>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</si>
  <si>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</si>
  <si>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</si>
  <si>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</si>
  <si>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</si>
  <si>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</si>
  <si>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</si>
  <si>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</si>
  <si>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</si>
  <si>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</si>
  <si>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</si>
  <si>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</si>
  <si>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</si>
  <si>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</si>
  <si>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</si>
  <si>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</si>
  <si>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</si>
  <si>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</si>
  <si>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</si>
  <si>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</si>
  <si>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</si>
  <si>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</si>
  <si>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</si>
  <si>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</si>
  <si>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</si>
  <si>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</si>
  <si>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</si>
  <si>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</si>
  <si>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</si>
  <si>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</si>
  <si>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</si>
  <si>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</si>
  <si>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</si>
  <si>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</si>
  <si>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</si>
  <si>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</si>
  <si>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</si>
  <si>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</si>
  <si>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</si>
  <si>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</si>
  <si>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</si>
  <si>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</si>
  <si>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</si>
  <si>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</si>
  <si>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</si>
  <si>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</si>
  <si>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</si>
  <si>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</si>
  <si>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</si>
  <si>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</si>
  <si>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</si>
  <si>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</si>
  <si>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</si>
  <si>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</si>
  <si>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</si>
  <si>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</si>
  <si>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</si>
  <si>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</si>
  <si>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</si>
  <si>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</si>
  <si>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</si>
  <si>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</si>
  <si>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</si>
  <si>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</si>
  <si>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</si>
  <si>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</si>
  <si>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</si>
  <si>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</si>
  <si>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</si>
  <si>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</si>
  <si>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</si>
  <si>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</si>
  <si>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</si>
  <si>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</si>
  <si>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</si>
  <si>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</si>
  <si>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</si>
  <si>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</si>
  <si>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</si>
  <si>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</si>
  <si>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</si>
  <si>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</si>
  <si>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</si>
  <si>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</si>
  <si>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</si>
  <si>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</si>
  <si>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</si>
  <si>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</si>
  <si>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</si>
  <si>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</si>
  <si>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</si>
  <si>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</si>
  <si>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</si>
  <si>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</si>
  <si>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</si>
  <si>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</si>
  <si>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</si>
  <si>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</si>
  <si>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</si>
  <si>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</si>
  <si>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</si>
  <si>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</si>
  <si>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</si>
  <si>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</si>
  <si>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</si>
  <si>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</si>
  <si>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</si>
  <si>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</si>
  <si>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</si>
  <si>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</si>
  <si>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</si>
  <si>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</si>
  <si>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</si>
  <si>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</si>
  <si>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</si>
  <si>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</si>
  <si>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</si>
  <si>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</si>
  <si>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</si>
  <si>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</si>
  <si>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</si>
  <si>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</si>
  <si>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</si>
  <si>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</si>
  <si>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</si>
  <si>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</si>
  <si>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</si>
  <si>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</si>
  <si>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</si>
  <si>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</si>
  <si>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</si>
  <si>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</si>
  <si>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</si>
  <si>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</si>
  <si>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</si>
  <si>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</si>
  <si>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</si>
  <si>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</si>
  <si>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</si>
  <si>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</si>
  <si>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</si>
  <si>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</si>
  <si>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</si>
  <si>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</si>
  <si>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</si>
  <si>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</si>
  <si>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</si>
  <si>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</si>
  <si>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</si>
  <si>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</si>
  <si>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</si>
  <si>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</si>
  <si>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</si>
  <si>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</si>
  <si>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</si>
  <si>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</si>
  <si>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</si>
  <si>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</si>
  <si>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</si>
  <si>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</si>
  <si>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</si>
  <si>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</si>
  <si>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</si>
  <si>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</si>
  <si>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</si>
  <si>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</si>
  <si>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</si>
  <si>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</si>
  <si>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</si>
  <si>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</si>
  <si>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</si>
  <si>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</si>
  <si>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</si>
  <si>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</si>
  <si>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</si>
  <si>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</si>
  <si>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</si>
  <si>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</si>
  <si>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</si>
  <si>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</si>
  <si>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</si>
  <si>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</si>
  <si>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</si>
  <si>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</si>
  <si>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</si>
  <si>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</si>
  <si>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</si>
  <si>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</si>
  <si>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</si>
  <si>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</si>
  <si>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</si>
  <si>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</si>
  <si>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</si>
  <si>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</si>
  <si>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</si>
  <si>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</si>
  <si>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</si>
  <si>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</si>
  <si>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</si>
  <si>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</si>
  <si>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</si>
  <si>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</si>
  <si>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</si>
  <si>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</si>
  <si>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</si>
  <si>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</si>
  <si>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</si>
  <si>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</si>
  <si>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</si>
  <si>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</si>
  <si>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</si>
  <si>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</si>
  <si>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</si>
  <si>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</si>
  <si>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</si>
  <si>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</si>
  <si>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</si>
  <si>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</si>
  <si>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</si>
  <si>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</si>
  <si>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</si>
  <si>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</si>
  <si>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</si>
  <si>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</si>
  <si>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</si>
  <si>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</si>
  <si>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</si>
  <si>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</si>
  <si>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</si>
  <si>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</si>
  <si>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</si>
  <si>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</si>
  <si>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</si>
  <si>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</si>
  <si>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</si>
  <si>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</si>
  <si>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</si>
  <si>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</si>
  <si>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</si>
  <si>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</si>
  <si>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</si>
  <si>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</si>
  <si>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</si>
  <si>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</si>
  <si>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</si>
  <si>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</si>
  <si>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</si>
  <si>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</si>
  <si>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</si>
  <si>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</si>
  <si>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</si>
  <si>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</si>
  <si>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</si>
  <si>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</si>
  <si>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</si>
  <si>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</si>
  <si>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</si>
  <si>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</si>
  <si>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</si>
  <si>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</si>
  <si>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</si>
  <si>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</si>
  <si>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</si>
  <si>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</si>
  <si>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</si>
  <si>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</si>
  <si>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</si>
  <si>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</si>
  <si>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</si>
  <si>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</si>
  <si>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</si>
  <si>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</si>
  <si>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</si>
  <si>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</si>
  <si>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</si>
  <si>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</si>
  <si>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</si>
  <si>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</si>
  <si>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</si>
  <si>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</si>
  <si>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</si>
  <si>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</si>
  <si>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</si>
  <si>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</si>
  <si>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</si>
  <si>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</si>
  <si>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</si>
  <si>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</si>
  <si>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</si>
  <si>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</si>
  <si>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</si>
  <si>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</si>
  <si>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</si>
  <si>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</si>
  <si>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</si>
  <si>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</si>
  <si>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</si>
  <si>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</si>
  <si>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</si>
  <si>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</si>
  <si>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</si>
  <si>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</si>
  <si>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</si>
  <si>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</si>
  <si>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</si>
  <si>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</si>
  <si>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</si>
  <si>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</si>
  <si>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</si>
  <si>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</si>
  <si>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</si>
  <si>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</si>
  <si>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</si>
  <si>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</si>
  <si>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</si>
  <si>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</si>
  <si>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</si>
  <si>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</si>
  <si>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</si>
  <si>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</si>
  <si>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</si>
  <si>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</si>
  <si>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</si>
  <si>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</si>
  <si>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</si>
  <si>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</si>
  <si>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</si>
  <si>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</si>
  <si>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</si>
  <si>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</si>
  <si>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</si>
  <si>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</si>
  <si>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</si>
  <si>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</si>
  <si>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</si>
  <si>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</si>
  <si>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</si>
  <si>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</si>
  <si>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</si>
  <si>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</si>
  <si>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</si>
  <si>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</si>
  <si>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</si>
  <si>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</si>
  <si>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</si>
  <si>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</si>
  <si>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</si>
  <si>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</si>
  <si>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</si>
  <si>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</si>
  <si>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</si>
  <si>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</si>
  <si>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</si>
  <si>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</si>
  <si>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</si>
  <si>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</si>
  <si>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</si>
  <si>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</si>
  <si>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</si>
  <si>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</si>
  <si>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</si>
  <si>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</si>
  <si>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</si>
  <si>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</si>
  <si>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</si>
  <si>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</si>
  <si>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</si>
  <si>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</si>
  <si>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</si>
  <si>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</si>
  <si>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</si>
  <si>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</si>
  <si>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</si>
  <si>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</si>
  <si>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</si>
  <si>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</si>
  <si>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</si>
  <si>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</si>
  <si>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</si>
  <si>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</si>
  <si>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</si>
  <si>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</si>
  <si>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</si>
  <si>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</si>
  <si>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</si>
  <si>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</si>
  <si>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</si>
  <si>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</si>
  <si>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</si>
  <si>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</si>
  <si>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</si>
  <si>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</si>
  <si>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</si>
  <si>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</si>
  <si>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</si>
  <si>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</si>
  <si>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</si>
  <si>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</si>
  <si>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</si>
  <si>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</si>
  <si>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</si>
  <si>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</si>
  <si>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</si>
  <si>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</si>
  <si>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</si>
  <si>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</si>
  <si>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</si>
  <si>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</si>
  <si>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</si>
  <si>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</si>
  <si>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</si>
  <si>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</si>
  <si>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</si>
  <si>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</si>
  <si>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</si>
  <si>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</si>
  <si>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</si>
  <si>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</si>
  <si>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</si>
  <si>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</si>
  <si>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</si>
  <si>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</si>
  <si>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</si>
  <si>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</si>
  <si>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</si>
  <si>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</si>
  <si>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</si>
  <si>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</si>
  <si>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</si>
  <si>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</si>
  <si>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</si>
  <si>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</si>
  <si>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</si>
  <si>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</si>
  <si>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</si>
  <si>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</si>
  <si>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</si>
  <si>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</si>
  <si>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</si>
  <si>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</si>
  <si>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</si>
  <si>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</si>
  <si>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</si>
  <si>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</si>
  <si>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</si>
  <si>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</si>
  <si>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</si>
  <si>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</si>
  <si>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</si>
  <si>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</si>
  <si>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</si>
  <si>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</si>
  <si>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</si>
  <si>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</si>
  <si>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</si>
  <si>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</si>
  <si>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</si>
  <si>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</si>
  <si>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</si>
  <si>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</si>
  <si>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</si>
  <si>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</si>
  <si>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</si>
  <si>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</si>
  <si>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</si>
  <si>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</si>
  <si>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</si>
  <si>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</si>
  <si>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</si>
  <si>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</si>
  <si>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</si>
  <si>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</si>
  <si>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</si>
  <si>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</si>
  <si>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</si>
  <si>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</si>
  <si>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</si>
  <si>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</si>
  <si>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</si>
  <si>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</si>
  <si>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</si>
  <si>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</si>
  <si>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</si>
  <si>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</si>
  <si>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</si>
  <si>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</si>
  <si>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</si>
  <si>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</si>
  <si>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</si>
  <si>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</si>
  <si>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</si>
  <si>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</si>
  <si>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</si>
  <si>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</si>
  <si>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</si>
  <si>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</si>
  <si>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</si>
  <si>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</si>
  <si>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</si>
  <si>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</si>
  <si>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</si>
  <si>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</si>
  <si>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</si>
  <si>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</si>
  <si>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</si>
  <si>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</si>
  <si>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</si>
  <si>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</si>
  <si>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</si>
  <si>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</si>
  <si>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</si>
  <si>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</si>
  <si>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</si>
  <si>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</si>
  <si>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</si>
  <si>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</si>
  <si>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</si>
  <si>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</si>
  <si>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</si>
  <si>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</si>
  <si>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</si>
  <si>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</si>
  <si>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</si>
  <si>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</si>
  <si>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</si>
  <si>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</si>
  <si>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</si>
  <si>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</si>
  <si>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</si>
  <si>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</si>
  <si>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</si>
  <si>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</si>
  <si>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</si>
  <si>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</si>
  <si>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</si>
  <si>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</si>
  <si>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</si>
  <si>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</si>
  <si>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</si>
  <si>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</si>
  <si>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</si>
  <si>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</si>
  <si>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</si>
  <si>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</si>
  <si>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</si>
  <si>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</si>
  <si>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</si>
  <si>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</si>
  <si>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</si>
  <si>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</si>
  <si>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</si>
  <si>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</si>
  <si>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</si>
  <si>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</si>
  <si>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</si>
  <si>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</si>
  <si>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</si>
  <si>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</si>
  <si>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</si>
  <si>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</si>
  <si>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</si>
  <si>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</si>
  <si>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</si>
  <si>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</si>
  <si>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</si>
  <si>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</si>
  <si>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</si>
  <si>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</si>
  <si>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</si>
  <si>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</si>
  <si>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</si>
  <si>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</si>
  <si>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</si>
  <si>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</si>
  <si>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</si>
  <si>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</si>
  <si>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</si>
  <si>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</si>
  <si>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</si>
  <si>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</si>
  <si>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</si>
  <si>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</si>
  <si>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</si>
  <si>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</si>
  <si>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</si>
  <si>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</si>
  <si>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</si>
  <si>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</si>
  <si>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</si>
  <si>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</si>
  <si>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</si>
  <si>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</si>
  <si>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</si>
  <si>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</si>
  <si>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</si>
  <si>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</si>
  <si>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</si>
  <si>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</si>
  <si>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</si>
  <si>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</si>
  <si>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</si>
  <si>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</si>
  <si>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</si>
  <si>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</si>
  <si>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</si>
  <si>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</si>
  <si>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</si>
  <si>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</si>
  <si>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</si>
  <si>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</si>
  <si>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</si>
  <si>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</si>
  <si>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</si>
  <si>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</si>
  <si>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</si>
  <si>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</si>
  <si>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</si>
  <si>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</si>
  <si>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</si>
  <si>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</si>
  <si>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</si>
  <si>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</si>
  <si>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</si>
  <si>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</si>
  <si>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</si>
  <si>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</si>
  <si>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</si>
  <si>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</si>
  <si>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</si>
  <si>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</si>
  <si>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</si>
  <si>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</si>
  <si>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</si>
  <si>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</si>
  <si>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</si>
  <si>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</si>
  <si>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</si>
  <si>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</si>
  <si>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</si>
  <si>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</si>
  <si>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</si>
  <si>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</si>
  <si>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</si>
  <si>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</si>
  <si>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</si>
  <si>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</si>
  <si>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</si>
  <si>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</si>
  <si>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</si>
  <si>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</si>
  <si>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</si>
  <si>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</si>
  <si>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</si>
  <si>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</si>
  <si>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</si>
  <si>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</si>
  <si>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</si>
  <si>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</si>
  <si>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</si>
  <si>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</si>
  <si>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</si>
  <si>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</si>
  <si>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</si>
  <si>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</si>
  <si>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</si>
  <si>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</si>
  <si>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</si>
  <si>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</si>
  <si>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</si>
  <si>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</si>
  <si>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</si>
  <si>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</si>
  <si>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</si>
  <si>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</si>
  <si>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</si>
  <si>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</si>
  <si>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</si>
  <si>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</si>
  <si>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</si>
  <si>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</si>
  <si>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</si>
  <si>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</si>
  <si>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</si>
  <si>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</si>
  <si>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</si>
  <si>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</si>
  <si>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</si>
  <si>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</si>
  <si>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</si>
  <si>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</si>
  <si>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</si>
  <si>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</si>
  <si>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</si>
  <si>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</si>
  <si>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</si>
  <si>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</si>
  <si>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</si>
  <si>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</si>
  <si>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</si>
  <si>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</si>
  <si>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</si>
  <si>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</si>
  <si>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</si>
  <si>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</si>
  <si>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</si>
  <si>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</si>
  <si>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</si>
  <si>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</si>
  <si>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</si>
  <si>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</si>
  <si>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</si>
  <si>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</si>
  <si>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</si>
  <si>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</si>
  <si>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</si>
  <si>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</si>
  <si>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</si>
  <si>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</si>
  <si>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</si>
  <si>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</si>
  <si>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</si>
  <si>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</si>
  <si>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</si>
  <si>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</si>
  <si>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</si>
  <si>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</si>
  <si>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</si>
  <si>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</si>
  <si>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</si>
  <si>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</si>
  <si>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</si>
  <si>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</si>
  <si>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</si>
  <si>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</si>
  <si>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</si>
  <si>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</si>
  <si>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</si>
  <si>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</si>
  <si>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</si>
  <si>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</si>
  <si>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</si>
  <si>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</si>
  <si>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</si>
  <si>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</si>
  <si>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</si>
  <si>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</si>
  <si>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</si>
  <si>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</si>
  <si>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</si>
  <si>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</si>
  <si>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</si>
  <si>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</si>
  <si>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</si>
  <si>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</si>
  <si>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</si>
  <si>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</si>
  <si>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</si>
  <si>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</si>
  <si>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</si>
  <si>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</si>
  <si>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</si>
  <si>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</si>
  <si>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</si>
  <si>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</si>
  <si>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</si>
  <si>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</si>
  <si>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</si>
  <si>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</si>
  <si>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</si>
  <si>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</si>
  <si>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</si>
  <si>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</si>
  <si>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</si>
  <si>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</si>
  <si>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</si>
  <si>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</si>
  <si>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</si>
  <si>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</si>
  <si>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</si>
  <si>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</si>
  <si>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</si>
  <si>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</si>
  <si>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</si>
  <si>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</si>
  <si>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</si>
  <si>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</si>
  <si>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</si>
  <si>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</si>
  <si>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</si>
  <si>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</si>
  <si>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</si>
  <si>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</si>
  <si>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</si>
  <si>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</si>
  <si>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</si>
  <si>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</si>
  <si>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</si>
  <si>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</si>
  <si>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</si>
  <si>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</si>
  <si>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</si>
  <si>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</si>
  <si>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</si>
  <si>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</si>
  <si>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</si>
  <si>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</si>
  <si>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</si>
  <si>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</si>
  <si>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</si>
  <si>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</si>
  <si>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</si>
  <si>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</si>
  <si>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</si>
  <si>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</si>
  <si>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</si>
  <si>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</si>
  <si>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</si>
  <si>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</si>
  <si>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</si>
  <si>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</si>
  <si>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</si>
  <si>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</si>
  <si>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</si>
  <si>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</si>
  <si>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</si>
  <si>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</si>
  <si>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</si>
  <si>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</si>
  <si>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</si>
  <si>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</si>
  <si>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</si>
  <si>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</si>
  <si>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</si>
  <si>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</si>
  <si>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</si>
  <si>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</si>
  <si>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</si>
  <si>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</si>
  <si>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</si>
  <si>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</si>
  <si>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</si>
  <si>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</si>
  <si>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</si>
  <si>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</si>
  <si>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</si>
  <si>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</si>
  <si>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</si>
  <si>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</si>
  <si>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</si>
  <si>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</si>
  <si>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</si>
  <si>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</si>
  <si>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</si>
  <si>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</si>
  <si>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</si>
  <si>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</si>
  <si>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</si>
  <si>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</si>
  <si>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</si>
  <si>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</si>
  <si>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</si>
  <si>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</si>
  <si>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</si>
  <si>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</si>
  <si>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</si>
  <si>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</si>
  <si>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</si>
  <si>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</si>
  <si>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</si>
  <si>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</si>
  <si>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</si>
  <si>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</si>
  <si>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</si>
  <si>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</si>
  <si>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</si>
  <si>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</si>
  <si>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</si>
  <si>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</si>
  <si>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</si>
  <si>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</si>
  <si>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</si>
  <si>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</si>
  <si>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</si>
  <si>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</si>
  <si>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</si>
  <si>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</si>
  <si>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</si>
  <si>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</si>
  <si>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</si>
  <si>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</si>
  <si>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</si>
  <si>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</si>
  <si>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</si>
  <si>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</si>
  <si>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</si>
  <si>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</si>
  <si>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</si>
  <si>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</si>
  <si>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</si>
  <si>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</si>
  <si>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</si>
  <si>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</si>
  <si>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</si>
  <si>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</si>
  <si>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</si>
  <si>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</si>
  <si>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</si>
  <si>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</si>
  <si>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</si>
  <si>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</si>
  <si>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</si>
  <si>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</si>
  <si>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</si>
  <si>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</si>
  <si>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</si>
  <si>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</si>
  <si>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</si>
  <si>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</si>
  <si>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</si>
  <si>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</si>
  <si>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</si>
  <si>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</si>
  <si>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</si>
  <si>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</si>
  <si>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</si>
  <si>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</si>
  <si>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</si>
  <si>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</si>
  <si>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</si>
  <si>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</si>
  <si>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</si>
  <si>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</si>
  <si>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</si>
  <si>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</si>
  <si>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</si>
  <si>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</si>
  <si>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</si>
  <si>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</si>
  <si>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</si>
  <si>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</si>
  <si>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</si>
  <si>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</si>
  <si>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</si>
  <si>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</si>
  <si>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</si>
  <si>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</si>
  <si>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</si>
  <si>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</si>
  <si>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</si>
  <si>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</si>
  <si>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</si>
  <si>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</si>
  <si>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</si>
  <si>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</si>
  <si>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</si>
  <si>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</si>
  <si>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</si>
  <si>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</si>
  <si>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</si>
  <si>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</si>
  <si>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</si>
  <si>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</si>
  <si>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</si>
  <si>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</si>
  <si>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</si>
  <si>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</si>
  <si>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</si>
  <si>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</si>
  <si>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</si>
  <si>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</si>
  <si>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</si>
  <si>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</si>
  <si>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</si>
  <si>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</si>
  <si>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</si>
  <si>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</si>
  <si>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</si>
  <si>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</si>
  <si>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</si>
  <si>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</si>
  <si>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</si>
  <si>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</si>
  <si>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</si>
  <si>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</si>
  <si>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</si>
  <si>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</si>
  <si>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</si>
  <si>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</si>
  <si>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</si>
  <si>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</si>
  <si>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</si>
  <si>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</si>
  <si>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</si>
  <si>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</si>
  <si>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</si>
  <si>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</si>
  <si>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</si>
  <si>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</si>
  <si>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</si>
  <si>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</si>
  <si>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</si>
  <si>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</si>
  <si>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</si>
  <si>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</si>
  <si>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</si>
  <si>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</si>
  <si>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</si>
  <si>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</si>
  <si>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</si>
  <si>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</si>
  <si>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</si>
  <si>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</si>
  <si>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</si>
  <si>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</si>
  <si>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</si>
  <si>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</si>
  <si>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</si>
  <si>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</si>
  <si>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</si>
  <si>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</si>
  <si>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</si>
  <si>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</si>
  <si>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</si>
  <si>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</si>
  <si>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</si>
  <si>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</si>
  <si>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</si>
  <si>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</si>
  <si>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</si>
  <si>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</si>
  <si>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</si>
  <si>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</si>
  <si>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</si>
  <si>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</si>
  <si>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</si>
  <si>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</si>
  <si>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</si>
  <si>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</si>
  <si>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</si>
  <si>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</si>
  <si>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</si>
  <si>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</si>
  <si>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</si>
  <si>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</si>
  <si>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</si>
  <si>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</si>
  <si>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</si>
  <si>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</si>
  <si>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</si>
  <si>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</si>
  <si>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</si>
  <si>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</si>
  <si>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</si>
  <si>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</si>
  <si>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</si>
  <si>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</si>
  <si>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</si>
  <si>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</si>
  <si>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</si>
  <si>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</si>
  <si>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</si>
  <si>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</si>
  <si>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</si>
  <si>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</si>
  <si>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</si>
  <si>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</si>
  <si>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</si>
  <si>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</si>
  <si>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</si>
  <si>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</si>
  <si>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</si>
  <si>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</si>
  <si>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</si>
  <si>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</si>
  <si>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</si>
  <si>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</si>
  <si>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</si>
  <si>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</si>
  <si>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</si>
  <si>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</si>
  <si>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</si>
  <si>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</si>
  <si>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</si>
  <si>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</si>
  <si>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</si>
  <si>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</si>
  <si>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</si>
  <si>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</si>
  <si>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</si>
  <si>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</si>
  <si>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</si>
  <si>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</si>
  <si>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</si>
  <si>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</si>
  <si>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</si>
  <si>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</si>
  <si>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</si>
  <si>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</si>
  <si>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</si>
  <si>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</si>
  <si>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</si>
  <si>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</si>
  <si>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</si>
  <si>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</si>
  <si>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</si>
  <si>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</si>
  <si>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</si>
  <si>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</si>
  <si>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</si>
  <si>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</si>
  <si>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</si>
  <si>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</si>
  <si>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</si>
  <si>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</si>
  <si>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</si>
  <si>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</si>
  <si>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</si>
  <si>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</si>
  <si>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</si>
  <si>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</si>
  <si>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</si>
  <si>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</si>
  <si>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</si>
  <si>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</si>
  <si>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</si>
  <si>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</si>
  <si>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</si>
  <si>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</si>
  <si>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</si>
  <si>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</si>
  <si>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</si>
  <si>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</si>
  <si>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</si>
  <si>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</si>
  <si>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</si>
  <si>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</si>
  <si>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</si>
  <si>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</si>
  <si>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</si>
  <si>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</si>
  <si>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</si>
  <si>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</si>
  <si>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</si>
  <si>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</si>
  <si>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</si>
  <si>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</si>
  <si>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</si>
  <si>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</si>
  <si>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</si>
  <si>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</si>
  <si>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</si>
  <si>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</si>
  <si>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</si>
  <si>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</si>
  <si>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</si>
  <si>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</si>
  <si>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</si>
  <si>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</si>
  <si>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</si>
  <si>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</si>
  <si>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</si>
  <si>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</si>
  <si>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</si>
  <si>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</si>
  <si>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</si>
  <si>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</si>
  <si>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</si>
  <si>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</si>
  <si>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</si>
  <si>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</si>
  <si>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</si>
  <si>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</si>
  <si>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</si>
  <si>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</si>
  <si>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</si>
  <si>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</si>
  <si>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</si>
  <si>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</si>
  <si>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</si>
  <si>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</si>
  <si>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</si>
  <si>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</si>
  <si>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</si>
  <si>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</si>
  <si>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</si>
  <si>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</si>
  <si>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</si>
  <si>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</si>
  <si>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</si>
  <si>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</si>
  <si>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</si>
  <si>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</si>
  <si>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</si>
  <si>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</si>
  <si>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</si>
  <si>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</si>
  <si>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</si>
  <si>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</si>
  <si>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</si>
  <si>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</si>
  <si>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</si>
  <si>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</si>
  <si>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</si>
  <si>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</si>
  <si>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</si>
  <si>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</si>
  <si>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</si>
  <si>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</si>
  <si>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</si>
  <si>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</si>
  <si>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</si>
  <si>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</si>
  <si>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</si>
  <si>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</si>
  <si>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</si>
  <si>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</si>
  <si>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</si>
  <si>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</si>
  <si>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</si>
  <si>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</si>
  <si>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</si>
  <si>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</si>
  <si>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</si>
  <si>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</si>
  <si>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</si>
  <si>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</si>
  <si>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</si>
  <si>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</si>
  <si>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</si>
  <si>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</si>
  <si>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</si>
  <si>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</si>
  <si>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</si>
  <si>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</si>
  <si>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</si>
  <si>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</si>
  <si>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</si>
  <si>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</si>
  <si>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</si>
  <si>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</si>
  <si>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</si>
  <si>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</si>
  <si>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</si>
  <si>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</si>
  <si>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</si>
  <si>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</si>
  <si>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</si>
  <si>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</si>
  <si>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</si>
  <si>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</si>
  <si>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</si>
  <si>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</si>
  <si>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</si>
  <si>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</si>
  <si>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</si>
  <si>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</si>
  <si>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</si>
  <si>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</si>
  <si>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</si>
  <si>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</si>
  <si>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</si>
  <si>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</si>
  <si>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</si>
  <si>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</si>
  <si>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</si>
  <si>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</si>
  <si>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</si>
  <si>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</si>
  <si>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</si>
  <si>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</si>
  <si>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</si>
  <si>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</si>
  <si>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</si>
  <si>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</si>
  <si>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</si>
  <si>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</si>
  <si>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</si>
  <si>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</si>
  <si>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</si>
  <si>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</si>
  <si>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</si>
  <si>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</si>
  <si>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</si>
  <si>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</si>
  <si>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</si>
  <si>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</si>
  <si>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</si>
  <si>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</si>
  <si>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</si>
  <si>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</si>
  <si>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</si>
  <si>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</si>
  <si>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</si>
  <si>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</si>
  <si>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</si>
  <si>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</si>
  <si>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</si>
  <si>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</si>
  <si>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</si>
  <si>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</si>
  <si>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</si>
  <si>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</si>
  <si>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</si>
  <si>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</si>
  <si>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</si>
  <si>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</si>
  <si>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</si>
  <si>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</si>
  <si>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</si>
  <si>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</si>
  <si>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</si>
  <si>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</si>
  <si>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</si>
  <si>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</si>
  <si>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</si>
  <si>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</si>
  <si>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</si>
  <si>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</si>
  <si>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</si>
  <si>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</si>
  <si>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</si>
  <si>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</si>
  <si>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</si>
  <si>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</si>
  <si>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</si>
  <si>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</si>
  <si>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</si>
  <si>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</si>
  <si>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</si>
  <si>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</si>
  <si>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</si>
  <si>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</si>
  <si>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</si>
  <si>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</si>
  <si>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</si>
  <si>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</si>
  <si>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</si>
  <si>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</si>
  <si>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</si>
  <si>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</si>
  <si>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</si>
  <si>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</si>
  <si>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</si>
  <si>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</si>
  <si>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</si>
  <si>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</si>
  <si>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</si>
  <si>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</si>
  <si>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</si>
  <si>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</si>
  <si>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</si>
  <si>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</si>
  <si>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</si>
  <si>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</si>
  <si>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</si>
  <si>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</si>
  <si>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</si>
  <si>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</si>
  <si>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</si>
  <si>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</si>
  <si>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</si>
  <si>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</si>
  <si>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</si>
  <si>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</si>
  <si>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</si>
  <si>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</si>
  <si>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</si>
  <si>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</si>
  <si>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</si>
  <si>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</si>
  <si>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</si>
  <si>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</si>
  <si>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</si>
  <si>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</si>
  <si>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</si>
  <si>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</si>
  <si>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</si>
  <si>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</si>
  <si>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</si>
  <si>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</si>
  <si>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</si>
  <si>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</si>
  <si>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</si>
  <si>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</si>
  <si>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</si>
  <si>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</si>
  <si>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</si>
  <si>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</si>
  <si>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</si>
  <si>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</si>
  <si>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</si>
  <si>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</si>
  <si>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</si>
  <si>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</si>
  <si>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</si>
  <si>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</si>
  <si>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</si>
  <si>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</si>
  <si>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</si>
  <si>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</si>
  <si>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</si>
  <si>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</si>
  <si>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</si>
  <si>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</si>
  <si>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</si>
  <si>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</si>
  <si>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</si>
  <si>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</si>
  <si>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</si>
  <si>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</si>
  <si>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</si>
  <si>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</si>
  <si>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</si>
  <si>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</si>
  <si>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</si>
  <si>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</si>
  <si>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</si>
  <si>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</si>
  <si>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</si>
  <si>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</si>
  <si>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</si>
  <si>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</si>
  <si>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</si>
  <si>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</si>
  <si>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</si>
  <si>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</si>
  <si>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</si>
  <si>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</si>
  <si>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</si>
  <si>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</si>
  <si>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</si>
  <si>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</si>
  <si>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</si>
  <si>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</si>
  <si>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</si>
  <si>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</si>
  <si>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</si>
  <si>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</si>
  <si>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</si>
  <si>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</si>
  <si>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</si>
  <si>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</si>
  <si>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</si>
  <si>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</si>
  <si>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</si>
  <si>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</si>
  <si>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</si>
  <si>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</si>
  <si>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</si>
  <si>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</si>
  <si>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</si>
  <si>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</si>
  <si>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</si>
  <si>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</si>
  <si>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</si>
  <si>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</si>
  <si>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</si>
  <si>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</si>
  <si>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</si>
  <si>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</si>
  <si>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</si>
  <si>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</si>
  <si>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</si>
  <si>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</si>
  <si>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</si>
  <si>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</si>
  <si>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</si>
  <si>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</si>
  <si>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</si>
  <si>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</si>
  <si>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</si>
  <si>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</si>
  <si>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</si>
  <si>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</si>
  <si>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</si>
  <si>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</si>
  <si>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</si>
  <si>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</si>
  <si>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</si>
  <si>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</si>
  <si>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</si>
  <si>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</si>
  <si>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</si>
  <si>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</si>
  <si>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</si>
  <si>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</si>
  <si>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</si>
  <si>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</si>
  <si>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</si>
  <si>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</si>
  <si>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</si>
  <si>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</si>
  <si>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</si>
  <si>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</si>
  <si>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</si>
  <si>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</si>
  <si>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</si>
  <si>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</si>
  <si>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</si>
  <si>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</si>
  <si>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</si>
  <si>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</si>
  <si>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</si>
  <si>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</si>
  <si>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</si>
  <si>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</si>
  <si>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</si>
  <si>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</si>
  <si>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</si>
  <si>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</si>
  <si>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</si>
  <si>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</si>
  <si>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</si>
  <si>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</si>
  <si>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</si>
  <si>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</si>
  <si>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</si>
  <si>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</si>
  <si>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</si>
  <si>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</si>
  <si>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</si>
  <si>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</si>
  <si>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</si>
  <si>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</si>
  <si>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</si>
  <si>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</si>
  <si>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</si>
  <si>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</si>
  <si>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</si>
  <si>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</si>
  <si>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</si>
  <si>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</si>
  <si>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</si>
  <si>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</si>
  <si>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</si>
  <si>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</si>
  <si>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</si>
  <si>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</si>
  <si>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</si>
  <si>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</si>
  <si>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</si>
  <si>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</si>
  <si>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</si>
  <si>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</si>
  <si>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</si>
  <si>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</si>
  <si>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</si>
  <si>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</si>
  <si>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</si>
  <si>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</si>
  <si>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</si>
  <si>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</si>
  <si>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</si>
  <si>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</si>
  <si>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</si>
  <si>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</si>
  <si>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</si>
  <si>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</si>
  <si>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</si>
  <si>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</si>
  <si>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</si>
  <si>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</si>
  <si>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</si>
  <si>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</si>
  <si>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</si>
  <si>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</si>
  <si>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</si>
  <si>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</si>
  <si>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</si>
  <si>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</si>
  <si>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</si>
  <si>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</si>
  <si>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</si>
  <si>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</si>
  <si>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</si>
  <si>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</si>
  <si>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</si>
  <si>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</si>
  <si>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</si>
  <si>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</si>
  <si>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</si>
  <si>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</si>
  <si>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</si>
  <si>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</si>
  <si>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</si>
  <si>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</si>
  <si>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</si>
  <si>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</si>
  <si>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</si>
  <si>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</si>
  <si>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</si>
  <si>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</si>
  <si>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</si>
  <si>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</si>
  <si>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</si>
  <si>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</si>
  <si>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</si>
  <si>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</si>
  <si>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</si>
  <si>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</si>
  <si>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</si>
  <si>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</si>
  <si>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</si>
  <si>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</si>
  <si>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</si>
  <si>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</si>
  <si>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</si>
  <si>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</si>
  <si>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</si>
  <si>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</si>
  <si>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</si>
  <si>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</si>
  <si>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</si>
  <si>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</si>
  <si>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</si>
  <si>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</si>
  <si>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</si>
  <si>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</si>
  <si>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</si>
  <si>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</si>
  <si>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</si>
  <si>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</si>
  <si>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</si>
  <si>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</si>
  <si>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</si>
  <si>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</si>
  <si>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</si>
  <si>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</si>
  <si>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</si>
  <si>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</si>
  <si>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</si>
  <si>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</si>
  <si>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</si>
  <si>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</si>
  <si>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</si>
  <si>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</si>
  <si>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</si>
  <si>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</si>
  <si>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</si>
  <si>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</si>
  <si>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</si>
  <si>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</si>
  <si>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</si>
  <si>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</si>
  <si>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</si>
  <si>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</si>
  <si>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</si>
  <si>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</si>
  <si>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</si>
  <si>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</si>
  <si>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</si>
  <si>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</si>
  <si>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</si>
  <si>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</si>
  <si>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</si>
  <si>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</si>
  <si>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</si>
  <si>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</si>
  <si>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</si>
  <si>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</si>
  <si>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</si>
  <si>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</si>
  <si>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</si>
  <si>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</si>
  <si>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</si>
  <si>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</si>
  <si>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</si>
  <si>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</si>
  <si>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</si>
  <si>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</si>
  <si>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</si>
  <si>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</si>
  <si>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</si>
  <si>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</si>
  <si>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</si>
  <si>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</si>
  <si>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</si>
  <si>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</si>
  <si>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</si>
  <si>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</si>
  <si>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</si>
  <si>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</si>
  <si>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</si>
  <si>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</si>
  <si>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</si>
  <si>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</si>
  <si>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</si>
  <si>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</si>
  <si>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</si>
  <si>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</si>
  <si>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</si>
  <si>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</si>
  <si>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</si>
  <si>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</si>
  <si>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</si>
  <si>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</si>
  <si>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</si>
  <si>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</si>
  <si>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</si>
  <si>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</si>
  <si>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</si>
  <si>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</si>
  <si>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</si>
  <si>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</si>
  <si>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</si>
  <si>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</si>
  <si>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</si>
  <si>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</si>
  <si>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</si>
  <si>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</si>
  <si>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</si>
  <si>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</si>
  <si>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</si>
  <si>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</si>
  <si>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</si>
  <si>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</si>
  <si>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</si>
  <si>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</si>
  <si>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</si>
  <si>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</si>
  <si>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</si>
  <si>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</si>
  <si>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</si>
  <si>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</si>
  <si>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</si>
  <si>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</si>
  <si>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</si>
  <si>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</si>
  <si>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</si>
  <si>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</si>
  <si>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</si>
  <si>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</si>
  <si>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</si>
  <si>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</si>
  <si>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</si>
  <si>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</si>
  <si>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</si>
  <si>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</si>
  <si>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</si>
  <si>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</si>
  <si>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</si>
  <si>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</si>
  <si>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</si>
  <si>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</si>
  <si>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</si>
  <si>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</si>
  <si>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</si>
  <si>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</si>
  <si>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</si>
  <si>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</si>
  <si>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</si>
  <si>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</si>
  <si>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</si>
  <si>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</si>
  <si>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</si>
  <si>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</si>
  <si>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</si>
  <si>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</si>
  <si>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</si>
  <si>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</si>
  <si>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</si>
  <si>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</si>
  <si>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</si>
  <si>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</si>
  <si>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</si>
  <si>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</si>
  <si>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</si>
  <si>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</si>
  <si>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</si>
  <si>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</si>
  <si>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</si>
  <si>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</si>
  <si>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</si>
  <si>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</si>
  <si>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</si>
  <si>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</si>
  <si>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</si>
  <si>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</si>
  <si>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</si>
  <si>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</si>
  <si>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</si>
  <si>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</si>
  <si>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</si>
  <si>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</si>
  <si>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</si>
  <si>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</si>
  <si>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</si>
  <si>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</si>
  <si>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</si>
  <si>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</si>
  <si>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</si>
  <si>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</si>
  <si>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</si>
  <si>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</si>
  <si>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</si>
  <si>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</si>
  <si>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</si>
  <si>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</si>
  <si>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</si>
  <si>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</si>
  <si>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</si>
  <si>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</si>
  <si>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</si>
  <si>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</si>
  <si>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</si>
  <si>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</si>
  <si>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</si>
  <si>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</si>
  <si>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</si>
  <si>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</si>
  <si>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</si>
  <si>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</si>
  <si>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</si>
  <si>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</si>
  <si>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</si>
  <si>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</si>
  <si>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</si>
  <si>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</si>
  <si>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</si>
  <si>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</si>
  <si>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</si>
  <si>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</si>
  <si>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</si>
  <si>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</si>
  <si>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</si>
  <si>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</si>
  <si>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</si>
  <si>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</si>
  <si>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</si>
  <si>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</si>
  <si>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</si>
  <si>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</si>
  <si>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</si>
  <si>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</si>
  <si>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</si>
  <si>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</si>
  <si>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</si>
  <si>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</si>
  <si>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</si>
  <si>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</si>
  <si>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</si>
  <si>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</si>
  <si>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</si>
  <si>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</si>
  <si>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</si>
  <si>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</si>
  <si>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</si>
  <si>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</si>
  <si>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</si>
  <si>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</si>
  <si>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</si>
  <si>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</si>
  <si>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</si>
  <si>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</si>
  <si>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</si>
  <si>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</si>
  <si>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</si>
  <si>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</si>
  <si>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</si>
  <si>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</si>
  <si>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</si>
  <si>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</si>
  <si>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</si>
  <si>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</si>
  <si>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</si>
  <si>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</si>
  <si>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</si>
  <si>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</si>
  <si>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</si>
  <si>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</si>
  <si>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</si>
  <si>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</si>
  <si>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</si>
  <si>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</si>
  <si>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</si>
  <si>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</si>
  <si>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</si>
  <si>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</si>
  <si>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</si>
  <si>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</si>
  <si>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</si>
  <si>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</si>
  <si>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</si>
  <si>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</si>
  <si>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</si>
  <si>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</si>
  <si>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</si>
  <si>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</si>
  <si>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</si>
  <si>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</si>
  <si>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</si>
  <si>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</si>
  <si>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</si>
  <si>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</si>
  <si>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</si>
  <si>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</si>
  <si>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</si>
  <si>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</si>
  <si>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</si>
  <si>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</si>
  <si>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</si>
  <si>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</si>
  <si>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</si>
  <si>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</si>
  <si>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</si>
  <si>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</si>
  <si>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</si>
  <si>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</si>
  <si>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</si>
  <si>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</si>
  <si>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</si>
  <si>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</si>
  <si>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</si>
  <si>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</si>
  <si>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</si>
  <si>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</si>
  <si>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</si>
  <si>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</si>
  <si>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</si>
  <si>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</si>
  <si>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</si>
  <si>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</si>
  <si>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</si>
  <si>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</si>
  <si>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</si>
  <si>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</si>
  <si>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</si>
  <si>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</si>
  <si>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</si>
  <si>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</si>
  <si>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</si>
  <si>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</si>
  <si>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</si>
  <si>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</si>
  <si>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</si>
  <si>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</si>
  <si>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</si>
  <si>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</si>
  <si>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</si>
  <si>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</si>
  <si>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</si>
  <si>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</si>
  <si>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</si>
  <si>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</si>
  <si>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</si>
  <si>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</si>
  <si>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</si>
  <si>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</si>
  <si>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</si>
  <si>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</si>
  <si>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</si>
  <si>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</si>
  <si>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</si>
  <si>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</si>
  <si>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</si>
  <si>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</si>
  <si>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</si>
  <si>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</si>
  <si>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</si>
  <si>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</si>
  <si>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</si>
  <si>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</si>
  <si>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</si>
  <si>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</si>
  <si>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</si>
  <si>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</si>
  <si>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</si>
  <si>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</si>
  <si>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</si>
  <si>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</si>
  <si>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</si>
  <si>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</si>
  <si>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</si>
  <si>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</si>
  <si>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</si>
  <si>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</si>
  <si>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</si>
  <si>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</si>
  <si>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</si>
  <si>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</si>
  <si>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</si>
  <si>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</si>
  <si>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</si>
  <si>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</si>
  <si>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</si>
  <si>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</si>
  <si>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</si>
  <si>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</si>
  <si>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</si>
  <si>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</si>
  <si>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</si>
  <si>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</si>
  <si>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</si>
  <si>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</si>
  <si>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</si>
  <si>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</si>
  <si>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</si>
  <si>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</si>
  <si>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</si>
  <si>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</si>
  <si>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</si>
  <si>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</si>
  <si>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</si>
  <si>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</si>
  <si>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</si>
  <si>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</si>
  <si>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</si>
  <si>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</si>
  <si>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</si>
  <si>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</si>
  <si>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</si>
  <si>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</si>
  <si>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</si>
  <si>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</si>
  <si>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</si>
  <si>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</si>
  <si>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</si>
  <si>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</si>
  <si>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</si>
  <si>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</si>
  <si>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</si>
  <si>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</si>
  <si>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</si>
  <si>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</si>
  <si>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</si>
  <si>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</si>
  <si>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</si>
  <si>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</si>
  <si>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</si>
  <si>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</si>
  <si>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</si>
  <si>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</si>
  <si>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</si>
  <si>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</si>
  <si>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</si>
  <si>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</si>
  <si>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</si>
  <si>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</si>
  <si>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</si>
  <si>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</si>
  <si>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</si>
  <si>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</si>
  <si>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</si>
  <si>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</si>
  <si>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</si>
  <si>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</si>
  <si>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</si>
  <si>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</si>
  <si>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</si>
  <si>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</si>
  <si>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</si>
  <si>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</si>
  <si>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</si>
  <si>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</si>
  <si>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</si>
  <si>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</si>
  <si>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</si>
  <si>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</si>
  <si>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</si>
  <si>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</si>
  <si>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</si>
  <si>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</si>
  <si>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</si>
  <si>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</si>
  <si>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</si>
  <si>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</si>
  <si>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</si>
  <si>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</si>
  <si>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</si>
  <si>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</si>
  <si>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</si>
  <si>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</si>
  <si>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</si>
  <si>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</si>
  <si>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</si>
  <si>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</si>
  <si>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</si>
  <si>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</si>
  <si>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</si>
  <si>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</si>
  <si>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</si>
  <si>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</si>
  <si>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</si>
  <si>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</si>
  <si>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</si>
  <si>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</si>
  <si>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</si>
  <si>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</si>
  <si>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</si>
  <si>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</si>
  <si>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</si>
  <si>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</si>
  <si>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</si>
  <si>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</si>
  <si>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</si>
  <si>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</si>
  <si>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</si>
  <si>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</si>
  <si>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</si>
  <si>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</si>
  <si>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</si>
  <si>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</si>
  <si>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</si>
  <si>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</si>
  <si>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</si>
  <si>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</si>
  <si>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</si>
  <si>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</si>
  <si>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</si>
  <si>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</si>
  <si>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</si>
  <si>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</si>
  <si>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</si>
  <si>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</si>
  <si>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</si>
  <si>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</si>
  <si>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</si>
  <si>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</si>
  <si>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</si>
  <si>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</si>
  <si>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</si>
  <si>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</si>
  <si>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</si>
  <si>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</si>
  <si>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</si>
  <si>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</si>
  <si>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</si>
  <si>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</si>
  <si>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</si>
  <si>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</si>
  <si>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</si>
  <si>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</si>
  <si>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</si>
  <si>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</si>
  <si>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</si>
  <si>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</si>
  <si>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</si>
  <si>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</si>
  <si>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</si>
  <si>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</si>
  <si>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</si>
  <si>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</si>
  <si>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</si>
  <si>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</si>
  <si>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</si>
  <si>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</si>
  <si>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</si>
  <si>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</si>
  <si>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</si>
  <si>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</si>
  <si>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</si>
  <si>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</si>
  <si>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</si>
  <si>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</si>
  <si>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</si>
  <si>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</si>
  <si>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</si>
  <si>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</si>
  <si>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</si>
  <si>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</si>
  <si>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</si>
  <si>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</si>
  <si>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</si>
  <si>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</si>
  <si>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</si>
  <si>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</si>
  <si>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</si>
  <si>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</si>
  <si>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</si>
  <si>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</si>
  <si>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</si>
  <si>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</si>
  <si>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</si>
  <si>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</si>
  <si>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</si>
  <si>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</si>
  <si>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</si>
  <si>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</si>
  <si>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</si>
  <si>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</si>
  <si>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</si>
  <si>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</si>
  <si>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</si>
  <si>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</si>
  <si>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</si>
  <si>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</si>
  <si>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</si>
  <si>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</si>
  <si>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</si>
  <si>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</si>
  <si>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</si>
  <si>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</si>
  <si>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</si>
  <si>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</si>
  <si>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</si>
  <si>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</si>
  <si>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</si>
  <si>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</si>
  <si>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</si>
  <si>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</si>
  <si>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</si>
  <si>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</si>
  <si>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</si>
  <si>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</si>
  <si>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</si>
  <si>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</si>
  <si>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</si>
  <si>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</si>
  <si>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</si>
  <si>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</si>
  <si>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</si>
  <si>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</si>
  <si>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</si>
  <si>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</si>
  <si>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</si>
  <si>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</si>
  <si>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</si>
  <si>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</si>
  <si>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</si>
  <si>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</si>
  <si>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</si>
  <si>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</si>
  <si>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</si>
  <si>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</si>
  <si>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</si>
  <si>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</si>
  <si>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</si>
  <si>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</si>
  <si>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</si>
  <si>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</si>
  <si>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</si>
  <si>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</si>
  <si>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</si>
  <si>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</si>
  <si>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</si>
  <si>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</si>
  <si>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</si>
  <si>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</si>
  <si>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</si>
  <si>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</si>
  <si>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</si>
  <si>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</si>
  <si>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</si>
  <si>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</si>
  <si>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</si>
  <si>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</si>
  <si>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</si>
  <si>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</si>
  <si>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</si>
  <si>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</si>
  <si>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</si>
  <si>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</si>
  <si>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</si>
  <si>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</si>
  <si>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</si>
  <si>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</si>
  <si>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</si>
  <si>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</si>
  <si>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</si>
  <si>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</si>
  <si>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</si>
  <si>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</si>
  <si>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</si>
  <si>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</si>
  <si>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</si>
  <si>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</si>
  <si>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</si>
  <si>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</si>
  <si>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</si>
  <si>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</si>
  <si>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</si>
  <si>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</si>
  <si>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</si>
  <si>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</si>
  <si>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</si>
  <si>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</si>
  <si>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</si>
  <si>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</si>
  <si>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</si>
  <si>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</si>
  <si>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</si>
  <si>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</si>
  <si>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</si>
  <si>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</si>
  <si>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</si>
  <si>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</si>
  <si>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</si>
  <si>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</si>
  <si>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</si>
  <si>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</si>
  <si>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</si>
  <si>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</si>
  <si>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</si>
  <si>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</si>
  <si>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</si>
  <si>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</si>
  <si>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</si>
  <si>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</si>
  <si>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</si>
  <si>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</si>
  <si>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</si>
  <si>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</si>
  <si>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</si>
  <si>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</si>
  <si>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</si>
  <si>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</si>
  <si>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</si>
  <si>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</si>
  <si>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</si>
  <si>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</si>
  <si>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</si>
  <si>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</si>
  <si>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</si>
  <si>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</si>
  <si>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</si>
  <si>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</si>
  <si>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</si>
  <si>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</si>
  <si>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</si>
  <si>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</si>
  <si>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</si>
  <si>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</si>
  <si>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</si>
  <si>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</si>
  <si>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</si>
  <si>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</si>
  <si>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</si>
  <si>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</si>
  <si>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</si>
  <si>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</si>
  <si>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</si>
  <si>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</si>
  <si>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</si>
  <si>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</si>
  <si>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</si>
  <si>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</si>
  <si>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</si>
  <si>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</si>
  <si>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</si>
  <si>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</si>
  <si>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</si>
  <si>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</si>
  <si>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</si>
  <si>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</si>
  <si>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</si>
  <si>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</si>
  <si>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</si>
  <si>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</si>
  <si>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</si>
  <si>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</si>
  <si>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</si>
  <si>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</si>
  <si>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</si>
  <si>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</si>
  <si>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</si>
  <si>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</si>
  <si>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</si>
  <si>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</si>
  <si>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</si>
  <si>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</si>
  <si>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</si>
  <si>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</si>
  <si>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</si>
  <si>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</si>
  <si>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</si>
  <si>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</si>
  <si>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</si>
  <si>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</si>
  <si>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</si>
  <si>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</si>
  <si>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</si>
  <si>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</si>
  <si>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</si>
  <si>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</si>
  <si>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</si>
  <si>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</si>
  <si>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</si>
  <si>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</si>
  <si>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</si>
  <si>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</si>
  <si>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</si>
  <si>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</si>
  <si>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</si>
  <si>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</si>
  <si>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</si>
  <si>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</si>
  <si>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</si>
  <si>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</si>
  <si>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</si>
  <si>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</si>
  <si>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</si>
  <si>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</si>
  <si>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</si>
  <si>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</si>
  <si>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</si>
  <si>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</si>
  <si>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</si>
  <si>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</si>
  <si>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</si>
  <si>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</si>
  <si>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</si>
  <si>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</si>
  <si>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</si>
  <si>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</si>
  <si>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</si>
  <si>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</si>
  <si>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</si>
  <si>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</si>
  <si>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</si>
  <si>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</si>
  <si>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</si>
  <si>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</si>
  <si>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</si>
  <si>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</si>
  <si>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</si>
  <si>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</si>
  <si>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</si>
  <si>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</si>
  <si>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</si>
  <si>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</si>
  <si>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</si>
  <si>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</si>
  <si>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</si>
  <si>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</si>
  <si>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</si>
  <si>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</si>
  <si>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</si>
  <si>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</si>
  <si>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</si>
  <si>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</si>
  <si>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</si>
  <si>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</si>
  <si>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</si>
  <si>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</si>
  <si>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</si>
  <si>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</si>
  <si>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</si>
  <si>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</si>
  <si>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</si>
  <si>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</si>
  <si>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</si>
  <si>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</si>
  <si>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</si>
  <si>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</si>
  <si>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</si>
  <si>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</si>
  <si>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</si>
  <si>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</si>
  <si>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</si>
  <si>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</si>
  <si>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</si>
  <si>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</si>
  <si>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</si>
  <si>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</si>
  <si>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</si>
  <si>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</si>
  <si>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</si>
  <si>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</si>
  <si>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</si>
  <si>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</si>
  <si>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</si>
  <si>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</si>
  <si>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</si>
  <si>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</si>
  <si>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</si>
  <si>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</si>
  <si>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</si>
  <si>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</si>
  <si>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</si>
  <si>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</si>
  <si>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</si>
  <si>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</si>
  <si>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</si>
  <si>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</si>
  <si>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</si>
  <si>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</si>
  <si>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</si>
  <si>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</si>
  <si>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</si>
  <si>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</si>
  <si>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</si>
  <si>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</si>
  <si>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</si>
  <si>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</si>
  <si>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</si>
  <si>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</si>
  <si>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</si>
  <si>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</si>
  <si>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</si>
  <si>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</si>
  <si>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</si>
  <si>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</si>
  <si>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</si>
  <si>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</si>
  <si>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</si>
  <si>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</si>
  <si>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</si>
  <si>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</si>
  <si>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</si>
  <si>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</si>
  <si>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</si>
  <si>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</si>
  <si>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</si>
  <si>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</si>
  <si>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</si>
  <si>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</si>
  <si>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</si>
  <si>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</si>
  <si>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</si>
  <si>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</si>
  <si>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</si>
  <si>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</si>
  <si>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</si>
  <si>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</si>
  <si>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</si>
  <si>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</si>
  <si>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</si>
  <si>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</si>
  <si>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</si>
  <si>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</si>
  <si>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</si>
  <si>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</si>
  <si>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</si>
  <si>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</si>
  <si>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</si>
  <si>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</si>
  <si>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</si>
  <si>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</si>
  <si>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</si>
  <si>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</si>
  <si>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</si>
  <si>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</si>
  <si>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</si>
  <si>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</si>
  <si>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</si>
  <si>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</si>
  <si>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</si>
  <si>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</si>
  <si>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</si>
  <si>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</si>
  <si>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</si>
  <si>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</si>
  <si>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</si>
  <si>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</si>
  <si>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</si>
  <si>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</si>
  <si>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</si>
  <si>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</si>
  <si>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</si>
  <si>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</si>
  <si>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</si>
  <si>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</si>
  <si>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</si>
  <si>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</si>
  <si>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</si>
  <si>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</si>
  <si>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</si>
  <si>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</si>
  <si>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</si>
  <si>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</si>
  <si>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</si>
  <si>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</si>
  <si>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</si>
  <si>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</si>
  <si>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</si>
  <si>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</si>
  <si>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</si>
  <si>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</si>
  <si>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</si>
  <si>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</si>
  <si>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</si>
  <si>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</si>
  <si>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</si>
  <si>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</si>
  <si>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</si>
  <si>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</si>
  <si>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</si>
  <si>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</si>
  <si>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</si>
  <si>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</si>
  <si>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</si>
  <si>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</si>
  <si>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</si>
  <si>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</si>
  <si>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</si>
  <si>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</si>
  <si>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</si>
  <si>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</si>
  <si>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</si>
  <si>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</si>
  <si>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</si>
  <si>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</si>
  <si>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</si>
  <si>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</si>
  <si>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</si>
  <si>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</si>
  <si>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</si>
  <si>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</si>
  <si>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</si>
  <si>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</si>
  <si>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</si>
  <si>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</si>
  <si>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</si>
  <si>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</si>
  <si>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</si>
  <si>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</si>
  <si>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</si>
  <si>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</si>
  <si>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</si>
  <si>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</si>
  <si>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</si>
  <si>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</si>
  <si>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</si>
  <si>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</si>
  <si>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</si>
  <si>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</si>
  <si>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</si>
  <si>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</si>
  <si>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</si>
  <si>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</si>
  <si>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</si>
  <si>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</si>
  <si>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</si>
  <si>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</si>
  <si>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</si>
  <si>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</si>
  <si>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</si>
  <si>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</si>
  <si>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</si>
  <si>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</si>
  <si>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</si>
  <si>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</si>
  <si>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</si>
  <si>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</si>
  <si>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</si>
  <si>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</si>
  <si>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</si>
  <si>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</si>
  <si>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</si>
  <si>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</si>
  <si>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</si>
  <si>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</si>
  <si>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</si>
  <si>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</si>
  <si>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</si>
  <si>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</si>
  <si>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</si>
  <si>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</si>
  <si>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</si>
  <si>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</si>
  <si>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</si>
  <si>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</si>
  <si>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</si>
  <si>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</si>
  <si>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</si>
  <si>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</si>
  <si>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</si>
  <si>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</si>
  <si>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</si>
  <si>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</si>
  <si>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</si>
  <si>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</si>
  <si>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</si>
  <si>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</si>
  <si>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</si>
  <si>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</si>
  <si>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</si>
  <si>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</si>
  <si>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</si>
  <si>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</si>
  <si>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</si>
  <si>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</si>
  <si>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</si>
  <si>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</si>
  <si>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</si>
  <si>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</si>
  <si>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</si>
  <si>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</si>
  <si>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</si>
  <si>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</si>
  <si>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</si>
  <si>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</si>
  <si>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</si>
  <si>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</si>
  <si>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</si>
  <si>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</si>
  <si>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</si>
  <si>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</si>
  <si>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</si>
  <si>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</si>
  <si>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</si>
  <si>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</si>
  <si>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</si>
  <si>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</si>
  <si>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</si>
  <si>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</si>
  <si>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</si>
  <si>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</si>
  <si>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</si>
  <si>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</si>
  <si>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</si>
  <si>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</si>
  <si>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</si>
  <si>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</si>
  <si>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</si>
  <si>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</si>
  <si>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</si>
  <si>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</si>
  <si>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</si>
  <si>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</si>
  <si>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</si>
  <si>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</si>
  <si>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</si>
  <si>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</si>
  <si>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</si>
  <si>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</si>
  <si>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</si>
  <si>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</si>
  <si>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</si>
  <si>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</si>
  <si>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</si>
  <si>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</si>
  <si>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</si>
  <si>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</si>
  <si>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</si>
  <si>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</si>
  <si>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</si>
  <si>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</si>
  <si>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</si>
  <si>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</si>
  <si>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</si>
  <si>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</si>
  <si>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</si>
  <si>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</si>
  <si>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</si>
  <si>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</si>
  <si>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</si>
  <si>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</si>
  <si>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</si>
  <si>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</si>
  <si>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</si>
  <si>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</si>
  <si>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</si>
  <si>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</si>
  <si>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</si>
  <si>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</si>
  <si>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</si>
  <si>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</si>
  <si>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</si>
  <si>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</si>
  <si>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</si>
  <si>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</si>
  <si>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</si>
  <si>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</si>
  <si>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</si>
  <si>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</si>
  <si>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</si>
  <si>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</si>
  <si>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</si>
  <si>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</si>
  <si>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</si>
  <si>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</si>
  <si>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</si>
  <si>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</si>
  <si>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</si>
  <si>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</si>
  <si>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</si>
  <si>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</si>
  <si>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</si>
  <si>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</si>
  <si>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</si>
  <si>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</si>
  <si>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</si>
  <si>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</si>
  <si>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</si>
  <si>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</si>
  <si>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</si>
  <si>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</si>
  <si>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</si>
  <si>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</si>
  <si>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</si>
  <si>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</si>
  <si>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</si>
  <si>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</si>
  <si>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</si>
  <si>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</si>
  <si>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</si>
  <si>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</si>
  <si>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</si>
  <si>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</si>
  <si>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</si>
  <si>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</si>
  <si>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</si>
  <si>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</si>
  <si>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</si>
  <si>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</si>
  <si>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</si>
  <si>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</si>
  <si>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</si>
  <si>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</si>
  <si>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</si>
  <si>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</si>
  <si>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</si>
  <si>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</si>
  <si>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</si>
  <si>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</si>
  <si>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</si>
  <si>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</si>
  <si>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</si>
  <si>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</si>
  <si>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</si>
  <si>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</si>
  <si>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</si>
  <si>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</si>
  <si>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</si>
  <si>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</si>
  <si>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</si>
  <si>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</si>
  <si>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</si>
  <si>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</si>
  <si>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</si>
  <si>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</si>
  <si>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</si>
  <si>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</si>
  <si>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</si>
  <si>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</si>
  <si>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</si>
  <si>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</si>
  <si>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</si>
  <si>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</si>
  <si>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</si>
  <si>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</si>
  <si>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</si>
  <si>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</si>
  <si>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</si>
  <si>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</si>
  <si>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</si>
  <si>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</si>
  <si>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</si>
  <si>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</si>
  <si>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</si>
  <si>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</si>
  <si>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</si>
  <si>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</si>
  <si>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</si>
  <si>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</si>
  <si>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</si>
  <si>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</si>
  <si>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</si>
  <si>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</si>
  <si>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</si>
  <si>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</si>
  <si>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</si>
  <si>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</si>
  <si>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</si>
  <si>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</si>
  <si>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</si>
  <si>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</si>
  <si>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</si>
  <si>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</si>
  <si>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</si>
  <si>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</si>
  <si>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</si>
  <si>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</si>
  <si>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</si>
  <si>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</si>
  <si>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</si>
  <si>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</si>
  <si>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</si>
  <si>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</si>
  <si>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</si>
  <si>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</si>
  <si>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</si>
  <si>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</si>
  <si>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</si>
  <si>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</si>
  <si>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</si>
  <si>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</si>
  <si>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</si>
  <si>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</si>
  <si>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</si>
  <si>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</si>
  <si>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</si>
  <si>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</si>
  <si>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</si>
  <si>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</si>
  <si>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</si>
  <si>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</si>
  <si>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</si>
  <si>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</si>
  <si>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</si>
  <si>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</si>
  <si>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</si>
  <si>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</si>
  <si>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</si>
  <si>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</si>
  <si>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</si>
  <si>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</si>
  <si>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</si>
  <si>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</si>
  <si>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</si>
  <si>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</si>
  <si>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</si>
  <si>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</si>
  <si>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</si>
  <si>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</si>
  <si>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</si>
  <si>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</si>
  <si>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</si>
  <si>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</si>
  <si>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</si>
  <si>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</si>
  <si>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</si>
  <si>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</si>
  <si>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</si>
  <si>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</si>
  <si>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</si>
  <si>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</si>
  <si>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</si>
  <si>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</si>
  <si>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</si>
  <si>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</si>
  <si>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</si>
  <si>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</si>
  <si>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</si>
  <si>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</si>
  <si>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</si>
  <si>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</si>
  <si>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</si>
  <si>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</si>
  <si>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</si>
  <si>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</si>
  <si>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</si>
  <si>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</si>
  <si>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</si>
  <si>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</si>
  <si>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</si>
  <si>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</si>
  <si>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</si>
  <si>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</si>
  <si>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</si>
  <si>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</si>
  <si>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</si>
  <si>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</si>
  <si>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</si>
  <si>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</si>
  <si>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</si>
  <si>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</si>
  <si>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</si>
  <si>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</si>
  <si>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</si>
  <si>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</si>
  <si>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</si>
  <si>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</si>
  <si>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</si>
  <si>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</si>
  <si>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</si>
  <si>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</si>
  <si>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</si>
  <si>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</si>
  <si>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</si>
  <si>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</si>
  <si>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</si>
  <si>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</si>
  <si>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</si>
  <si>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</si>
  <si>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</si>
  <si>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</si>
  <si>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</si>
  <si>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</si>
  <si>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</si>
  <si>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</si>
  <si>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</si>
  <si>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</si>
  <si>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</si>
  <si>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</si>
  <si>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</si>
  <si>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</si>
  <si>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</si>
  <si>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</si>
  <si>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</si>
  <si>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</si>
  <si>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</si>
  <si>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</si>
  <si>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</si>
  <si>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</si>
  <si>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</si>
  <si>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</si>
  <si>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</si>
  <si>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</si>
  <si>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</si>
  <si>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</si>
  <si>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</si>
  <si>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</si>
  <si>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</si>
  <si>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</si>
  <si>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</si>
  <si>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</si>
  <si>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</si>
  <si>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</si>
  <si>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</si>
  <si>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</si>
  <si>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</si>
  <si>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</si>
  <si>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</si>
  <si>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</si>
  <si>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</si>
  <si>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</si>
  <si>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</si>
  <si>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</si>
  <si>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</si>
  <si>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</si>
  <si>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</si>
  <si>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</si>
  <si>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</si>
  <si>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</si>
  <si>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</si>
  <si>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</si>
  <si>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</si>
  <si>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</si>
  <si>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</si>
  <si>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</si>
  <si>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</si>
  <si>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</si>
  <si>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</si>
  <si>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</si>
  <si>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</si>
  <si>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</si>
  <si>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</si>
  <si>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</si>
  <si>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</si>
  <si>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</si>
  <si>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</si>
  <si>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</si>
  <si>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</si>
  <si>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</si>
  <si>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</si>
  <si>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</si>
  <si>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</si>
  <si>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</si>
  <si>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</si>
  <si>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</si>
  <si>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</si>
  <si>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</si>
  <si>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</si>
  <si>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</si>
  <si>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</si>
  <si>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</si>
  <si>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</si>
  <si>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</si>
  <si>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</si>
  <si>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</si>
  <si>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</si>
  <si>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</si>
  <si>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</si>
  <si>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</si>
  <si>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</si>
  <si>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</si>
  <si>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</si>
  <si>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</si>
  <si>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</si>
  <si>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</si>
  <si>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</si>
  <si>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</si>
  <si>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</si>
  <si>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</si>
  <si>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</si>
  <si>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</si>
  <si>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</si>
  <si>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</si>
  <si>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</si>
  <si>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</si>
  <si>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</si>
  <si>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</si>
  <si>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</si>
  <si>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</si>
  <si>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</si>
  <si>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</si>
  <si>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</si>
  <si>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</si>
  <si>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</si>
  <si>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</si>
  <si>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</si>
  <si>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</si>
  <si>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</si>
  <si>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</si>
  <si>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</si>
  <si>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</si>
  <si>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</si>
  <si>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</si>
  <si>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</si>
  <si>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</si>
  <si>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</si>
  <si>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</si>
  <si>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</si>
  <si>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</si>
  <si>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</si>
  <si>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</si>
  <si>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</si>
  <si>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</si>
  <si>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</si>
  <si>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</si>
  <si>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</si>
  <si>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</si>
  <si>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</si>
  <si>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</si>
  <si>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</si>
  <si>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</si>
  <si>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</si>
  <si>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</si>
  <si>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</si>
  <si>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</si>
  <si>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</si>
  <si>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</si>
  <si>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</si>
  <si>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</si>
  <si>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</si>
  <si>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</si>
  <si>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</si>
  <si>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</si>
  <si>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</si>
  <si>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</si>
  <si>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</si>
  <si>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</si>
  <si>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</si>
  <si>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</si>
  <si>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</si>
  <si>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</si>
  <si>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</si>
  <si>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</si>
  <si>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</si>
  <si>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</si>
  <si>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</si>
  <si>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</si>
  <si>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</si>
  <si>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</si>
  <si>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</si>
  <si>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</si>
  <si>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</si>
  <si>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</si>
  <si>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</si>
  <si>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</si>
  <si>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</si>
  <si>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</si>
  <si>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</si>
  <si>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</si>
  <si>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</si>
  <si>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</si>
  <si>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</si>
  <si>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</si>
  <si>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</si>
  <si>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</si>
  <si>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</si>
  <si>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</si>
  <si>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</si>
  <si>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</si>
  <si>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</si>
  <si>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</si>
  <si>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</si>
  <si>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</si>
  <si>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</si>
  <si>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</si>
  <si>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</si>
  <si>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</si>
  <si>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</si>
  <si>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</si>
  <si>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</si>
  <si>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</si>
  <si>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</si>
  <si>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</si>
  <si>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</si>
  <si>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</si>
  <si>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</si>
  <si>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</si>
  <si>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</si>
  <si>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</si>
  <si>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</si>
  <si>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</si>
  <si>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</si>
  <si>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</si>
  <si>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</si>
  <si>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</si>
  <si>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</si>
  <si>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</si>
  <si>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</si>
  <si>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</si>
  <si>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</si>
  <si>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</si>
  <si>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</si>
  <si>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</si>
  <si>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</si>
  <si>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</si>
  <si>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</si>
  <si>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</si>
  <si>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</si>
  <si>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</si>
  <si>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</si>
  <si>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</si>
  <si>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</si>
  <si>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</si>
  <si>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</si>
  <si>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</si>
  <si>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</si>
  <si>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</si>
  <si>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</si>
  <si>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</si>
  <si>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</si>
  <si>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</si>
  <si>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</si>
  <si>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</si>
  <si>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</si>
  <si>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</si>
  <si>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</si>
  <si>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</si>
  <si>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</si>
  <si>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</si>
  <si>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</si>
  <si>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</si>
  <si>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</si>
  <si>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</si>
  <si>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</si>
  <si>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</si>
  <si>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</si>
  <si>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</si>
  <si>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</si>
  <si>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</si>
  <si>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</si>
  <si>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</si>
  <si>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</si>
  <si>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</si>
  <si>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</si>
  <si>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</si>
  <si>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</si>
  <si>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</si>
  <si>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</si>
  <si>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</si>
  <si>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</si>
  <si>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</si>
  <si>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</si>
  <si>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</si>
  <si>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</si>
  <si>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</si>
  <si>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</si>
  <si>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</si>
  <si>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</si>
  <si>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</si>
  <si>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</si>
  <si>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</si>
  <si>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</si>
  <si>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</si>
  <si>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</si>
  <si>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</si>
  <si>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</si>
  <si>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</si>
  <si>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</si>
  <si>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</si>
  <si>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</si>
  <si>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</si>
  <si>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</si>
  <si>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</si>
  <si>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</si>
  <si>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</si>
  <si>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</si>
  <si>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</si>
  <si>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</si>
  <si>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</si>
  <si>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</si>
  <si>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</si>
  <si>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</si>
  <si>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</si>
  <si>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</si>
  <si>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</si>
  <si>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</si>
  <si>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</si>
  <si>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</si>
  <si>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</si>
  <si>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</si>
  <si>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</si>
  <si>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</si>
  <si>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</si>
  <si>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</si>
  <si>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</si>
  <si>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</si>
  <si>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</si>
  <si>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</si>
  <si>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</si>
  <si>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</si>
  <si>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</si>
  <si>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</si>
  <si>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</si>
  <si>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</si>
  <si>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</si>
  <si>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</si>
  <si>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</si>
  <si>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</si>
  <si>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</si>
  <si>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</si>
  <si>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</si>
  <si>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</si>
  <si>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</si>
  <si>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</si>
  <si>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</si>
  <si>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</si>
  <si>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</si>
  <si>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</si>
  <si>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</si>
  <si>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</si>
  <si>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</si>
  <si>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</si>
  <si>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</si>
  <si>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</si>
  <si>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</si>
  <si>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</si>
  <si>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</si>
  <si>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</si>
  <si>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</si>
  <si>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</si>
  <si>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</si>
  <si>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</si>
  <si>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</si>
  <si>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</si>
  <si>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</si>
  <si>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</si>
  <si>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</si>
  <si>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</si>
  <si>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</si>
  <si>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</si>
  <si>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</si>
  <si>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</si>
  <si>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</si>
  <si>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</si>
  <si>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</si>
  <si>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</si>
  <si>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</si>
  <si>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</si>
  <si>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</si>
  <si>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</si>
  <si>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</si>
  <si>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</si>
  <si>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</si>
  <si>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</si>
  <si>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</si>
  <si>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</si>
  <si>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</si>
  <si>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</si>
  <si>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</si>
  <si>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</si>
  <si>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</si>
  <si>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</si>
  <si>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</si>
  <si>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</si>
  <si>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</si>
  <si>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</si>
  <si>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</si>
  <si>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</si>
  <si>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</si>
  <si>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</si>
  <si>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</si>
  <si>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</si>
  <si>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</si>
  <si>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</si>
  <si>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</si>
  <si>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</si>
  <si>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</si>
  <si>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</si>
  <si>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</si>
  <si>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</si>
  <si>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</si>
  <si>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</si>
  <si>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</si>
  <si>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</si>
  <si>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</si>
  <si>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</si>
  <si>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</si>
  <si>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</si>
  <si>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</si>
  <si>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</si>
  <si>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</si>
  <si>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</si>
  <si>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</si>
  <si>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</si>
  <si>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</si>
  <si>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</si>
  <si>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</si>
  <si>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</si>
  <si>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</si>
  <si>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</si>
  <si>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</si>
  <si>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</si>
  <si>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</si>
  <si>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</si>
  <si>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</si>
  <si>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</si>
  <si>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</si>
  <si>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</si>
  <si>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</si>
  <si>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</si>
  <si>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</si>
  <si>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</si>
  <si>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</si>
  <si>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</si>
  <si>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</si>
  <si>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</si>
  <si>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</si>
  <si>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</si>
  <si>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</si>
  <si>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</si>
  <si>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</si>
  <si>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</si>
  <si>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</si>
  <si>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</si>
  <si>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</si>
  <si>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</si>
  <si>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</si>
  <si>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</si>
  <si>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</si>
  <si>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</si>
  <si>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</si>
  <si>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</si>
  <si>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</si>
  <si>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</si>
  <si>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</si>
  <si>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</si>
  <si>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</si>
  <si>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</si>
  <si>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</si>
  <si>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</si>
  <si>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</si>
  <si>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</si>
  <si>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</si>
  <si>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</si>
  <si>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</si>
  <si>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</si>
  <si>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</si>
  <si>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</si>
  <si>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</si>
  <si>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</si>
  <si>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</si>
  <si>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</si>
  <si>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</si>
  <si>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</si>
  <si>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</si>
  <si>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</si>
  <si>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</si>
  <si>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</si>
  <si>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</si>
  <si>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</si>
  <si>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</si>
  <si>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</si>
  <si>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</si>
  <si>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</si>
  <si>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</si>
  <si>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</si>
  <si>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</si>
  <si>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</si>
  <si>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</si>
  <si>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</si>
  <si>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</si>
  <si>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</si>
  <si>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</si>
  <si>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</si>
  <si>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</si>
  <si>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</si>
  <si>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</si>
  <si>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</si>
  <si>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</si>
  <si>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</si>
  <si>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</si>
  <si>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</si>
  <si>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</si>
  <si>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</si>
  <si>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</si>
  <si>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</si>
  <si>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</si>
  <si>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</si>
  <si>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</si>
  <si>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</si>
  <si>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</si>
  <si>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</si>
  <si>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</si>
  <si>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</si>
  <si>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</si>
  <si>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</si>
  <si>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</si>
  <si>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</si>
  <si>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</si>
  <si>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</si>
  <si>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</si>
  <si>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</si>
  <si>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</si>
  <si>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</si>
  <si>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</si>
  <si>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</si>
  <si>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</si>
  <si>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</si>
  <si>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</si>
  <si>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</si>
  <si>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</si>
  <si>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</si>
  <si>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</si>
  <si>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</si>
  <si>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</si>
  <si>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</si>
  <si>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</si>
  <si>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</si>
  <si>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</si>
  <si>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</si>
  <si>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</si>
  <si>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</si>
  <si>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</si>
  <si>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</si>
  <si>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</si>
  <si>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</si>
  <si>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</si>
  <si>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</si>
  <si>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</si>
  <si>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</si>
  <si>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</si>
  <si>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</si>
  <si>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</si>
  <si>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</si>
  <si>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</si>
  <si>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</si>
  <si>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</si>
  <si>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</si>
  <si>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</si>
  <si>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</si>
  <si>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</si>
  <si>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</si>
  <si>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</si>
  <si>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</si>
  <si>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</si>
  <si>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</si>
  <si>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</si>
  <si>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</si>
  <si>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</si>
  <si>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</si>
  <si>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</si>
  <si>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</si>
  <si>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</si>
  <si>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</si>
  <si>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</si>
  <si>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</si>
  <si>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</si>
  <si>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</si>
  <si>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</si>
  <si>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</si>
  <si>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</si>
  <si>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</si>
  <si>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</si>
  <si>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</si>
  <si>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</si>
  <si>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</si>
  <si>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</si>
  <si>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</si>
  <si>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</si>
  <si>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</si>
  <si>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</si>
  <si>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</si>
  <si>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</si>
  <si>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</si>
  <si>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</si>
  <si>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</si>
  <si>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</si>
  <si>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</si>
  <si>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</si>
  <si>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</si>
  <si>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</si>
  <si>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</si>
  <si>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</si>
  <si>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</si>
  <si>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</si>
  <si>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</si>
  <si>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</si>
  <si>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</si>
  <si>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</si>
  <si>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</si>
  <si>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</si>
  <si>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</si>
  <si>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</si>
  <si>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</si>
  <si>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</si>
  <si>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</si>
  <si>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</si>
  <si>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</si>
  <si>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</si>
  <si>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</si>
  <si>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</si>
  <si>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</si>
  <si>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</si>
  <si>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</si>
  <si>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</si>
  <si>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</si>
  <si>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</si>
  <si>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</si>
  <si>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</si>
  <si>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</si>
  <si>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</si>
  <si>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</si>
  <si>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</si>
  <si>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</si>
  <si>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</si>
  <si>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</si>
  <si>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</si>
  <si>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</si>
  <si>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</si>
  <si>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</si>
  <si>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</si>
  <si>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</si>
  <si>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</si>
  <si>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</si>
  <si>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</si>
  <si>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</si>
  <si>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</si>
  <si>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</si>
  <si>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</si>
  <si>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</si>
  <si>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</si>
  <si>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</si>
  <si>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</si>
  <si>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</si>
  <si>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</si>
  <si>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</si>
  <si>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</si>
  <si>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</si>
  <si>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</si>
  <si>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</si>
  <si>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</si>
  <si>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</si>
  <si>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</si>
  <si>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</si>
  <si>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</si>
  <si>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</si>
  <si>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</si>
  <si>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</si>
  <si>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</si>
  <si>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</si>
  <si>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</si>
  <si>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</si>
  <si>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</si>
  <si>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</si>
  <si>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</si>
  <si>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</si>
  <si>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</si>
  <si>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</si>
  <si>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</si>
  <si>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</si>
  <si>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</si>
  <si>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</si>
  <si>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</si>
  <si>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</si>
  <si>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</si>
  <si>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</si>
  <si>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</si>
  <si>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</si>
  <si>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</si>
  <si>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</si>
  <si>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</si>
  <si>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</si>
  <si>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</si>
  <si>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</si>
  <si>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</si>
  <si>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</si>
  <si>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</si>
  <si>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</si>
  <si>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</si>
  <si>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</si>
  <si>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</si>
  <si>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</si>
  <si>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</si>
  <si>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</si>
  <si>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</si>
  <si>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</si>
  <si>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</si>
  <si>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</si>
  <si>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</si>
  <si>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</si>
  <si>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</si>
  <si>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</si>
  <si>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</si>
  <si>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</si>
  <si>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</si>
  <si>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</si>
  <si>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</si>
  <si>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</si>
  <si>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</si>
  <si>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</si>
  <si>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</si>
  <si>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</si>
  <si>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</si>
  <si>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</si>
  <si>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</si>
  <si>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</si>
  <si>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</si>
  <si>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</si>
  <si>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</si>
  <si>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</si>
  <si>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</si>
  <si>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</si>
  <si>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</si>
  <si>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</si>
  <si>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</si>
  <si>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</si>
  <si>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</si>
  <si>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</si>
  <si>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</si>
  <si>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</si>
  <si>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</si>
  <si>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</si>
  <si>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</si>
  <si>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</si>
  <si>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</si>
  <si>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</si>
  <si>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</si>
  <si>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</si>
  <si>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</si>
  <si>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</si>
  <si>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</si>
  <si>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</si>
  <si>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</si>
  <si>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</si>
  <si>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</si>
  <si>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</si>
  <si>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</si>
  <si>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</si>
  <si>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</si>
  <si>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</si>
  <si>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</si>
  <si>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</si>
  <si>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</si>
  <si>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</si>
  <si>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</si>
  <si>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</si>
  <si>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</si>
  <si>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</si>
  <si>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</si>
  <si>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</si>
  <si>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</si>
  <si>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</si>
  <si>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</si>
  <si>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</si>
  <si>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</si>
  <si>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</si>
  <si>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</si>
  <si>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</si>
  <si>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</si>
  <si>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</si>
  <si>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</si>
  <si>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</si>
  <si>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</si>
  <si>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</si>
  <si>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</si>
  <si>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</si>
  <si>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</si>
  <si>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</si>
  <si>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</si>
  <si>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</si>
  <si>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</si>
  <si>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</si>
  <si>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</si>
  <si>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</si>
  <si>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</si>
  <si>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</si>
  <si>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</si>
  <si>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</si>
  <si>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</si>
  <si>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</si>
  <si>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</si>
  <si>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</si>
  <si>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</si>
  <si>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</si>
  <si>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</si>
  <si>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</si>
  <si>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</si>
  <si>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</si>
  <si>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</si>
  <si>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</si>
  <si>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</si>
  <si>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</si>
  <si>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</si>
  <si>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</si>
  <si>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</si>
  <si>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</si>
  <si>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</si>
  <si>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</si>
  <si>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</si>
  <si>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</si>
  <si>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</si>
  <si>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</si>
  <si>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</si>
  <si>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</si>
  <si>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</si>
  <si>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</si>
  <si>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</si>
  <si>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</si>
  <si>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</si>
  <si>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</si>
  <si>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</si>
  <si>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</si>
  <si>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</si>
  <si>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</si>
  <si>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</si>
  <si>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</si>
  <si>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</si>
  <si>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</si>
  <si>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</si>
  <si>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</si>
  <si>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</si>
  <si>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</si>
  <si>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</si>
  <si>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</si>
  <si>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</si>
  <si>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</si>
  <si>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</si>
  <si>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</si>
  <si>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</si>
  <si>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</si>
  <si>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</si>
  <si>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</si>
  <si>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</si>
  <si>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</si>
  <si>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</si>
  <si>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</si>
  <si>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</si>
  <si>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</si>
  <si>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</si>
  <si>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</si>
  <si>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</si>
  <si>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</si>
  <si>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</si>
  <si>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</si>
  <si>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</si>
  <si>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</si>
  <si>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</si>
  <si>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</si>
  <si>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</si>
  <si>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</si>
  <si>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</si>
  <si>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</si>
  <si>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</si>
  <si>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</si>
  <si>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</si>
  <si>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</si>
  <si>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</si>
  <si>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</si>
  <si>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</si>
  <si>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</si>
  <si>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</si>
  <si>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</si>
  <si>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</si>
  <si>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</si>
  <si>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</si>
  <si>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</si>
  <si>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</si>
  <si>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</si>
  <si>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</si>
  <si>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</si>
  <si>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</si>
  <si>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</si>
  <si>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</si>
  <si>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</si>
  <si>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</si>
  <si>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</si>
  <si>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</si>
  <si>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</si>
  <si>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</si>
  <si>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</si>
  <si>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</si>
  <si>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</si>
  <si>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</si>
  <si>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</si>
  <si>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</si>
  <si>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</si>
  <si>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</si>
  <si>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</si>
  <si>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</si>
  <si>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</si>
  <si>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</si>
  <si>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</si>
  <si>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</si>
  <si>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</si>
  <si>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</si>
  <si>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</si>
  <si>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</si>
  <si>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</si>
  <si>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</si>
  <si>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</si>
  <si>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</si>
  <si>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</si>
  <si>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</si>
  <si>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</si>
  <si>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</si>
  <si>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</si>
  <si>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</si>
  <si>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</si>
  <si>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</si>
  <si>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</si>
  <si>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</si>
  <si>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</si>
  <si>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</si>
  <si>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</si>
  <si>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</si>
  <si>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</si>
  <si>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</si>
  <si>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</si>
  <si>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</si>
  <si>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</si>
  <si>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</si>
  <si>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</si>
  <si>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</si>
  <si>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</si>
  <si>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</si>
  <si>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</si>
  <si>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</si>
  <si>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</si>
  <si>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</si>
  <si>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</si>
  <si>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</si>
  <si>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</si>
  <si>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</si>
  <si>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</si>
  <si>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</si>
  <si>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</si>
  <si>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</si>
  <si>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</si>
  <si>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</si>
  <si>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</si>
  <si>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</si>
  <si>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</si>
  <si>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</si>
  <si>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</si>
  <si>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</si>
  <si>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</si>
  <si>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</si>
  <si>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</si>
  <si>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</si>
  <si>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</si>
  <si>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</si>
  <si>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</si>
  <si>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</si>
  <si>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</si>
  <si>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</si>
  <si>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</si>
  <si>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</si>
  <si>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</si>
  <si>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</si>
  <si>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</si>
  <si>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</si>
  <si>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</si>
  <si>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</si>
  <si>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</si>
  <si>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</si>
  <si>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</si>
  <si>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</si>
  <si>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</si>
  <si>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</si>
  <si>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</si>
  <si>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</si>
  <si>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</si>
  <si>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</si>
  <si>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</si>
  <si>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</si>
  <si>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</si>
  <si>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</si>
  <si>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</si>
  <si>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</si>
  <si>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</si>
  <si>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</si>
  <si>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</si>
  <si>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</si>
  <si>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</si>
  <si>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</si>
  <si>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</si>
  <si>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</si>
  <si>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</si>
  <si>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</si>
  <si>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</si>
  <si>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</si>
  <si>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</si>
  <si>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</si>
  <si>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</si>
  <si>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</si>
  <si>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</si>
  <si>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</si>
  <si>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</si>
  <si>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</si>
  <si>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</si>
  <si>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</si>
  <si>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</si>
  <si>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</si>
  <si>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</si>
  <si>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</si>
  <si>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</si>
  <si>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</si>
  <si>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</si>
  <si>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</si>
  <si>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</si>
  <si>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</si>
  <si>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</si>
  <si>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</si>
  <si>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</si>
  <si>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</si>
  <si>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</si>
  <si>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</si>
  <si>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</si>
  <si>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</si>
  <si>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</si>
  <si>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</si>
  <si>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</si>
  <si>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</si>
  <si>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</si>
  <si>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</si>
  <si>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</si>
  <si>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</si>
  <si>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</si>
  <si>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</si>
  <si>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</si>
  <si>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</si>
  <si>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</si>
  <si>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</si>
  <si>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</si>
  <si>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</si>
  <si>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</si>
  <si>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</si>
  <si>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</si>
  <si>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</si>
  <si>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</si>
  <si>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</si>
  <si>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</si>
  <si>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</si>
  <si>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</si>
  <si>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</si>
  <si>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</si>
  <si>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</si>
  <si>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</si>
  <si>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</si>
  <si>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</si>
  <si>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</si>
  <si>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</si>
  <si>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</si>
  <si>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</si>
  <si>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</si>
  <si>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</si>
  <si>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</si>
  <si>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</si>
  <si>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</si>
  <si>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</si>
  <si>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</si>
  <si>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</si>
  <si>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</si>
  <si>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</si>
  <si>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</si>
  <si>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</si>
  <si>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</si>
  <si>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</si>
  <si>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</si>
  <si>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</si>
  <si>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</si>
  <si>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</si>
  <si>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</si>
  <si>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</si>
  <si>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</si>
  <si>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</si>
  <si>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</si>
  <si>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</si>
  <si>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</si>
  <si>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</si>
  <si>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</si>
  <si>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</si>
  <si>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</si>
  <si>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</si>
  <si>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</si>
  <si>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</si>
  <si>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</si>
  <si>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</si>
  <si>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</si>
  <si>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</si>
  <si>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</si>
  <si>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</si>
  <si>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</si>
  <si>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</si>
  <si>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</si>
  <si>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</si>
  <si>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</si>
  <si>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</si>
  <si>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</si>
  <si>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</si>
  <si>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</si>
  <si>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</si>
  <si>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</si>
  <si>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</si>
  <si>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</si>
  <si>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</si>
  <si>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</si>
  <si>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</si>
  <si>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</si>
  <si>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</si>
  <si>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</si>
  <si>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</si>
  <si>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</si>
  <si>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</si>
  <si>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</si>
  <si>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</si>
  <si>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</si>
  <si>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</si>
  <si>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</si>
  <si>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</si>
  <si>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</si>
  <si>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</si>
  <si>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</si>
  <si>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</si>
  <si>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</si>
  <si>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</si>
  <si>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</si>
  <si>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</si>
  <si>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</si>
  <si>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</si>
  <si>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</si>
  <si>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</si>
  <si>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</si>
  <si>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</si>
  <si>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</si>
  <si>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</si>
  <si>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</si>
  <si>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</si>
  <si>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</si>
  <si>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</si>
  <si>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</si>
  <si>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</si>
  <si>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</si>
  <si>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</si>
  <si>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</si>
  <si>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</si>
  <si>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</si>
  <si>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</si>
  <si>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</si>
  <si>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</si>
  <si>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</si>
  <si>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</si>
  <si>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</si>
  <si>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</si>
  <si>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</si>
  <si>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</si>
  <si>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</si>
  <si>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</si>
  <si>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</si>
  <si>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</si>
  <si>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</si>
  <si>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</si>
  <si>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</si>
  <si>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</si>
  <si>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</si>
  <si>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</si>
  <si>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</si>
  <si>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</si>
  <si>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</si>
  <si>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</si>
  <si>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</si>
  <si>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</si>
  <si>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</si>
  <si>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</si>
  <si>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</si>
  <si>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</si>
  <si>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</si>
  <si>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</si>
  <si>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</si>
  <si>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</si>
  <si>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</si>
  <si>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</si>
  <si>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</si>
  <si>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</si>
  <si>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</si>
  <si>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</si>
  <si>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</si>
  <si>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</si>
  <si>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</si>
  <si>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</si>
  <si>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</si>
  <si>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</si>
  <si>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</si>
  <si>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</si>
  <si>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</si>
  <si>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</si>
  <si>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</si>
  <si>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</si>
  <si>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</si>
  <si>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</si>
  <si>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</si>
  <si>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</si>
  <si>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</si>
  <si>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</si>
  <si>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</si>
  <si>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</si>
  <si>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</si>
  <si>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</si>
  <si>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</si>
  <si>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</si>
  <si>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</si>
  <si>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</si>
  <si>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</si>
  <si>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</si>
  <si>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</si>
  <si>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</si>
  <si>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</si>
  <si>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</si>
  <si>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</si>
  <si>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</si>
  <si>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</si>
  <si>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</si>
  <si>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</si>
  <si>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</si>
  <si>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</si>
  <si>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</si>
  <si>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</si>
  <si>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</si>
  <si>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</si>
  <si>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</si>
  <si>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</si>
  <si>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</si>
  <si>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</si>
  <si>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</si>
  <si>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</si>
  <si>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</si>
  <si>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</si>
  <si>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</si>
  <si>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</si>
  <si>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</si>
  <si>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</si>
  <si>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</si>
  <si>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</si>
  <si>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</si>
  <si>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</si>
  <si>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</si>
  <si>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</si>
  <si>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</si>
  <si>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</si>
  <si>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</si>
  <si>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</si>
  <si>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</si>
  <si>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</si>
  <si>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</si>
  <si>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</si>
  <si>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</si>
  <si>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</si>
  <si>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</si>
  <si>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</si>
  <si>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</si>
  <si>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</si>
  <si>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</si>
  <si>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</si>
  <si>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</si>
  <si>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</si>
  <si>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</si>
  <si>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</si>
  <si>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</si>
  <si>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</si>
  <si>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</si>
  <si>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</si>
  <si>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</si>
  <si>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</si>
  <si>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</si>
  <si>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</si>
  <si>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</si>
  <si>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</si>
  <si>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</si>
  <si>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</si>
  <si>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</si>
  <si>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</si>
  <si>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</si>
  <si>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</si>
  <si>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</si>
  <si>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</si>
  <si>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</si>
  <si>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</si>
  <si>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</si>
  <si>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</si>
  <si>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</si>
  <si>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</si>
  <si>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</si>
  <si>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</si>
  <si>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</si>
  <si>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</si>
  <si>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</si>
  <si>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</si>
  <si>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</si>
  <si>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</si>
  <si>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</si>
  <si>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</si>
  <si>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</si>
  <si>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</si>
  <si>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</si>
  <si>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</si>
  <si>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</si>
  <si>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</si>
  <si>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</si>
  <si>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</si>
  <si>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</si>
  <si>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</si>
  <si>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</si>
  <si>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</si>
  <si>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</si>
  <si>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</si>
  <si>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</si>
  <si>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</si>
  <si>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</si>
  <si>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</si>
  <si>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</si>
  <si>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</si>
  <si>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</si>
  <si>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</si>
  <si>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</si>
  <si>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</si>
  <si>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</si>
  <si>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</si>
  <si>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</si>
  <si>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</si>
  <si>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</si>
  <si>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</si>
  <si>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</si>
  <si>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</si>
  <si>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</si>
  <si>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</si>
  <si>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</si>
  <si>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</si>
  <si>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</si>
  <si>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</si>
  <si>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</si>
  <si>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</si>
  <si>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</si>
  <si>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</si>
  <si>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</si>
  <si>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</si>
  <si>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</si>
  <si>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</si>
  <si>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</si>
  <si>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</si>
  <si>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</si>
  <si>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</si>
  <si>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</si>
  <si>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</si>
  <si>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</si>
  <si>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</si>
  <si>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</si>
  <si>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</si>
  <si>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</si>
  <si>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</si>
  <si>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</si>
  <si>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</si>
  <si>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</si>
  <si>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</si>
  <si>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</si>
  <si>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</si>
  <si>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</si>
  <si>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</si>
  <si>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</si>
  <si>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</si>
  <si>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</si>
  <si>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</si>
  <si>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</si>
  <si>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</si>
  <si>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</si>
  <si>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</si>
  <si>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</si>
  <si>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</si>
  <si>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</si>
  <si>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</si>
  <si>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</si>
  <si>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</si>
  <si>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</si>
  <si>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</si>
  <si>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</si>
  <si>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</si>
  <si>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</si>
  <si>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</si>
  <si>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</si>
  <si>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</si>
  <si>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</si>
  <si>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</si>
  <si>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</si>
  <si>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</si>
  <si>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</si>
  <si>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</si>
  <si>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</si>
  <si>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</si>
  <si>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</si>
  <si>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</si>
  <si>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</si>
  <si>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</si>
  <si>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</si>
  <si>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</si>
  <si>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</si>
  <si>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</si>
  <si>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</si>
  <si>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</si>
  <si>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</si>
  <si>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</si>
  <si>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</si>
  <si>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</si>
  <si>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</si>
  <si>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</si>
  <si>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</si>
  <si>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</si>
  <si>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</si>
  <si>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</si>
  <si>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</si>
  <si>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</si>
  <si>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</si>
  <si>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</si>
  <si>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</si>
  <si>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</si>
  <si>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</si>
  <si>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</si>
  <si>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</si>
  <si>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</si>
  <si>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</si>
  <si>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</si>
  <si>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</si>
  <si>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</si>
  <si>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</si>
  <si>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</si>
  <si>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</si>
  <si>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</si>
  <si>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</si>
  <si>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</si>
  <si>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</si>
  <si>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</si>
  <si>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</si>
  <si>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</si>
  <si>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</si>
  <si>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</si>
  <si>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</si>
  <si>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</si>
  <si>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</si>
  <si>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</si>
  <si>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</si>
  <si>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</si>
  <si>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</si>
  <si>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</si>
  <si>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</si>
  <si>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</si>
  <si>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</si>
  <si>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</si>
  <si>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</si>
  <si>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</si>
  <si>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</si>
  <si>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</si>
  <si>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</si>
  <si>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</si>
  <si>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</si>
  <si>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</si>
  <si>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</si>
  <si>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</si>
  <si>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</si>
  <si>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</si>
  <si>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</si>
  <si>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</si>
  <si>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</si>
  <si>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</si>
  <si>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</si>
  <si>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</si>
  <si>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</si>
  <si>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</si>
  <si>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</si>
  <si>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</si>
  <si>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</si>
  <si>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</si>
  <si>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</si>
  <si>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</si>
  <si>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</si>
  <si>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</si>
  <si>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</si>
  <si>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</si>
  <si>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</si>
  <si>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</si>
  <si>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</si>
  <si>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</si>
  <si>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</si>
  <si>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</si>
  <si>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</si>
  <si>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</si>
  <si>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</si>
  <si>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</si>
  <si>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</si>
  <si>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</si>
  <si>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</si>
  <si>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</si>
  <si>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</si>
  <si>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</si>
  <si>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</si>
  <si>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</si>
  <si>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</si>
  <si>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</si>
  <si>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</si>
  <si>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</si>
  <si>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</si>
  <si>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</si>
  <si>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</si>
  <si>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</si>
  <si>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</si>
  <si>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</si>
  <si>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</si>
  <si>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</si>
  <si>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</si>
  <si>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</si>
  <si>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</si>
  <si>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</si>
  <si>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</si>
  <si>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</si>
  <si>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</si>
  <si>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</si>
  <si>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</si>
  <si>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</si>
  <si>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</si>
  <si>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</si>
  <si>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</si>
  <si>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</si>
  <si>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</si>
  <si>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</si>
  <si>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</si>
  <si>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</si>
  <si>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</si>
  <si>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</si>
  <si>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</si>
  <si>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</si>
  <si>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</si>
  <si>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</si>
  <si>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</si>
  <si>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</si>
  <si>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</si>
  <si>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</si>
  <si>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</si>
  <si>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</si>
  <si>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</si>
  <si>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</si>
  <si>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</si>
  <si>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</si>
  <si>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</si>
  <si>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</si>
  <si>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</si>
  <si>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</si>
  <si>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</si>
  <si>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</si>
  <si>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</si>
  <si>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</si>
  <si>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</si>
  <si>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</si>
  <si>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</si>
  <si>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</si>
  <si>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</si>
  <si>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</si>
  <si>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</si>
  <si>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</si>
  <si>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</si>
  <si>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</si>
  <si>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</si>
  <si>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</si>
  <si>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</si>
  <si>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</si>
  <si>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</si>
  <si>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</si>
  <si>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</si>
  <si>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</si>
  <si>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</si>
  <si>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</si>
  <si>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</si>
  <si>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</si>
  <si>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</si>
  <si>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</si>
  <si>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</si>
  <si>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</si>
  <si>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</si>
  <si>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</si>
  <si>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</si>
  <si>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</si>
  <si>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</si>
  <si>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</si>
  <si>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</si>
  <si>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</si>
  <si>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</si>
  <si>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</si>
  <si>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</si>
  <si>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</si>
  <si>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</si>
  <si>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</si>
  <si>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</si>
  <si>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</si>
  <si>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</si>
  <si>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</si>
  <si>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</si>
  <si>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</si>
  <si>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</si>
  <si>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</si>
  <si>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</si>
  <si>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</si>
  <si>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</si>
  <si>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</si>
  <si>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</si>
  <si>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</si>
  <si>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</si>
  <si>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</si>
  <si>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</si>
  <si>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</si>
  <si>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</si>
  <si>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</si>
  <si>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</si>
  <si>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</si>
  <si>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</si>
  <si>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</si>
  <si>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</si>
  <si>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</si>
  <si>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</si>
  <si>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</si>
  <si>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</si>
  <si>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</si>
  <si>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</si>
  <si>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</si>
  <si>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</si>
  <si>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</si>
  <si>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</si>
  <si>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</si>
  <si>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</si>
  <si>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</si>
  <si>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</si>
  <si>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</si>
  <si>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</si>
  <si>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</si>
  <si>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</si>
  <si>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</si>
  <si>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</si>
  <si>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</si>
  <si>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</si>
  <si>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</si>
  <si>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</si>
  <si>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</si>
  <si>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</si>
  <si>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</si>
  <si>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</si>
  <si>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</si>
  <si>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</si>
  <si>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</si>
  <si>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</si>
  <si>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</si>
  <si>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</si>
  <si>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</si>
  <si>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</si>
  <si>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</si>
  <si>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</si>
  <si>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</si>
  <si>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</si>
  <si>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</si>
  <si>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</si>
  <si>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</si>
  <si>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</si>
  <si>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</si>
  <si>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</si>
  <si>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</si>
  <si>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</si>
  <si>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</si>
  <si>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</si>
  <si>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</si>
  <si>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</si>
  <si>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</si>
  <si>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</si>
  <si>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</si>
  <si>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</si>
  <si>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</si>
  <si>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</si>
  <si>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</si>
  <si>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</si>
  <si>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</si>
  <si>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</si>
  <si>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</si>
  <si>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</si>
  <si>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</si>
  <si>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</si>
  <si>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</si>
  <si>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</si>
  <si>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</si>
  <si>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</si>
  <si>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</si>
  <si>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</si>
  <si>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</si>
  <si>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</si>
  <si>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</si>
  <si>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</si>
  <si>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</si>
  <si>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</si>
  <si>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</si>
  <si>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</si>
  <si>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</si>
  <si>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</si>
  <si>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</si>
  <si>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</si>
  <si>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</si>
  <si>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</si>
  <si>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</si>
  <si>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</si>
  <si>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</si>
  <si>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</si>
  <si>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</si>
  <si>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</si>
  <si>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</si>
  <si>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</si>
  <si>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</si>
  <si>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</si>
  <si>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</si>
  <si>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</si>
  <si>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</si>
  <si>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</si>
  <si>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</si>
  <si>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</si>
  <si>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</si>
  <si>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</si>
  <si>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</si>
  <si>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</si>
  <si>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</si>
  <si>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</si>
  <si>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</si>
  <si>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</si>
  <si>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</si>
  <si>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</si>
  <si>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</si>
  <si>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</si>
  <si>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</si>
  <si>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</si>
  <si>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</si>
  <si>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</si>
  <si>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</si>
  <si>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</si>
  <si>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</si>
  <si>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</si>
  <si>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</si>
  <si>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</si>
  <si>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</si>
  <si>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</si>
  <si>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</si>
  <si>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</si>
  <si>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</si>
  <si>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</si>
  <si>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</si>
  <si>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</si>
  <si>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</si>
  <si>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</si>
  <si>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</si>
  <si>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</si>
  <si>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</si>
  <si>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</si>
  <si>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</si>
  <si>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</si>
  <si>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</si>
  <si>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</si>
  <si>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</si>
  <si>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</si>
  <si>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</si>
  <si>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</si>
  <si>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</si>
  <si>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</si>
  <si>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</si>
  <si>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</si>
  <si>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</si>
  <si>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</si>
  <si>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</si>
  <si>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</si>
  <si>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</si>
  <si>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</si>
  <si>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</si>
  <si>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</si>
  <si>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</si>
  <si>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</si>
  <si>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</si>
  <si>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</si>
  <si>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</si>
  <si>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</si>
  <si>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</si>
  <si>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</si>
  <si>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</si>
  <si>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</si>
  <si>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</si>
  <si>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</si>
  <si>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</si>
  <si>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</si>
  <si>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</si>
  <si>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</si>
  <si>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</si>
  <si>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</si>
  <si>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</si>
  <si>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</si>
  <si>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</si>
  <si>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</si>
  <si>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</si>
  <si>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</si>
  <si>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</si>
  <si>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</si>
  <si>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</si>
  <si>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</si>
  <si>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</si>
  <si>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</si>
  <si>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</si>
  <si>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</si>
  <si>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</si>
  <si>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</si>
  <si>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</si>
  <si>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</si>
  <si>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</si>
  <si>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</si>
  <si>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</si>
  <si>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</si>
  <si>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</si>
  <si>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</si>
  <si>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</si>
  <si>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</si>
  <si>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</si>
  <si>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</si>
  <si>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</si>
  <si>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</si>
  <si>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</si>
  <si>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</si>
  <si>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</si>
  <si>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</si>
  <si>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</si>
  <si>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</si>
  <si>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</si>
  <si>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</si>
  <si>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</si>
  <si>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</si>
  <si>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</si>
  <si>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</si>
  <si>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</si>
  <si>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</si>
  <si>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</si>
  <si>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</si>
  <si>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</si>
  <si>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</si>
  <si>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</si>
  <si>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</si>
  <si>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</si>
  <si>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</si>
  <si>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</si>
  <si>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</si>
  <si>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</si>
  <si>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</si>
  <si>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</si>
  <si>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</si>
  <si>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</si>
  <si>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</si>
  <si>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</si>
  <si>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</si>
  <si>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</si>
  <si>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</si>
  <si>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</si>
  <si>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</si>
  <si>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</si>
  <si>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</si>
  <si>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</si>
  <si>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</si>
  <si>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</si>
  <si>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</si>
  <si>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</si>
  <si>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</si>
  <si>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</si>
  <si>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</si>
  <si>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</si>
  <si>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</si>
  <si>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</si>
  <si>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</si>
  <si>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</si>
  <si>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</si>
  <si>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</si>
  <si>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</si>
  <si>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</si>
  <si>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</si>
  <si>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</si>
  <si>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</si>
  <si>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</si>
  <si>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</si>
  <si>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</si>
  <si>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</si>
  <si>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</si>
  <si>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</si>
  <si>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</si>
  <si>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</si>
  <si>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</si>
  <si>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</si>
  <si>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</si>
  <si>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</si>
  <si>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</si>
  <si>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</si>
  <si>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</si>
  <si>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</si>
  <si>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</si>
  <si>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</si>
  <si>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</si>
  <si>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</si>
  <si>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</si>
  <si>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</si>
  <si>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</si>
  <si>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</si>
  <si>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</si>
  <si>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</si>
  <si>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</si>
  <si>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</si>
  <si>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</si>
  <si>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</si>
  <si>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</si>
  <si>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</si>
  <si>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</si>
  <si>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</si>
  <si>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</si>
  <si>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</si>
  <si>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</si>
  <si>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</si>
  <si>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</si>
  <si>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</si>
  <si>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</si>
  <si>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</si>
  <si>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</si>
  <si>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</si>
  <si>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</si>
  <si>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</si>
  <si>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</si>
  <si>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</si>
  <si>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</si>
  <si>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</si>
  <si>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</si>
  <si>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</si>
  <si>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</si>
  <si>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</si>
  <si>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</si>
  <si>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</si>
  <si>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</si>
  <si>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</si>
  <si>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</si>
  <si>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</si>
  <si>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</si>
  <si>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</si>
  <si>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</si>
  <si>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</si>
  <si>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</si>
  <si>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</si>
  <si>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</si>
  <si>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</si>
  <si>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</si>
  <si>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</si>
  <si>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</si>
  <si>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</si>
  <si>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</si>
  <si>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</si>
  <si>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</si>
  <si>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</si>
  <si>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</si>
  <si>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</si>
  <si>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</si>
  <si>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</si>
  <si>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</si>
  <si>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</si>
  <si>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</si>
  <si>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</si>
  <si>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</si>
  <si>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</si>
  <si>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</si>
  <si>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</si>
  <si>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</si>
  <si>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</si>
  <si>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</si>
  <si>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</si>
  <si>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</si>
  <si>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</si>
  <si>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</si>
  <si>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</si>
  <si>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</si>
  <si>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</si>
  <si>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</si>
  <si>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</si>
  <si>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</si>
  <si>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</si>
  <si>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</si>
  <si>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</si>
  <si>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</si>
  <si>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</si>
  <si>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</si>
  <si>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</si>
  <si>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</si>
  <si>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</si>
  <si>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</si>
  <si>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</si>
  <si>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</si>
  <si>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</si>
  <si>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</si>
  <si>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</si>
  <si>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</si>
  <si>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</si>
  <si>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</si>
  <si>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</si>
  <si>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</si>
  <si>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</si>
  <si>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</si>
  <si>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</si>
  <si>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</si>
  <si>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</si>
  <si>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</si>
  <si>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</si>
  <si>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</si>
  <si>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</si>
  <si>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</si>
  <si>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</si>
  <si>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</si>
  <si>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</si>
  <si>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</si>
  <si>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</si>
  <si>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</si>
  <si>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</si>
  <si>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</si>
  <si>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</si>
  <si>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</si>
  <si>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</si>
  <si>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</si>
  <si>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</si>
  <si>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</si>
  <si>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</si>
  <si>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</si>
  <si>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</si>
  <si>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</si>
  <si>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</si>
  <si>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</si>
  <si>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</si>
  <si>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</si>
  <si>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</si>
  <si>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</si>
  <si>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</si>
  <si>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</si>
  <si>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</si>
  <si>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</si>
  <si>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</si>
  <si>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</si>
  <si>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</si>
  <si>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</si>
  <si>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</si>
  <si>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</si>
  <si>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</si>
  <si>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</si>
  <si>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</si>
  <si>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</si>
  <si>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</si>
  <si>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</si>
  <si>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</si>
  <si>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</si>
  <si>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</si>
  <si>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</si>
  <si>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</si>
  <si>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</si>
  <si>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</si>
  <si>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</si>
  <si>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</si>
  <si>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</si>
  <si>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</si>
  <si>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</si>
  <si>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</si>
  <si>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</si>
  <si>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</si>
  <si>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</si>
  <si>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</si>
  <si>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</si>
  <si>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</si>
  <si>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</si>
  <si>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</si>
  <si>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</si>
  <si>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</si>
  <si>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</si>
  <si>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</si>
  <si>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</si>
  <si>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</si>
  <si>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</si>
  <si>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</si>
  <si>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</si>
  <si>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</si>
  <si>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</si>
  <si>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</si>
  <si>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</si>
  <si>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</si>
  <si>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</si>
  <si>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</si>
  <si>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</si>
  <si>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</si>
  <si>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</si>
  <si>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</si>
  <si>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</si>
  <si>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</si>
  <si>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</si>
  <si>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</si>
  <si>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</si>
  <si>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</si>
  <si>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</si>
  <si>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</si>
  <si>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</si>
  <si>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</si>
  <si>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</si>
  <si>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</si>
  <si>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</si>
  <si>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</si>
  <si>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</si>
  <si>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</si>
  <si>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</si>
  <si>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</si>
  <si>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</si>
  <si>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</si>
  <si>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</si>
  <si>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</si>
  <si>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</si>
  <si>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</si>
  <si>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</si>
  <si>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</si>
  <si>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</si>
  <si>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</si>
  <si>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</si>
  <si>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</si>
  <si>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</si>
  <si>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</si>
  <si>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</si>
  <si>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</si>
  <si>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</si>
  <si>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</si>
  <si>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</si>
  <si>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</si>
  <si>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</si>
  <si>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</si>
  <si>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</si>
  <si>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</si>
  <si>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</si>
  <si>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</si>
  <si>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</si>
  <si>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</si>
  <si>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</si>
  <si>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</si>
  <si>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</si>
  <si>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</si>
  <si>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</si>
  <si>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</si>
  <si>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</si>
  <si>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</si>
  <si>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</si>
  <si>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</si>
  <si>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</si>
  <si>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</si>
  <si>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</si>
  <si>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</si>
  <si>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</si>
  <si>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</si>
  <si>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</si>
  <si>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</si>
  <si>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</si>
  <si>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</si>
  <si>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</si>
  <si>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</si>
  <si>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</si>
  <si>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</si>
  <si>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</si>
  <si>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</si>
  <si>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</si>
  <si>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</si>
  <si>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</si>
  <si>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</si>
  <si>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</si>
  <si>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</si>
  <si>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</si>
  <si>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</si>
  <si>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</si>
  <si>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</si>
  <si>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</si>
  <si>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</si>
  <si>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</si>
  <si>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</si>
  <si>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</si>
  <si>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</si>
  <si>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</si>
  <si>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</si>
  <si>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</si>
  <si>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</si>
  <si>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</si>
  <si>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</si>
  <si>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</si>
  <si>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</si>
  <si>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</si>
  <si>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</si>
  <si>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</si>
  <si>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</si>
  <si>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</si>
  <si>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</si>
  <si>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</si>
  <si>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</si>
  <si>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</si>
  <si>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</si>
  <si>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</si>
  <si>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</si>
  <si>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</si>
  <si>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</si>
  <si>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</si>
  <si>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</si>
  <si>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</si>
  <si>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</si>
  <si>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</si>
  <si>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</si>
  <si>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</si>
  <si>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</si>
  <si>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</si>
  <si>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</si>
  <si>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</si>
  <si>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</si>
  <si>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</si>
  <si>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</si>
  <si>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</si>
  <si>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</si>
  <si>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</si>
  <si>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</si>
  <si>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</si>
  <si>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</si>
  <si>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</si>
  <si>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</si>
  <si>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</si>
  <si>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</si>
  <si>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</si>
  <si>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</si>
  <si>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</si>
  <si>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</si>
  <si>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</si>
  <si>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</si>
  <si>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</si>
  <si>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</si>
  <si>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</si>
  <si>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</si>
  <si>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</si>
  <si>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</si>
  <si>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</si>
  <si>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</si>
  <si>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</si>
  <si>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</si>
  <si>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</si>
  <si>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</si>
  <si>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</si>
  <si>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</si>
  <si>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</si>
  <si>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</si>
  <si>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</si>
  <si>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</si>
  <si>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</si>
  <si>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</si>
  <si>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</si>
  <si>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</si>
  <si>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</si>
  <si>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</si>
  <si>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</si>
  <si>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</si>
  <si>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</si>
  <si>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</si>
  <si>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</si>
  <si>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</si>
  <si>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</si>
  <si>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</si>
  <si>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</si>
  <si>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</si>
  <si>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</si>
  <si>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</si>
  <si>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</si>
  <si>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</si>
  <si>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</si>
  <si>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</si>
  <si>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</si>
  <si>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</si>
  <si>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</si>
  <si>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</si>
  <si>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</si>
  <si>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</si>
  <si>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</si>
  <si>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</si>
  <si>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</si>
  <si>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</si>
  <si>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</si>
  <si>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</si>
  <si>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</si>
  <si>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</si>
  <si>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</si>
  <si>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</si>
  <si>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</si>
  <si>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</si>
  <si>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</si>
  <si>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</si>
  <si>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</si>
  <si>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</si>
  <si>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</si>
  <si>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</si>
  <si>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</si>
  <si>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</si>
  <si>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</si>
  <si>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</si>
  <si>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</si>
  <si>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</si>
  <si>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</si>
  <si>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</si>
  <si>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</si>
  <si>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</si>
  <si>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</si>
  <si>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</si>
  <si>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</si>
  <si>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</si>
  <si>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</si>
  <si>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</si>
  <si>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</si>
  <si>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</si>
  <si>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</si>
  <si>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</si>
  <si>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</si>
  <si>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</si>
  <si>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</si>
  <si>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</si>
  <si>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</si>
  <si>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</si>
  <si>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</si>
  <si>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</si>
  <si>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</si>
  <si>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</si>
  <si>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</si>
  <si>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</si>
  <si>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</si>
  <si>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</si>
  <si>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</si>
  <si>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</si>
  <si>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</si>
  <si>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</si>
  <si>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</si>
  <si>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</si>
  <si>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</si>
  <si>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</si>
  <si>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</si>
  <si>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</si>
  <si>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</si>
  <si>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</si>
  <si>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</si>
  <si>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</si>
  <si>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</si>
  <si>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</si>
  <si>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</si>
  <si>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</si>
  <si>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</si>
  <si>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</si>
  <si>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</si>
  <si>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</si>
  <si>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</si>
  <si>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</si>
  <si>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</si>
  <si>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</si>
  <si>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</si>
  <si>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</si>
  <si>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</si>
  <si>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</si>
  <si>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</si>
  <si>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</si>
  <si>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</si>
  <si>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</si>
  <si>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</si>
  <si>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</si>
  <si>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</si>
  <si>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</si>
  <si>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</si>
  <si>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</si>
  <si>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</si>
  <si>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</si>
  <si>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</si>
  <si>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</si>
  <si>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</si>
  <si>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</si>
  <si>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</si>
  <si>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</si>
  <si>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</si>
  <si>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</si>
  <si>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</si>
  <si>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</si>
  <si>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</si>
  <si>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</si>
  <si>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</si>
  <si>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</si>
  <si>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</si>
  <si>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</si>
  <si>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</si>
  <si>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</si>
  <si>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</si>
  <si>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</si>
  <si>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</si>
  <si>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</si>
  <si>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</si>
  <si>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</si>
  <si>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</si>
  <si>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</si>
  <si>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</si>
  <si>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</si>
  <si>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</si>
  <si>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</si>
  <si>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</si>
  <si>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</si>
  <si>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</si>
  <si>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</si>
  <si>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</si>
  <si>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</si>
  <si>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</si>
  <si>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</si>
  <si>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</si>
  <si>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</si>
  <si>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</si>
  <si>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</si>
  <si>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</si>
  <si>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</si>
  <si>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</si>
  <si>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</si>
  <si>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</si>
  <si>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</si>
  <si>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</si>
  <si>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</si>
  <si>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</si>
  <si>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</si>
  <si>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</si>
  <si>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</si>
  <si>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</si>
  <si>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</si>
  <si>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</si>
  <si>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</si>
  <si>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</si>
  <si>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</si>
  <si>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</si>
  <si>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</si>
  <si>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</si>
  <si>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</si>
  <si>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</si>
  <si>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</si>
  <si>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</si>
  <si>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</si>
  <si>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</si>
  <si>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</si>
  <si>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</si>
  <si>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</si>
  <si>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</si>
  <si>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</si>
  <si>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</si>
  <si>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</si>
  <si>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</si>
  <si>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</si>
  <si>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</si>
  <si>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</si>
  <si>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</si>
  <si>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</si>
  <si>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</si>
  <si>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</si>
  <si>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</si>
  <si>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</si>
  <si>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</si>
  <si>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</si>
  <si>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</si>
  <si>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</si>
  <si>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</si>
  <si>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</si>
  <si>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</si>
  <si>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</si>
  <si>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</si>
  <si>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</si>
  <si>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</si>
  <si>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</si>
  <si>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</si>
  <si>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</si>
  <si>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</si>
  <si>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</si>
  <si>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</si>
  <si>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</si>
  <si>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</si>
  <si>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</si>
  <si>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</si>
  <si>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</si>
  <si>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</si>
  <si>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</si>
  <si>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</si>
  <si>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</si>
  <si>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</si>
  <si>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</si>
  <si>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</si>
  <si>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</si>
  <si>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</si>
  <si>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</si>
  <si>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</si>
  <si>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</si>
  <si>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</si>
  <si>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</si>
  <si>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</si>
  <si>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</si>
  <si>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</si>
  <si>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</si>
  <si>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</si>
  <si>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</si>
  <si>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</si>
  <si>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</si>
  <si>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</si>
  <si>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</si>
  <si>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</si>
  <si>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</si>
  <si>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</si>
  <si>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</si>
  <si>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</si>
  <si>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</si>
  <si>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</si>
  <si>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</si>
  <si>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</si>
  <si>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</si>
  <si>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</si>
  <si>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</si>
  <si>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</si>
  <si>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</si>
  <si>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</si>
  <si>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</si>
  <si>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</si>
  <si>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</si>
  <si>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</si>
  <si>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</si>
  <si>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</si>
  <si>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</si>
  <si>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</si>
  <si>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</si>
  <si>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</si>
  <si>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</si>
  <si>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</si>
  <si>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</si>
  <si>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</si>
  <si>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</si>
  <si>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</si>
  <si>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</si>
  <si>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</si>
  <si>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</si>
  <si>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</si>
  <si>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</si>
  <si>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</si>
  <si>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</si>
  <si>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</si>
  <si>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</si>
  <si>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</si>
  <si>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</si>
  <si>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</si>
  <si>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</si>
  <si>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</si>
  <si>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</si>
  <si>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</si>
  <si>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</si>
  <si>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</si>
  <si>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</si>
  <si>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</si>
  <si>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</si>
  <si>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</si>
  <si>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</si>
  <si>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</si>
  <si>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</si>
  <si>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</si>
  <si>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</si>
  <si>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</si>
  <si>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</si>
  <si>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</si>
  <si>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</si>
  <si>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</si>
  <si>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</si>
  <si>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</si>
  <si>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</si>
  <si>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</si>
  <si>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</si>
  <si>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</si>
  <si>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</si>
  <si>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</si>
  <si>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</si>
  <si>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</si>
  <si>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</si>
  <si>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</si>
  <si>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</si>
  <si>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</si>
  <si>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</si>
  <si>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</si>
  <si>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</si>
  <si>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</si>
  <si>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</si>
  <si>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</si>
  <si>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</si>
  <si>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</si>
  <si>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</si>
  <si>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</si>
  <si>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</si>
  <si>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</si>
  <si>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</si>
  <si>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</si>
  <si>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</si>
  <si>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</si>
  <si>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</si>
  <si>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</si>
  <si>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</si>
  <si>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</si>
  <si>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</si>
  <si>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</si>
  <si>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</si>
  <si>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</si>
  <si>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</si>
  <si>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</si>
  <si>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</si>
  <si>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</si>
  <si>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</si>
  <si>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</si>
  <si>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</si>
  <si>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</si>
  <si>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</si>
  <si>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</si>
  <si>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</si>
  <si>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</si>
  <si>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</si>
  <si>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</si>
  <si>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</si>
  <si>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</si>
  <si>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</si>
  <si>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</si>
  <si>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</si>
  <si>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</si>
  <si>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</si>
  <si>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</si>
  <si>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</si>
  <si>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</si>
  <si>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</si>
  <si>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</si>
  <si>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</si>
  <si>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</si>
  <si>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</si>
  <si>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</si>
  <si>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</si>
  <si>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</si>
  <si>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</si>
  <si>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</si>
  <si>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</si>
  <si>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</si>
  <si>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</si>
  <si>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</si>
  <si>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</si>
  <si>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</si>
  <si>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</si>
  <si>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</si>
  <si>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</si>
  <si>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</si>
  <si>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</si>
  <si>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</si>
  <si>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</si>
  <si>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</si>
  <si>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</si>
  <si>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</si>
  <si>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</si>
  <si>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</si>
  <si>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</si>
  <si>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</si>
  <si>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</si>
  <si>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</si>
  <si>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</si>
  <si>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</si>
  <si>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</si>
  <si>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</si>
  <si>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</si>
  <si>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</si>
  <si>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</si>
  <si>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</si>
  <si>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</si>
  <si>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</si>
  <si>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</si>
  <si>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</si>
  <si>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</si>
  <si>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</si>
  <si>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</si>
  <si>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</si>
  <si>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</si>
  <si>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</si>
  <si>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</si>
  <si>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</si>
  <si>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</si>
  <si>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</si>
  <si>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</si>
  <si>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</si>
  <si>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</si>
  <si>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</si>
  <si>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</si>
  <si>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</si>
  <si>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</si>
  <si>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</si>
  <si>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</si>
  <si>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</si>
  <si>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</si>
  <si>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</si>
  <si>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</si>
  <si>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</si>
  <si>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</si>
  <si>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</si>
  <si>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</si>
  <si>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</si>
  <si>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</si>
  <si>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</si>
  <si>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</si>
  <si>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</si>
  <si>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</si>
  <si>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</si>
  <si>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</si>
  <si>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</si>
  <si>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</si>
  <si>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</si>
  <si>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</si>
  <si>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</si>
  <si>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</si>
  <si>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</si>
  <si>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</si>
  <si>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</si>
  <si>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</si>
  <si>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</si>
  <si>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</si>
  <si>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</si>
  <si>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</si>
  <si>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</si>
  <si>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</si>
  <si>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</si>
  <si>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</si>
  <si>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</si>
  <si>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</si>
  <si>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</si>
  <si>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</si>
  <si>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</si>
  <si>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</si>
  <si>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</si>
  <si>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</si>
  <si>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</si>
  <si>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</si>
  <si>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</si>
  <si>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</si>
  <si>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</si>
  <si>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</si>
  <si>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</si>
  <si>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</si>
  <si>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</si>
  <si>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</si>
  <si>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</si>
  <si>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</si>
  <si>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</si>
  <si>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</si>
  <si>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</si>
  <si>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</si>
  <si>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</si>
  <si>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</si>
  <si>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</si>
  <si>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</si>
  <si>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</si>
  <si>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</si>
  <si>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</si>
  <si>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</si>
  <si>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</si>
  <si>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</si>
  <si>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</si>
  <si>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</si>
  <si>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</si>
  <si>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</si>
  <si>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</si>
  <si>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</si>
  <si>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</si>
  <si>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</si>
  <si>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</si>
  <si>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</si>
  <si>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</si>
  <si>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</si>
  <si>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</si>
  <si>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</si>
  <si>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</si>
  <si>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</si>
  <si>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</si>
  <si>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</si>
  <si>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</si>
  <si>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</si>
  <si>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</si>
  <si>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</si>
  <si>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</si>
  <si>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</si>
  <si>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</si>
  <si>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</si>
  <si>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</si>
  <si>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</si>
  <si>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</si>
  <si>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</si>
  <si>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</si>
  <si>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</si>
  <si>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</si>
  <si>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</si>
  <si>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</si>
  <si>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</si>
  <si>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</si>
  <si>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</si>
  <si>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</si>
  <si>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</si>
  <si>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</si>
  <si>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</si>
  <si>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</si>
  <si>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</si>
  <si>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</si>
  <si>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</si>
  <si>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</si>
  <si>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</si>
  <si>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</si>
  <si>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</si>
  <si>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</si>
  <si>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</si>
  <si>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</si>
  <si>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</si>
  <si>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</si>
  <si>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</si>
  <si>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</si>
  <si>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</si>
  <si>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</si>
  <si>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</si>
  <si>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</si>
  <si>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</si>
  <si>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</si>
  <si>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</si>
  <si>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</si>
  <si>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</si>
  <si>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</si>
  <si>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</si>
  <si>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</si>
  <si>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</si>
  <si>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</si>
  <si>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</si>
  <si>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</si>
  <si>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</si>
  <si>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</si>
  <si>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</si>
  <si>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</si>
  <si>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</si>
  <si>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</si>
  <si>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</si>
  <si>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</si>
  <si>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</si>
  <si>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</si>
  <si>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</si>
  <si>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</si>
  <si>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</si>
  <si>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</si>
  <si>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</si>
  <si>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</si>
  <si>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</si>
  <si>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</si>
  <si>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</si>
  <si>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</si>
  <si>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</si>
  <si>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</si>
  <si>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</si>
  <si>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</si>
  <si>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</si>
  <si>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</si>
  <si>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</si>
  <si>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</si>
  <si>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</si>
  <si>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</si>
  <si>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</si>
  <si>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</si>
  <si>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</si>
  <si>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</si>
  <si>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</si>
  <si>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</si>
  <si>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</si>
  <si>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</si>
  <si>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</si>
  <si>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</si>
  <si>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</si>
  <si>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</si>
  <si>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</si>
  <si>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</si>
  <si>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</si>
  <si>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</si>
  <si>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</si>
  <si>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</si>
  <si>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</si>
  <si>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</si>
  <si>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</si>
  <si>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</si>
  <si>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</si>
  <si>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</si>
  <si>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</si>
  <si>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</si>
  <si>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</si>
  <si>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</si>
  <si>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</si>
  <si>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</si>
  <si>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</si>
  <si>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</si>
  <si>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</si>
  <si>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</si>
  <si>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</si>
  <si>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</si>
  <si>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</si>
  <si>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</si>
  <si>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</si>
  <si>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</si>
  <si>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</si>
  <si>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</si>
  <si>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</si>
  <si>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</si>
  <si>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</si>
  <si>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</si>
  <si>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</si>
  <si>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</si>
  <si>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</si>
  <si>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</si>
  <si>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</si>
  <si>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</si>
  <si>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</si>
  <si>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</si>
  <si>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</si>
  <si>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</si>
  <si>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</si>
  <si>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</si>
  <si>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</si>
  <si>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</si>
  <si>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</si>
  <si>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</si>
  <si>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</si>
  <si>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</si>
  <si>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</si>
  <si>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</si>
  <si>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</si>
  <si>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</si>
  <si>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</si>
  <si>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</si>
  <si>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</si>
  <si>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</si>
  <si>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</si>
  <si>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</si>
  <si>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</si>
  <si>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</si>
  <si>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</si>
  <si>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</si>
  <si>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</si>
  <si>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</si>
  <si>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</si>
  <si>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</si>
  <si>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</si>
  <si>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</si>
  <si>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</si>
  <si>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</si>
  <si>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</si>
  <si>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</si>
  <si>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</si>
  <si>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</si>
  <si>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</si>
  <si>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</si>
  <si>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</si>
  <si>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</si>
  <si>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</si>
  <si>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</si>
  <si>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</si>
  <si>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</si>
  <si>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</si>
  <si>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</si>
  <si>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</si>
  <si>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</si>
  <si>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</si>
  <si>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</si>
  <si>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</si>
  <si>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</si>
  <si>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</si>
  <si>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</si>
  <si>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</si>
  <si>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</si>
  <si>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</si>
  <si>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</si>
  <si>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</si>
  <si>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</si>
  <si>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</si>
  <si>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</si>
  <si>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</si>
  <si>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</si>
  <si>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</si>
  <si>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</si>
  <si>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</si>
  <si>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</si>
  <si>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</si>
  <si>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</si>
  <si>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</si>
  <si>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</si>
  <si>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</si>
  <si>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</si>
  <si>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</si>
  <si>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</si>
  <si>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</si>
  <si>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</si>
  <si>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</si>
  <si>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</si>
  <si>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</si>
  <si>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</si>
  <si>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</si>
  <si>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</si>
  <si>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</si>
  <si>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</si>
  <si>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</si>
  <si>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</si>
  <si>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</si>
  <si>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</si>
  <si>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</si>
  <si>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</si>
  <si>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</si>
  <si>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</si>
  <si>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</si>
  <si>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</si>
  <si>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</si>
  <si>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</si>
  <si>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</si>
  <si>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</si>
  <si>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</si>
  <si>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</si>
  <si>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</si>
  <si>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</si>
  <si>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</si>
  <si>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</si>
  <si>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</si>
  <si>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</si>
  <si>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</si>
  <si>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</si>
  <si>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</si>
  <si>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</si>
  <si>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</si>
  <si>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</si>
  <si>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</si>
  <si>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</si>
  <si>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</si>
  <si>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</si>
  <si>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</si>
  <si>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</si>
  <si>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</si>
  <si>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</si>
  <si>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</si>
  <si>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</si>
  <si>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</si>
  <si>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</si>
  <si>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</si>
  <si>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</si>
  <si>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</si>
  <si>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</si>
  <si>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</si>
  <si>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</si>
  <si>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</si>
  <si>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</si>
  <si>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</si>
  <si>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</si>
  <si>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</si>
  <si>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</si>
  <si>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</si>
  <si>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</si>
  <si>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</si>
  <si>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</si>
  <si>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</si>
  <si>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</si>
  <si>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</si>
  <si>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</si>
  <si>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</si>
  <si>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</si>
  <si>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</si>
  <si>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</si>
  <si>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</si>
  <si>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</si>
  <si>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</si>
  <si>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</si>
  <si>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</si>
  <si>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</si>
  <si>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</si>
  <si>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</si>
  <si>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</si>
  <si>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</si>
  <si>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</si>
  <si>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</si>
  <si>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</si>
  <si>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</si>
  <si>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</si>
  <si>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</si>
  <si>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</si>
  <si>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</si>
  <si>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</si>
  <si>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</si>
  <si>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</si>
  <si>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</si>
  <si>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</si>
  <si>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</si>
  <si>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</si>
  <si>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</si>
  <si>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</si>
  <si>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</si>
  <si>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</si>
  <si>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</si>
  <si>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</si>
  <si>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</si>
  <si>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</si>
  <si>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</si>
  <si>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</si>
  <si>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</si>
  <si>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</si>
  <si>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</si>
  <si>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</si>
  <si>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</si>
  <si>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</si>
  <si>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</si>
  <si>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</si>
  <si>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</si>
  <si>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</si>
  <si>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</si>
  <si>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</si>
  <si>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</si>
  <si>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</si>
  <si>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</si>
  <si>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</si>
  <si>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</si>
  <si>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</si>
  <si>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</si>
  <si>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</si>
  <si>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</si>
  <si>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</si>
  <si>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</si>
  <si>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</si>
  <si>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</si>
  <si>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</si>
  <si>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</si>
  <si>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</si>
  <si>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</si>
  <si>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</si>
  <si>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</si>
  <si>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</si>
  <si>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</si>
  <si>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</si>
  <si>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</si>
  <si>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</si>
  <si>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</si>
  <si>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</si>
  <si>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</si>
  <si>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</si>
  <si>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</si>
  <si>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</si>
  <si>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</si>
  <si>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</si>
  <si>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</si>
  <si>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</si>
  <si>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</si>
  <si>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</si>
  <si>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</si>
  <si>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</si>
  <si>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</si>
  <si>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</si>
  <si>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</si>
  <si>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</si>
  <si>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</si>
  <si>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</si>
  <si>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</si>
  <si>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</si>
  <si>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</si>
  <si>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</si>
  <si>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</si>
  <si>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</si>
  <si>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</si>
  <si>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</si>
  <si>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</si>
  <si>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</si>
  <si>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</si>
  <si>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</si>
  <si>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</si>
  <si>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</si>
  <si>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</si>
  <si>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</si>
  <si>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</si>
  <si>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</si>
  <si>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</si>
  <si>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</si>
  <si>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</si>
  <si>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</si>
  <si>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</si>
  <si>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</si>
  <si>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</si>
  <si>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</si>
  <si>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</si>
  <si>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</si>
  <si>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</si>
  <si>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</si>
  <si>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</si>
  <si>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</si>
  <si>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</si>
  <si>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</si>
  <si>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</si>
  <si>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</si>
  <si>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</si>
  <si>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</si>
  <si>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</si>
  <si>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</si>
  <si>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</si>
  <si>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</si>
  <si>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</si>
  <si>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</si>
  <si>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</si>
  <si>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</si>
  <si>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</si>
  <si>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</si>
  <si>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</si>
  <si>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</si>
  <si>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</si>
  <si>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</si>
  <si>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</si>
  <si>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</si>
  <si>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</si>
  <si>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</si>
  <si>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</si>
  <si>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</si>
  <si>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</si>
  <si>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</si>
  <si>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</si>
  <si>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</si>
  <si>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</si>
  <si>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</si>
  <si>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</si>
  <si>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</si>
  <si>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</si>
  <si>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</si>
  <si>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</si>
  <si>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</si>
  <si>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</si>
  <si>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</si>
  <si>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</si>
  <si>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</si>
  <si>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</si>
  <si>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</si>
  <si>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</si>
  <si>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</si>
  <si>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</si>
  <si>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</si>
  <si>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</si>
  <si>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</si>
  <si>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</si>
  <si>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</si>
  <si>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</si>
  <si>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</si>
  <si>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</si>
  <si>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</si>
  <si>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</si>
  <si>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</si>
  <si>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</si>
  <si>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</si>
  <si>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</si>
  <si>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</si>
  <si>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</si>
  <si>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</si>
  <si>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</si>
  <si>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</si>
  <si>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</si>
  <si>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</si>
  <si>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</si>
  <si>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</si>
  <si>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</si>
  <si>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</si>
  <si>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</si>
  <si>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</si>
  <si>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</si>
  <si>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</si>
  <si>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</si>
  <si>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</si>
  <si>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</si>
  <si>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</si>
  <si>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</si>
  <si>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</si>
  <si>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</si>
  <si>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</si>
  <si>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</si>
  <si>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</si>
  <si>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</si>
  <si>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</si>
  <si>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</si>
  <si>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</si>
  <si>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</si>
  <si>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</si>
  <si>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</si>
  <si>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</si>
  <si>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</si>
  <si>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</si>
  <si>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</si>
  <si>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</si>
  <si>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</si>
  <si>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</si>
  <si>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</si>
  <si>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</si>
  <si>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</si>
  <si>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</si>
  <si>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</si>
  <si>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</si>
  <si>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</si>
  <si>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</si>
  <si>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</si>
  <si>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</si>
  <si>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</si>
  <si>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</si>
  <si>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</si>
  <si>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</si>
  <si>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</si>
  <si>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</si>
  <si>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</si>
  <si>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</si>
  <si>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</si>
  <si>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</si>
  <si>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</si>
  <si>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</si>
  <si>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</si>
  <si>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</si>
  <si>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</si>
  <si>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</si>
  <si>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</si>
  <si>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</si>
  <si>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</si>
  <si>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</si>
  <si>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</si>
  <si>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</si>
  <si>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</si>
  <si>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</si>
  <si>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</si>
  <si>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</si>
  <si>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</si>
  <si>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</si>
  <si>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</si>
  <si>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</si>
  <si>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</si>
  <si>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</si>
  <si>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</si>
  <si>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</si>
  <si>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</si>
  <si>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</si>
  <si>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</si>
  <si>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</si>
  <si>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</si>
  <si>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</si>
  <si>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</si>
  <si>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</si>
  <si>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</si>
  <si>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</si>
  <si>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</si>
  <si>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</si>
  <si>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</si>
  <si>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</si>
  <si>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</si>
  <si>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</si>
  <si>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</si>
  <si>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</si>
  <si>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</si>
  <si>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</si>
  <si>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</si>
  <si>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</si>
  <si>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</si>
  <si>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</si>
  <si>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</si>
  <si>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</si>
  <si>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</si>
  <si>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</si>
  <si>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</si>
  <si>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</si>
  <si>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</si>
  <si>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</si>
  <si>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</si>
  <si>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</si>
  <si>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</si>
  <si>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</si>
  <si>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</si>
  <si>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</si>
  <si>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</si>
  <si>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</si>
  <si>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</si>
  <si>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</si>
  <si>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</si>
  <si>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</si>
  <si>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</si>
  <si>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</si>
  <si>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</si>
  <si>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</si>
  <si>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</si>
  <si>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</si>
  <si>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</si>
  <si>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</si>
  <si>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</si>
  <si>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</si>
  <si>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</si>
  <si>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</si>
  <si>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</si>
  <si>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</si>
  <si>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</si>
  <si>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</si>
  <si>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</si>
  <si>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</si>
  <si>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</si>
  <si>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</si>
  <si>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</si>
  <si>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</si>
  <si>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</si>
  <si>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</si>
  <si>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</si>
  <si>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</si>
  <si>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</si>
  <si>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</si>
  <si>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</si>
  <si>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</si>
  <si>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</si>
  <si>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</si>
  <si>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</si>
  <si>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</si>
  <si>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</si>
  <si>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</si>
  <si>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</si>
  <si>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</si>
  <si>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</si>
  <si>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</si>
  <si>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</si>
  <si>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</si>
  <si>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</si>
  <si>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</si>
  <si>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</si>
  <si>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</si>
  <si>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</si>
  <si>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</si>
  <si>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</si>
  <si>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</si>
  <si>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</si>
  <si>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</si>
  <si>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</si>
  <si>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</si>
  <si>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</si>
  <si>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</si>
  <si>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</si>
  <si>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</si>
  <si>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</si>
  <si>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</si>
  <si>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</si>
  <si>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</si>
  <si>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</si>
  <si>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</si>
  <si>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</si>
  <si>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</si>
  <si>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</si>
  <si>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</si>
  <si>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</si>
  <si>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</si>
  <si>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</si>
  <si>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</si>
  <si>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</si>
  <si>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</si>
  <si>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</si>
  <si>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</si>
  <si>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</si>
  <si>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</si>
  <si>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</si>
  <si>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</si>
  <si>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</si>
  <si>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</si>
  <si>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</si>
  <si>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</si>
  <si>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</si>
  <si>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</si>
  <si>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</si>
  <si>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</si>
  <si>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</si>
  <si>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</si>
  <si>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</si>
  <si>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</si>
  <si>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</si>
  <si>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</si>
  <si>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</si>
  <si>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</si>
  <si>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</si>
  <si>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</si>
  <si>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</si>
  <si>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</si>
  <si>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</si>
  <si>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</si>
  <si>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</si>
  <si>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</si>
  <si>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</si>
  <si>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</si>
  <si>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</si>
  <si>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</si>
  <si>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</si>
  <si>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</si>
  <si>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</si>
  <si>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</si>
  <si>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</si>
  <si>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</si>
  <si>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</si>
  <si>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</si>
  <si>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</si>
  <si>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</si>
  <si>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</si>
  <si>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</si>
  <si>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</si>
  <si>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</si>
  <si>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</si>
  <si>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</si>
  <si>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</si>
  <si>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</si>
  <si>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</si>
  <si>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</si>
  <si>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</si>
  <si>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</si>
  <si>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</si>
  <si>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</si>
  <si>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</si>
  <si>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</si>
  <si>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</si>
  <si>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</si>
  <si>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</si>
  <si>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</si>
  <si>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</si>
  <si>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</si>
  <si>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</si>
  <si>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</si>
  <si>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</si>
  <si>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</si>
  <si>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</si>
  <si>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</si>
  <si>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</si>
  <si>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</si>
  <si>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</si>
  <si>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</si>
  <si>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</si>
  <si>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</si>
  <si>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</si>
  <si>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</si>
  <si>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</si>
  <si>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</si>
  <si>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</si>
  <si>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</si>
  <si>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</si>
  <si>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</si>
  <si>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</si>
  <si>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</si>
  <si>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</si>
  <si>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</si>
  <si>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</si>
  <si>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</si>
  <si>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</si>
  <si>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</si>
  <si>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</si>
  <si>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</si>
  <si>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</si>
  <si>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</si>
  <si>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</si>
  <si>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</si>
  <si>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</si>
  <si>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</si>
  <si>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</si>
  <si>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</si>
  <si>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</si>
  <si>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</si>
  <si>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</si>
  <si>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</si>
  <si>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</si>
  <si>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</si>
  <si>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</si>
  <si>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</si>
  <si>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</si>
  <si>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</si>
  <si>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</si>
  <si>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</si>
  <si>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</si>
  <si>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</si>
  <si>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</si>
  <si>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</si>
  <si>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</si>
  <si>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</si>
  <si>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</si>
  <si>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</si>
  <si>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</si>
  <si>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</si>
  <si>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</si>
  <si>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</si>
  <si>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</si>
  <si>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</si>
  <si>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</si>
  <si>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</si>
  <si>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</si>
  <si>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</si>
  <si>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</si>
  <si>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</si>
  <si>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</si>
  <si>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</si>
  <si>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</si>
  <si>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</si>
  <si>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</si>
  <si>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</si>
  <si>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</si>
  <si>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</si>
  <si>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</si>
  <si>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</si>
  <si>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</si>
  <si>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</si>
  <si>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</si>
  <si>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</si>
  <si>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</si>
  <si>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</si>
  <si>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</si>
  <si>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</si>
  <si>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</si>
  <si>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</si>
  <si>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</si>
  <si>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</si>
  <si>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</si>
  <si>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</si>
  <si>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</si>
  <si>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</si>
  <si>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</si>
  <si>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</si>
  <si>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</si>
  <si>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</si>
  <si>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</si>
  <si>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</si>
  <si>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</si>
  <si>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</si>
  <si>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</si>
  <si>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</si>
  <si>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</si>
  <si>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</si>
  <si>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</si>
  <si>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</si>
  <si>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</si>
  <si>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</si>
  <si>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</si>
  <si>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</si>
  <si>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</si>
  <si>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</si>
  <si>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</si>
  <si>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</si>
  <si>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</si>
  <si>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</si>
  <si>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</si>
  <si>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</si>
  <si>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</si>
  <si>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</si>
  <si>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</si>
  <si>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</si>
  <si>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</si>
  <si>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</si>
  <si>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</si>
  <si>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</si>
  <si>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</si>
  <si>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</si>
  <si>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</si>
  <si>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</si>
  <si>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</si>
  <si>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</si>
  <si>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</si>
  <si>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</si>
  <si>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</si>
  <si>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</si>
  <si>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</si>
  <si>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</si>
  <si>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</si>
  <si>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</si>
  <si>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</si>
  <si>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</si>
  <si>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</si>
  <si>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</si>
  <si>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</si>
  <si>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</si>
  <si>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</si>
  <si>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</si>
  <si>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</si>
  <si>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</si>
  <si>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</si>
  <si>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</si>
  <si>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</si>
  <si>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</si>
  <si>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</si>
  <si>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</si>
  <si>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</si>
  <si>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</si>
  <si>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</si>
  <si>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</si>
  <si>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</si>
  <si>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</si>
  <si>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</si>
  <si>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</si>
  <si>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</si>
  <si>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</si>
  <si>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</si>
  <si>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</si>
  <si>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</si>
  <si>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</si>
  <si>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</si>
  <si>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</si>
  <si>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</si>
  <si>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</si>
  <si>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</si>
  <si>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</si>
  <si>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</si>
  <si>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</si>
  <si>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</si>
  <si>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</si>
  <si>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</si>
  <si>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</si>
  <si>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</si>
  <si>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</si>
  <si>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</si>
  <si>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</si>
  <si>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</si>
  <si>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</si>
  <si>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</si>
  <si>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</si>
  <si>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</si>
  <si>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</si>
  <si>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</si>
  <si>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</si>
  <si>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</si>
  <si>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</si>
  <si>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</si>
  <si>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</si>
  <si>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</si>
  <si>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</si>
  <si>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</si>
  <si>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</si>
  <si>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</si>
  <si>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</si>
  <si>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</si>
  <si>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</si>
  <si>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</si>
  <si>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</si>
  <si>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</si>
  <si>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</si>
  <si>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</si>
  <si>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</si>
  <si>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</si>
  <si>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</si>
  <si>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</si>
  <si>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</si>
  <si>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</si>
  <si>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</si>
  <si>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</si>
  <si>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</si>
  <si>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</si>
  <si>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</si>
  <si>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</si>
  <si>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</si>
  <si>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</si>
  <si>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</si>
  <si>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</si>
  <si>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</si>
  <si>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</si>
  <si>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</si>
  <si>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</si>
  <si>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</si>
  <si>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</si>
  <si>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</si>
  <si>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</si>
  <si>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</si>
  <si>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</si>
  <si>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</si>
  <si>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</si>
  <si>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</si>
  <si>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</si>
  <si>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</si>
  <si>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</si>
  <si>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</si>
  <si>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</si>
  <si>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</si>
  <si>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</si>
  <si>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</si>
  <si>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</si>
  <si>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</si>
  <si>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</si>
  <si>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</si>
  <si>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</si>
  <si>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</si>
  <si>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</si>
  <si>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</si>
  <si>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</si>
  <si>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</si>
  <si>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</si>
  <si>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</si>
  <si>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</si>
  <si>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</si>
  <si>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</si>
  <si>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</si>
  <si>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</si>
  <si>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</si>
  <si>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</si>
  <si>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</si>
  <si>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</si>
  <si>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</si>
  <si>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</si>
  <si>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</si>
  <si>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</si>
  <si>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</si>
  <si>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</si>
  <si>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</si>
  <si>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</si>
  <si>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</si>
  <si>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</si>
  <si>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</si>
  <si>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</si>
  <si>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</si>
  <si>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</si>
  <si>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</si>
  <si>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</si>
  <si>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</si>
  <si>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</si>
  <si>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</si>
  <si>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</si>
  <si>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</si>
  <si>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</si>
  <si>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</si>
  <si>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</si>
  <si>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</si>
  <si>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</si>
  <si>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</si>
  <si>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</si>
  <si>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</si>
  <si>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</si>
  <si>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</si>
  <si>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</si>
  <si>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</si>
  <si>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</si>
  <si>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</si>
  <si>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</si>
  <si>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</si>
  <si>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</si>
  <si>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</si>
  <si>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</si>
  <si>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</si>
  <si>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</si>
  <si>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</si>
  <si>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</si>
  <si>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</si>
  <si>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</si>
  <si>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</si>
  <si>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</si>
  <si>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</si>
  <si>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</si>
  <si>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</si>
  <si>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</si>
  <si>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</si>
  <si>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</si>
  <si>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</si>
  <si>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</si>
  <si>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</si>
  <si>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</si>
  <si>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</si>
  <si>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</si>
  <si>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</si>
  <si>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</si>
  <si>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</si>
  <si>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</si>
  <si>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</si>
  <si>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</si>
  <si>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</si>
  <si>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</si>
  <si>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</si>
  <si>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</si>
  <si>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</si>
  <si>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</si>
  <si>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</si>
  <si>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</si>
  <si>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</si>
  <si>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</si>
  <si>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</si>
  <si>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</si>
  <si>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</si>
  <si>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</si>
  <si>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</si>
  <si>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</si>
  <si>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</si>
  <si>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</si>
  <si>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</si>
  <si>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</si>
  <si>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</si>
  <si>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</si>
  <si>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</si>
  <si>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</si>
  <si>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</si>
  <si>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</si>
  <si>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</si>
  <si>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</si>
  <si>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</si>
  <si>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</si>
  <si>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</si>
  <si>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</si>
  <si>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</si>
  <si>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</si>
  <si>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</si>
  <si>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</si>
  <si>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</si>
  <si>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</si>
  <si>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</si>
  <si>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</si>
  <si>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</si>
  <si>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</si>
  <si>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</si>
  <si>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</si>
  <si>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</si>
  <si>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</si>
  <si>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</si>
  <si>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</si>
  <si>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</si>
  <si>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</si>
  <si>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</si>
  <si>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</si>
  <si>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</si>
  <si>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</si>
  <si>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</si>
  <si>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</si>
  <si>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</si>
  <si>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</si>
  <si>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</si>
  <si>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</si>
  <si>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</si>
  <si>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</si>
  <si>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</si>
  <si>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</si>
  <si>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</si>
  <si>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</si>
  <si>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</si>
  <si>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</si>
  <si>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</si>
  <si>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</si>
  <si>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</si>
  <si>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</si>
  <si>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</si>
  <si>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</si>
  <si>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</si>
  <si>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</si>
  <si>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</si>
  <si>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</si>
  <si>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</si>
  <si>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</si>
  <si>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</si>
  <si>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</si>
  <si>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</si>
  <si>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</si>
  <si>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</si>
  <si>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</si>
  <si>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</si>
  <si>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</si>
  <si>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</si>
  <si>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</si>
  <si>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</si>
  <si>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</si>
  <si>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</si>
  <si>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</si>
  <si>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</si>
  <si>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</si>
  <si>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</si>
  <si>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</si>
  <si>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</si>
  <si>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</si>
  <si>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</si>
  <si>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</si>
  <si>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</si>
  <si>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</si>
  <si>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</si>
  <si>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</si>
  <si>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</si>
  <si>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</si>
  <si>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</si>
  <si>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</si>
  <si>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</si>
  <si>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</si>
  <si>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</si>
  <si>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</si>
  <si>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</si>
  <si>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</si>
  <si>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</si>
  <si>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</si>
  <si>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</si>
  <si>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</si>
  <si>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</si>
  <si>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</si>
  <si>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</si>
  <si>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</si>
  <si>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</si>
  <si>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</si>
  <si>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</si>
  <si>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</si>
  <si>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</si>
  <si>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</si>
  <si>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</si>
  <si>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</si>
  <si>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</si>
  <si>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</si>
  <si>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</si>
  <si>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</si>
  <si>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</si>
  <si>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</si>
  <si>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</si>
  <si>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</si>
  <si>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</si>
  <si>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</si>
  <si>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</si>
  <si>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</si>
  <si>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</si>
  <si>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</si>
  <si>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</si>
  <si>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</si>
  <si>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</si>
  <si>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</si>
  <si>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</si>
  <si>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</si>
  <si>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</si>
  <si>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</si>
  <si>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</si>
  <si>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</si>
  <si>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</si>
  <si>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</si>
  <si>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</si>
  <si>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</si>
  <si>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</si>
  <si>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</si>
  <si>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</si>
  <si>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</si>
  <si>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</si>
  <si>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</si>
  <si>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</si>
  <si>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</si>
  <si>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</si>
  <si>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</si>
  <si>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</si>
  <si>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</si>
  <si>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</si>
  <si>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</si>
  <si>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</si>
  <si>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</si>
  <si>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</si>
  <si>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</si>
  <si>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</si>
  <si>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</si>
  <si>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</si>
  <si>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</si>
  <si>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</si>
  <si>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</si>
  <si>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</si>
  <si>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</si>
  <si>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</si>
  <si>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</si>
  <si>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</si>
  <si>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</si>
  <si>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</si>
  <si>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</si>
  <si>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</si>
  <si>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</si>
  <si>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</si>
  <si>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</si>
  <si>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</si>
  <si>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</si>
  <si>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</si>
  <si>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</si>
  <si>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</si>
  <si>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</si>
  <si>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</si>
  <si>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</si>
  <si>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</si>
  <si>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</si>
  <si>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</si>
  <si>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</si>
  <si>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</si>
  <si>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</si>
  <si>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</si>
  <si>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</si>
  <si>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</si>
  <si>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</si>
  <si>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</si>
  <si>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</si>
  <si>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</si>
  <si>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</si>
  <si>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</si>
  <si>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</si>
  <si>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</si>
  <si>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</si>
  <si>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</si>
  <si>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</si>
  <si>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</si>
  <si>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</si>
  <si>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</si>
  <si>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</si>
  <si>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</si>
  <si>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</si>
  <si>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</si>
  <si>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</si>
  <si>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</si>
  <si>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</si>
  <si>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</si>
  <si>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</si>
  <si>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</si>
  <si>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</si>
  <si>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</si>
  <si>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</si>
  <si>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</si>
  <si>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</si>
  <si>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</si>
  <si>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</si>
  <si>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</si>
  <si>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</si>
  <si>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</si>
  <si>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</si>
  <si>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</si>
  <si>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</si>
  <si>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</si>
  <si>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</si>
  <si>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</si>
  <si>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</si>
  <si>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</si>
  <si>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</si>
  <si>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</si>
  <si>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</si>
  <si>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</si>
  <si>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</si>
  <si>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</si>
  <si>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</si>
  <si>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</si>
  <si>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</si>
  <si>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</si>
  <si>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</si>
  <si>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</si>
  <si>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</si>
  <si>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</si>
  <si>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</si>
  <si>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</si>
  <si>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</si>
  <si>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</si>
  <si>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</si>
  <si>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</si>
  <si>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</si>
  <si>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</si>
  <si>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</si>
  <si>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</si>
  <si>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</si>
  <si>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</si>
  <si>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</si>
  <si>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</si>
  <si>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</si>
  <si>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</si>
  <si>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</si>
  <si>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</si>
  <si>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</si>
  <si>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</si>
  <si>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</si>
  <si>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</si>
  <si>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</si>
  <si>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</si>
  <si>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</si>
  <si>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</si>
  <si>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</si>
  <si>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</si>
  <si>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</si>
  <si>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</si>
  <si>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</si>
  <si>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</si>
  <si>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</si>
  <si>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</si>
  <si>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</si>
  <si>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</si>
  <si>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</si>
  <si>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</si>
  <si>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</si>
  <si>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</si>
  <si>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</si>
  <si>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</si>
  <si>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</si>
  <si>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</si>
  <si>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</si>
  <si>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</si>
  <si>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</si>
  <si>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</si>
  <si>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</si>
  <si>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</si>
  <si>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</si>
  <si>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</si>
  <si>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</si>
  <si>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</si>
  <si>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</si>
  <si>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</si>
  <si>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</si>
  <si>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</si>
  <si>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</si>
  <si>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</si>
  <si>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</si>
  <si>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</si>
  <si>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</si>
  <si>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</si>
  <si>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</si>
  <si>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</si>
  <si>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</si>
  <si>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</si>
  <si>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</si>
  <si>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</si>
  <si>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</si>
  <si>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</si>
  <si>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</si>
  <si>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</si>
  <si>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</si>
  <si>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</si>
  <si>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</si>
  <si>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</si>
  <si>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</si>
  <si>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</si>
  <si>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</si>
  <si>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</si>
  <si>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</si>
  <si>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</si>
  <si>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</si>
  <si>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</si>
  <si>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</si>
  <si>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</si>
  <si>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</si>
  <si>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</si>
  <si>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</si>
  <si>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</si>
  <si>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</si>
  <si>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</si>
  <si>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</si>
  <si>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</si>
  <si>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</si>
  <si>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</si>
  <si>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</si>
  <si>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</si>
  <si>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</si>
  <si>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</si>
  <si>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</si>
  <si>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</si>
  <si>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</si>
  <si>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</si>
  <si>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</si>
  <si>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</si>
  <si>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</si>
  <si>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</si>
  <si>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</si>
  <si>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</si>
  <si>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</si>
  <si>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</si>
  <si>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</si>
  <si>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</si>
  <si>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</si>
  <si>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</si>
  <si>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</si>
  <si>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</si>
  <si>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</si>
  <si>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</si>
  <si>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</si>
  <si>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</si>
  <si>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</si>
  <si>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</si>
  <si>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</si>
  <si>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</si>
  <si>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</si>
  <si>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</si>
  <si>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</si>
  <si>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</si>
  <si>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</si>
  <si>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</si>
  <si>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</si>
  <si>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</si>
  <si>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</si>
  <si>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</si>
  <si>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</si>
  <si>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</si>
  <si>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</si>
  <si>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</si>
  <si>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</si>
  <si>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</si>
  <si>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</si>
  <si>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</si>
  <si>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</si>
  <si>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</si>
  <si>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</si>
  <si>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</si>
  <si>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</si>
  <si>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</si>
  <si>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</si>
  <si>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</si>
  <si>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</si>
  <si>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</si>
  <si>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</si>
  <si>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</si>
  <si>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</si>
  <si>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</si>
  <si>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</si>
  <si>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</si>
  <si>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</si>
  <si>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</si>
  <si>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</si>
  <si>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</si>
  <si>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</si>
  <si>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</si>
  <si>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</si>
  <si>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</si>
  <si>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</si>
  <si>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</si>
  <si>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</si>
  <si>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</si>
  <si>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</si>
  <si>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</si>
  <si>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</si>
  <si>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</si>
  <si>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</si>
  <si>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</si>
  <si>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</si>
  <si>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</si>
  <si>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</si>
  <si>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</si>
  <si>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</si>
  <si>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</si>
  <si>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</si>
  <si>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</si>
  <si>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</si>
  <si>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</si>
  <si>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</si>
  <si>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</si>
  <si>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</si>
  <si>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</si>
  <si>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</si>
  <si>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</si>
  <si>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</si>
  <si>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</si>
  <si>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</si>
  <si>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</si>
  <si>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</si>
  <si>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</si>
  <si>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</si>
  <si>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</si>
  <si>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</si>
  <si>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</si>
  <si>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</si>
  <si>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</si>
  <si>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</si>
  <si>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</si>
  <si>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</si>
  <si>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</si>
  <si>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</si>
  <si>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</si>
  <si>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</si>
  <si>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</si>
  <si>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</si>
  <si>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</si>
  <si>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</si>
  <si>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</si>
  <si>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</si>
  <si>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</si>
  <si>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</si>
  <si>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</si>
  <si>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</si>
  <si>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</si>
  <si>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</si>
  <si>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</si>
  <si>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</si>
  <si>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</si>
  <si>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</si>
  <si>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</si>
  <si>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</si>
  <si>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</si>
  <si>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</si>
  <si>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</si>
  <si>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</si>
  <si>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</si>
  <si>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</si>
  <si>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</si>
  <si>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</si>
  <si>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</si>
  <si>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</si>
  <si>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</si>
  <si>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</si>
  <si>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</si>
  <si>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</si>
  <si>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</si>
  <si>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</si>
  <si>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</si>
  <si>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</si>
  <si>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</si>
  <si>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</si>
  <si>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</si>
  <si>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</si>
  <si>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</si>
  <si>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</si>
  <si>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</si>
  <si>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</si>
  <si>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</si>
  <si>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</si>
  <si>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</si>
  <si>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</si>
  <si>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</si>
  <si>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</si>
  <si>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</si>
  <si>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</si>
  <si>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</si>
  <si>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</si>
  <si>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</si>
  <si>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</si>
  <si>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</si>
  <si>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</si>
  <si>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</si>
  <si>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</si>
  <si>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</si>
  <si>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</si>
  <si>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</si>
  <si>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</si>
  <si>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</si>
  <si>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</si>
  <si>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</si>
  <si>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</si>
  <si>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</si>
  <si>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</si>
  <si>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</si>
  <si>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</si>
  <si>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</si>
  <si>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</si>
  <si>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</si>
  <si>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</si>
  <si>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</si>
  <si>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</si>
  <si>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</si>
  <si>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</si>
  <si>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</si>
  <si>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</si>
  <si>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</si>
  <si>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</si>
  <si>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</si>
  <si>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</si>
  <si>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</si>
  <si>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</si>
  <si>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</si>
  <si>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</si>
  <si>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</si>
  <si>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</si>
  <si>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</si>
  <si>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</si>
  <si>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</si>
  <si>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</si>
  <si>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</si>
  <si>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</si>
  <si>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</si>
  <si>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</si>
  <si>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</si>
  <si>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</si>
  <si>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</si>
  <si>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</si>
  <si>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</si>
  <si>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</si>
  <si>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</si>
  <si>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</si>
  <si>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</si>
  <si>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</si>
  <si>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</si>
  <si>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</si>
  <si>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</si>
  <si>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</si>
  <si>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</si>
  <si>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</si>
  <si>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</si>
  <si>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</si>
  <si>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</si>
  <si>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</si>
  <si>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</si>
  <si>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</si>
  <si>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</si>
  <si>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</si>
  <si>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</si>
  <si>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</si>
  <si>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</si>
  <si>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</si>
  <si>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</si>
  <si>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</si>
  <si>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</si>
  <si>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</si>
  <si>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</si>
  <si>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</si>
  <si>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</si>
  <si>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</si>
  <si>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</si>
  <si>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</si>
  <si>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</si>
  <si>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</si>
  <si>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</si>
  <si>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</si>
  <si>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</si>
  <si>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</si>
  <si>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</si>
  <si>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</si>
  <si>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</si>
  <si>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</si>
  <si>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</si>
  <si>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</si>
  <si>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</si>
  <si>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</si>
  <si>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</si>
  <si>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</si>
  <si>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</si>
  <si>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</si>
  <si>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</si>
  <si>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</si>
  <si>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</si>
  <si>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</si>
  <si>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</si>
  <si>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</si>
  <si>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</si>
  <si>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</si>
  <si>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</si>
  <si>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</si>
  <si>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</si>
  <si>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</si>
  <si>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</si>
  <si>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</si>
  <si>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</si>
  <si>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</si>
  <si>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</si>
  <si>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</si>
  <si>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</si>
  <si>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</si>
  <si>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</si>
  <si>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</si>
  <si>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</si>
  <si>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</si>
  <si>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</si>
  <si>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</si>
  <si>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</si>
  <si>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</si>
  <si>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</si>
  <si>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</si>
  <si>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</si>
  <si>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</si>
  <si>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</si>
  <si>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</si>
  <si>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</si>
  <si>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</si>
  <si>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</si>
  <si>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</si>
  <si>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</si>
  <si>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</si>
  <si>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</si>
  <si>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</si>
  <si>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</si>
  <si>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</si>
  <si>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</si>
  <si>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</si>
  <si>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</si>
  <si>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</si>
  <si>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</si>
  <si>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</si>
  <si>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</si>
  <si>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</si>
  <si>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</si>
  <si>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</si>
  <si>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</si>
  <si>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</si>
  <si>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</si>
  <si>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</si>
  <si>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</si>
  <si>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</si>
  <si>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</si>
  <si>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</si>
  <si>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</si>
  <si>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</si>
  <si>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</si>
  <si>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</si>
  <si>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</si>
  <si>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</si>
  <si>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</si>
  <si>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</si>
  <si>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</si>
  <si>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</si>
  <si>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</si>
  <si>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</si>
  <si>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</si>
  <si>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</si>
  <si>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</si>
  <si>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</si>
  <si>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</si>
  <si>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</si>
  <si>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</si>
  <si>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</si>
  <si>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</si>
  <si>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</si>
  <si>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</si>
  <si>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</si>
  <si>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</si>
  <si>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</si>
  <si>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</si>
  <si>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</si>
  <si>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</si>
  <si>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</si>
  <si>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</si>
  <si>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</si>
  <si>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</si>
  <si>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</si>
  <si>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</si>
  <si>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</si>
  <si>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</si>
  <si>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</si>
  <si>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</si>
  <si>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</si>
  <si>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</si>
  <si>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</si>
  <si>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</si>
  <si>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</si>
  <si>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</si>
  <si>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</si>
  <si>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</si>
  <si>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</si>
  <si>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</si>
  <si>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</si>
  <si>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</si>
  <si>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</si>
  <si>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</si>
  <si>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</si>
  <si>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</si>
  <si>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</si>
  <si>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</si>
  <si>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</si>
  <si>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</si>
  <si>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</si>
  <si>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</si>
  <si>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</si>
  <si>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</si>
  <si>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</si>
  <si>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</si>
  <si>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</si>
  <si>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</si>
  <si>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</si>
  <si>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</si>
  <si>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</si>
  <si>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</si>
  <si>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</si>
  <si>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</si>
  <si>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</si>
  <si>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</si>
  <si>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</si>
  <si>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</si>
  <si>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</si>
  <si>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</si>
  <si>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</si>
  <si>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</si>
  <si>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</si>
  <si>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</si>
  <si>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</si>
  <si>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</si>
  <si>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</si>
  <si>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</si>
  <si>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</si>
  <si>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</si>
  <si>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</si>
  <si>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</si>
  <si>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</si>
  <si>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</si>
  <si>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</si>
  <si>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</si>
  <si>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</si>
  <si>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</si>
  <si>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</si>
  <si>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</si>
  <si>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</si>
  <si>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</si>
  <si>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</si>
  <si>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</si>
  <si>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</si>
  <si>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</si>
  <si>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</si>
  <si>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</si>
  <si>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</si>
  <si>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</si>
  <si>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</si>
  <si>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</si>
  <si>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</si>
  <si>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</si>
  <si>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</si>
  <si>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</si>
  <si>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</si>
  <si>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</si>
  <si>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</si>
  <si>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</si>
  <si>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</si>
  <si>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</si>
  <si>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</si>
  <si>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</si>
  <si>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</si>
  <si>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</si>
  <si>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</si>
  <si>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</si>
  <si>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</si>
  <si>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</si>
  <si>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</si>
  <si>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</si>
  <si>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</si>
  <si>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</si>
  <si>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</si>
  <si>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</si>
  <si>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</si>
  <si>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</si>
  <si>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</si>
  <si>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</si>
  <si>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</si>
  <si>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</si>
  <si>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</si>
  <si>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</si>
  <si>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</si>
  <si>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</si>
  <si>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</si>
  <si>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</si>
  <si>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</si>
  <si>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</si>
  <si>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</si>
  <si>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</si>
  <si>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</si>
  <si>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</si>
  <si>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</si>
  <si>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</si>
  <si>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</si>
  <si>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</si>
  <si>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</si>
  <si>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</si>
  <si>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</si>
  <si>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</si>
  <si>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</si>
  <si>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</si>
  <si>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</si>
  <si>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</si>
  <si>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</si>
  <si>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</si>
  <si>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</si>
  <si>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</si>
  <si>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</si>
  <si>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</si>
  <si>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</si>
  <si>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</si>
  <si>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</si>
  <si>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</si>
  <si>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</si>
  <si>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</si>
  <si>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</si>
  <si>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</si>
  <si>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</si>
  <si>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</si>
  <si>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</si>
  <si>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</si>
  <si>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</si>
  <si>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</si>
  <si>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</si>
  <si>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</si>
  <si>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</si>
  <si>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</si>
  <si>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</si>
  <si>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</si>
  <si>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</si>
  <si>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</si>
  <si>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</si>
  <si>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</si>
  <si>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</si>
  <si>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</si>
  <si>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</si>
  <si>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</si>
  <si>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</si>
  <si>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</si>
  <si>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</si>
  <si>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</si>
  <si>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</si>
  <si>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</si>
  <si>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</si>
  <si>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</si>
  <si>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</si>
  <si>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</si>
  <si>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</si>
  <si>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</si>
  <si>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</si>
  <si>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</si>
  <si>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</si>
  <si>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</si>
  <si>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</si>
  <si>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</si>
  <si>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</si>
  <si>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</si>
  <si>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</si>
  <si>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</si>
  <si>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</si>
  <si>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</si>
  <si>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</si>
  <si>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</si>
  <si>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</si>
  <si>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</si>
  <si>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</si>
  <si>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</si>
  <si>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</si>
  <si>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</si>
  <si>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</si>
  <si>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</si>
  <si>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</si>
  <si>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</si>
  <si>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</si>
  <si>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</si>
  <si>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</si>
  <si>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</si>
  <si>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</si>
  <si>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</si>
  <si>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</si>
  <si>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</si>
  <si>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</si>
  <si>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</si>
  <si>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</si>
  <si>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</si>
  <si>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</si>
  <si>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</si>
  <si>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</si>
  <si>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</si>
  <si>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</si>
  <si>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</si>
  <si>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</si>
  <si>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</si>
  <si>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</si>
  <si>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</si>
  <si>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</si>
  <si>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</si>
  <si>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</si>
  <si>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</si>
  <si>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</si>
  <si>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</si>
  <si>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</si>
  <si>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</si>
  <si>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</si>
  <si>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</si>
  <si>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</si>
  <si>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</si>
  <si>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</si>
  <si>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</si>
  <si>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</si>
  <si>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</si>
  <si>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</si>
  <si>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</si>
  <si>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</si>
  <si>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</si>
  <si>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</si>
  <si>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</si>
  <si>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</si>
  <si>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</si>
  <si>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</si>
  <si>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</si>
  <si>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</si>
  <si>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</si>
  <si>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</si>
  <si>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</si>
  <si>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</si>
  <si>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</si>
  <si>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</si>
  <si>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</si>
  <si>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</si>
  <si>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</si>
  <si>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</si>
  <si>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</si>
  <si>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</si>
  <si>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</si>
  <si>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</si>
  <si>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</si>
  <si>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</si>
  <si>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</si>
  <si>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</si>
  <si>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</si>
  <si>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</si>
  <si>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</si>
  <si>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</si>
  <si>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</si>
  <si>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</si>
  <si>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</si>
  <si>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</si>
  <si>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</si>
  <si>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</si>
  <si>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</si>
  <si>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</si>
  <si>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</si>
  <si>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</si>
  <si>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</si>
  <si>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</si>
  <si>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</si>
  <si>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</si>
  <si>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</si>
  <si>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</si>
  <si>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</si>
  <si>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</si>
  <si>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</si>
  <si>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</si>
  <si>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</si>
  <si>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</si>
  <si>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</si>
  <si>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</si>
  <si>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</si>
  <si>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</si>
  <si>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</si>
  <si>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</si>
  <si>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</si>
  <si>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</si>
  <si>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</si>
  <si>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</si>
  <si>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</si>
  <si>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</si>
  <si>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</si>
  <si>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</si>
  <si>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</si>
  <si>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</si>
  <si>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</si>
  <si>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</si>
  <si>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</si>
  <si>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</si>
  <si>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</si>
  <si>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</si>
  <si>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</si>
  <si>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</si>
  <si>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</si>
  <si>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</si>
  <si>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</si>
  <si>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</si>
  <si>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</si>
  <si>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</si>
  <si>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</si>
  <si>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</si>
  <si>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</si>
  <si>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</si>
  <si>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</si>
  <si>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</si>
  <si>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</si>
  <si>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</si>
  <si>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</si>
  <si>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</si>
  <si>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</si>
  <si>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</si>
  <si>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</si>
  <si>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</si>
  <si>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</si>
  <si>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</si>
  <si>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</si>
  <si>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</si>
  <si>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</si>
  <si>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</si>
  <si>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</si>
  <si>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</si>
  <si>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</si>
  <si>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</si>
  <si>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</si>
  <si>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</si>
  <si>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</si>
  <si>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</si>
  <si>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</si>
  <si>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</si>
  <si>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</si>
  <si>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</si>
  <si>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</si>
  <si>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</si>
  <si>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</si>
  <si>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</si>
  <si>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</si>
  <si>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</si>
  <si>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</si>
  <si>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</si>
  <si>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</si>
  <si>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</si>
  <si>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</si>
  <si>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</si>
  <si>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</si>
  <si>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</si>
  <si>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</si>
  <si>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</si>
  <si>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</si>
  <si>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</si>
  <si>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</si>
  <si>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</si>
  <si>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</si>
  <si>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</si>
  <si>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</si>
  <si>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</si>
  <si>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</si>
  <si>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</si>
  <si>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</si>
  <si>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</si>
  <si>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</si>
  <si>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</si>
  <si>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</si>
  <si>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</si>
  <si>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</si>
  <si>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</si>
  <si>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</si>
  <si>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</si>
  <si>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</si>
  <si>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</si>
  <si>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</si>
  <si>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</si>
  <si>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</si>
  <si>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</si>
  <si>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</si>
  <si>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</si>
  <si>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</si>
  <si>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</si>
  <si>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</si>
  <si>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</si>
  <si>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</si>
  <si>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</si>
  <si>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</si>
  <si>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</si>
  <si>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</si>
  <si>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</si>
  <si>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</si>
  <si>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</si>
  <si>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</si>
  <si>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</si>
  <si>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</si>
  <si>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</si>
  <si>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</si>
  <si>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</si>
  <si>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</si>
  <si>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</si>
  <si>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</si>
  <si>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</si>
  <si>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</si>
  <si>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</si>
  <si>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</si>
  <si>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</si>
  <si>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</si>
  <si>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</si>
  <si>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</si>
  <si>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</si>
  <si>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</si>
  <si>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</si>
  <si>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</si>
  <si>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</si>
  <si>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</si>
  <si>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</si>
  <si>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</si>
  <si>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</si>
  <si>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</si>
  <si>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</si>
  <si>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</si>
  <si>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</si>
  <si>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</si>
  <si>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</si>
  <si>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</si>
  <si>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</si>
  <si>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</si>
  <si>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</si>
  <si>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</si>
  <si>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</si>
  <si>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</si>
  <si>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</si>
  <si>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</si>
  <si>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</si>
  <si>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</si>
  <si>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</si>
  <si>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</si>
  <si>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</si>
  <si>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</si>
  <si>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</si>
  <si>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</si>
  <si>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</si>
  <si>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</si>
  <si>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</si>
  <si>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</si>
  <si>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</si>
  <si>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</si>
  <si>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</si>
  <si>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</si>
  <si>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</si>
  <si>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</si>
  <si>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</si>
  <si>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</si>
  <si>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</si>
  <si>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</si>
  <si>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</si>
  <si>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</si>
  <si>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</si>
  <si>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</si>
  <si>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</si>
  <si>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</si>
  <si>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</si>
  <si>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</si>
  <si>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</si>
  <si>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</si>
  <si>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</si>
  <si>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</si>
  <si>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</si>
  <si>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</si>
  <si>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</si>
  <si>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</si>
  <si>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</si>
  <si>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</si>
  <si>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</si>
  <si>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</si>
  <si>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</si>
  <si>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</si>
  <si>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</si>
  <si>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</si>
  <si>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</si>
  <si>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</si>
  <si>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</si>
  <si>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</si>
  <si>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</si>
  <si>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</si>
  <si>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</si>
  <si>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</si>
  <si>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</si>
  <si>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</si>
  <si>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</si>
  <si>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</si>
  <si>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</si>
  <si>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</si>
  <si>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</si>
  <si>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</si>
  <si>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</si>
  <si>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</si>
  <si>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</si>
  <si>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</si>
  <si>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</si>
  <si>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</si>
  <si>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</si>
  <si>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</si>
  <si>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</si>
  <si>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</si>
  <si>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</si>
  <si>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</si>
  <si>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</si>
  <si>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</si>
  <si>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</si>
  <si>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</si>
  <si>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</si>
  <si>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</si>
  <si>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</si>
  <si>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</si>
  <si>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</si>
  <si>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</si>
  <si>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</si>
  <si>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</si>
  <si>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</si>
  <si>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</si>
  <si>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</si>
  <si>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</si>
  <si>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</si>
  <si>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</si>
  <si>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</si>
  <si>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</si>
  <si>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</si>
  <si>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</si>
  <si>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</si>
  <si>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</si>
  <si>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</si>
  <si>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</si>
  <si>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</si>
  <si>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</si>
  <si>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</si>
  <si>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</si>
  <si>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</si>
  <si>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</si>
  <si>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</si>
  <si>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</si>
  <si>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</si>
  <si>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</si>
  <si>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</si>
  <si>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</si>
  <si>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</si>
  <si>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</si>
  <si>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</si>
  <si>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</si>
  <si>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</si>
  <si>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</si>
  <si>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</si>
  <si>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</si>
  <si>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</si>
  <si>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</si>
  <si>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</si>
  <si>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</si>
  <si>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</si>
  <si>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</si>
  <si>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</si>
  <si>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</si>
  <si>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</si>
  <si>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</si>
  <si>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</si>
  <si>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</si>
  <si>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</si>
  <si>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</si>
  <si>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</si>
  <si>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</si>
  <si>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</si>
  <si>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</si>
  <si>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</si>
  <si>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</si>
  <si>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</si>
  <si>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</si>
  <si>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</si>
  <si>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</si>
  <si>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</si>
  <si>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</si>
  <si>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</si>
  <si>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</si>
  <si>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</si>
  <si>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</si>
  <si>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</si>
  <si>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</si>
  <si>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</si>
  <si>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</si>
  <si>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</si>
  <si>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</si>
  <si>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</si>
  <si>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</si>
  <si>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</si>
  <si>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</si>
  <si>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</si>
  <si>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</si>
  <si>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</si>
  <si>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</si>
  <si>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</si>
  <si>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</si>
  <si>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</si>
  <si>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</si>
  <si>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</si>
  <si>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</si>
  <si>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</si>
  <si>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</si>
  <si>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</si>
  <si>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</si>
  <si>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</si>
  <si>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</si>
  <si>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</si>
  <si>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</si>
  <si>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</si>
  <si>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</si>
  <si>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</si>
  <si>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</si>
  <si>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</si>
  <si>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</si>
  <si>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</si>
  <si>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</si>
  <si>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</si>
  <si>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</si>
  <si>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</si>
  <si>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</si>
  <si>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</si>
  <si>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</si>
  <si>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</si>
  <si>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</si>
  <si>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</si>
  <si>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</si>
  <si>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</si>
  <si>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</si>
  <si>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</si>
  <si>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</si>
  <si>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</si>
  <si>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</si>
  <si>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</si>
  <si>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</si>
  <si>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</si>
  <si>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</si>
  <si>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</si>
  <si>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</si>
  <si>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</si>
  <si>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</si>
  <si>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</si>
  <si>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</si>
  <si>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</si>
  <si>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</si>
  <si>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</si>
  <si>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</si>
  <si>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</si>
  <si>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</si>
  <si>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</si>
  <si>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</si>
  <si>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</si>
  <si>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</si>
  <si>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</si>
  <si>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</si>
  <si>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</si>
  <si>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</si>
  <si>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</si>
  <si>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</si>
  <si>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</si>
  <si>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</si>
  <si>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</si>
  <si>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</si>
  <si>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</si>
  <si>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</si>
  <si>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</si>
  <si>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</si>
  <si>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</si>
  <si>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</si>
  <si>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</si>
  <si>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</si>
  <si>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</si>
  <si>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</si>
  <si>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</si>
  <si>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</si>
  <si>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</si>
  <si>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</si>
  <si>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</si>
  <si>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</si>
  <si>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</si>
  <si>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</si>
  <si>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</si>
  <si>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</si>
  <si>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</si>
  <si>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</si>
  <si>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</si>
  <si>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</si>
  <si>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</si>
  <si>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</si>
  <si>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</si>
  <si>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</si>
  <si>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</si>
  <si>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</si>
  <si>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</si>
  <si>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</si>
  <si>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</si>
  <si>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</si>
  <si>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</si>
  <si>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</si>
  <si>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</si>
  <si>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</si>
  <si>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</si>
  <si>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</si>
  <si>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</si>
  <si>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</si>
  <si>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</si>
  <si>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</si>
  <si>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</si>
  <si>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</si>
  <si>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</si>
  <si>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</si>
  <si>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</si>
  <si>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</si>
  <si>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</si>
  <si>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</si>
  <si>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</si>
  <si>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</si>
  <si>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</si>
  <si>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</si>
  <si>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</si>
  <si>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</si>
  <si>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</si>
  <si>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</si>
  <si>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</si>
  <si>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</si>
  <si>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</si>
  <si>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</si>
  <si>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</si>
  <si>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</si>
  <si>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</si>
  <si>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</si>
  <si>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</si>
  <si>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</si>
  <si>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</si>
  <si>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</si>
  <si>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</si>
  <si>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</si>
  <si>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</si>
  <si>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</si>
  <si>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</si>
  <si>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</si>
  <si>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</si>
  <si>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</si>
  <si>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</si>
  <si>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</si>
  <si>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</si>
  <si>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</si>
  <si>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</si>
  <si>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</si>
  <si>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</si>
  <si>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</si>
  <si>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</si>
  <si>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</si>
  <si>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</si>
  <si>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</si>
  <si>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</si>
  <si>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</si>
  <si>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</si>
  <si>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</si>
  <si>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</si>
  <si>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</si>
  <si>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</si>
  <si>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</si>
  <si>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</si>
  <si>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</si>
  <si>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</si>
  <si>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</si>
  <si>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</si>
  <si>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</si>
  <si>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</si>
  <si>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</si>
  <si>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</si>
  <si>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</si>
  <si>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</si>
  <si>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</si>
  <si>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</si>
  <si>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</si>
  <si>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</si>
  <si>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</si>
  <si>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</si>
  <si>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</si>
  <si>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</si>
  <si>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</si>
  <si>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</si>
  <si>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</si>
  <si>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</si>
  <si>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</si>
  <si>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</si>
  <si>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</si>
  <si>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</si>
  <si>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</si>
  <si>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</si>
  <si>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</si>
  <si>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</si>
  <si>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</si>
  <si>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</si>
  <si>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</si>
  <si>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</si>
  <si>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</si>
  <si>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</si>
  <si>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</si>
  <si>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</si>
  <si>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</si>
  <si>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</si>
  <si>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</si>
  <si>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</si>
  <si>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</si>
  <si>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</si>
  <si>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</si>
  <si>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</si>
  <si>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</si>
  <si>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</si>
  <si>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</si>
  <si>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</si>
  <si>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</si>
  <si>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</si>
  <si>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</si>
  <si>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</si>
  <si>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</si>
  <si>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</si>
  <si>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</si>
  <si>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</si>
  <si>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</si>
  <si>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</si>
  <si>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</si>
  <si>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</si>
  <si>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</si>
  <si>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</si>
  <si>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</si>
  <si>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</si>
  <si>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</si>
  <si>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</si>
  <si>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</si>
  <si>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</si>
  <si>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</si>
  <si>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</si>
  <si>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</si>
  <si>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</si>
  <si>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</si>
  <si>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</si>
  <si>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</si>
  <si>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</si>
  <si>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</si>
  <si>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</si>
  <si>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</si>
  <si>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</si>
  <si>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</si>
  <si>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</si>
  <si>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</si>
  <si>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</si>
  <si>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</si>
  <si>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</si>
  <si>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</si>
  <si>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</si>
  <si>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</si>
  <si>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</si>
  <si>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</si>
  <si>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</si>
  <si>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</si>
  <si>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</si>
  <si>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</si>
  <si>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</si>
  <si>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</si>
  <si>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</si>
  <si>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</si>
  <si>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</si>
  <si>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</si>
  <si>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</si>
  <si>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</si>
  <si>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</si>
  <si>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</si>
  <si>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</si>
  <si>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</si>
  <si>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</si>
  <si>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</si>
  <si>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</si>
  <si>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</si>
  <si>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</si>
  <si>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</si>
  <si>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</si>
  <si>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</si>
  <si>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</si>
  <si>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</si>
  <si>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</si>
  <si>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</si>
  <si>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</si>
  <si>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</si>
  <si>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</si>
  <si>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</si>
  <si>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</si>
  <si>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</si>
  <si>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</si>
  <si>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</si>
  <si>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</si>
  <si>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</si>
  <si>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</si>
  <si>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</si>
  <si>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</si>
  <si>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</si>
  <si>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</si>
  <si>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</si>
  <si>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</si>
  <si>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</si>
  <si>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</si>
  <si>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</si>
  <si>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</si>
  <si>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</si>
  <si>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</si>
  <si>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</si>
  <si>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</si>
  <si>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</si>
  <si>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</si>
  <si>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</si>
  <si>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</si>
  <si>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</si>
  <si>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</si>
  <si>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</si>
  <si>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</si>
  <si>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</si>
  <si>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</si>
  <si>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</si>
  <si>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</si>
  <si>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</si>
  <si>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</si>
  <si>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</si>
  <si>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</si>
  <si>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</si>
  <si>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</si>
  <si>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</si>
  <si>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</si>
  <si>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</si>
  <si>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</si>
  <si>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</si>
  <si>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</si>
  <si>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</si>
  <si>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</si>
  <si>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</si>
  <si>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</si>
  <si>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</si>
  <si>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</si>
  <si>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</si>
  <si>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</si>
  <si>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</si>
  <si>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</si>
  <si>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</si>
  <si>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</si>
  <si>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</si>
  <si>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</si>
  <si>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</si>
  <si>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</si>
  <si>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</si>
  <si>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</si>
  <si>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</si>
  <si>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</si>
  <si>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</si>
  <si>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</si>
  <si>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</si>
  <si>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</si>
  <si>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</si>
  <si>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</si>
  <si>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</si>
  <si>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</si>
  <si>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</si>
  <si>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</si>
  <si>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</si>
  <si>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</si>
  <si>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</si>
  <si>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</si>
  <si>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</si>
  <si>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</si>
  <si>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</si>
  <si>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</si>
  <si>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</si>
  <si>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</si>
  <si>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</si>
  <si>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</si>
  <si>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</si>
  <si>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</si>
  <si>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</si>
  <si>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</si>
  <si>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</si>
  <si>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</si>
  <si>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</si>
  <si>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</si>
  <si>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</si>
  <si>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</si>
  <si>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</si>
  <si>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</si>
  <si>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</si>
  <si>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</si>
  <si>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</si>
  <si>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</si>
  <si>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</si>
  <si>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</si>
  <si>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</si>
  <si>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</si>
  <si>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</si>
  <si>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</si>
  <si>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</si>
  <si>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</si>
  <si>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</si>
  <si>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</si>
  <si>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</si>
  <si>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</si>
  <si>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</si>
  <si>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</si>
  <si>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</si>
  <si>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</si>
  <si>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</si>
  <si>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</si>
  <si>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</si>
  <si>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</si>
  <si>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</si>
  <si>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</si>
  <si>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</si>
  <si>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</si>
  <si>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</si>
  <si>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</si>
  <si>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</si>
  <si>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</si>
  <si>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</si>
  <si>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</si>
  <si>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</si>
  <si>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</si>
  <si>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</si>
  <si>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</si>
  <si>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</si>
  <si>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</si>
  <si>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</si>
  <si>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</si>
  <si>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</si>
  <si>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</si>
  <si>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</si>
  <si>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</si>
  <si>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</si>
  <si>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</si>
  <si>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</si>
  <si>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</si>
  <si>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</si>
  <si>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</si>
  <si>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</si>
  <si>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</si>
  <si>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</si>
  <si>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</si>
  <si>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</si>
  <si>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</si>
  <si>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</si>
  <si>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</si>
  <si>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</si>
  <si>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</si>
  <si>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</si>
  <si>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</si>
  <si>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</si>
  <si>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</si>
  <si>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</si>
  <si>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</si>
  <si>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</si>
  <si>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</si>
  <si>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</si>
  <si>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</si>
  <si>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</si>
  <si>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</si>
  <si>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</si>
  <si>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</si>
  <si>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</si>
  <si>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</si>
  <si>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</si>
  <si>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</si>
  <si>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</si>
  <si>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</si>
  <si>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</si>
  <si>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</si>
  <si>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</si>
  <si>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</si>
  <si>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</si>
  <si>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</si>
  <si>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</si>
  <si>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</si>
  <si>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</si>
  <si>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</si>
  <si>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</si>
  <si>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</si>
  <si>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</si>
  <si>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</si>
  <si>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</si>
  <si>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</si>
  <si>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</si>
  <si>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</si>
  <si>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</si>
  <si>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</si>
  <si>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</si>
  <si>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</si>
  <si>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</si>
  <si>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</si>
  <si>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</si>
  <si>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</si>
  <si>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</si>
  <si>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</si>
  <si>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</si>
  <si>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</si>
  <si>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</si>
  <si>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</si>
  <si>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</si>
  <si>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</si>
  <si>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</si>
  <si>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</si>
  <si>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</si>
  <si>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</si>
  <si>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</si>
  <si>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</si>
  <si>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</si>
  <si>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</si>
  <si>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</si>
  <si>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</si>
  <si>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</si>
  <si>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</si>
  <si>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</si>
  <si>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</si>
  <si>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</si>
  <si>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</si>
  <si>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</si>
  <si>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</si>
  <si>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</si>
  <si>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</si>
  <si>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</si>
  <si>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</si>
  <si>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</si>
  <si>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</si>
  <si>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</si>
  <si>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</si>
  <si>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</si>
  <si>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</si>
  <si>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</si>
  <si>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</si>
  <si>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</si>
  <si>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</si>
  <si>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</si>
  <si>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</si>
  <si>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</si>
  <si>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</si>
  <si>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</si>
  <si>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</si>
  <si>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</si>
  <si>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</si>
  <si>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</si>
  <si>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</si>
  <si>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</si>
  <si>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</si>
  <si>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</si>
  <si>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</si>
  <si>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</si>
  <si>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</si>
  <si>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</si>
  <si>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</si>
  <si>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</si>
  <si>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</si>
  <si>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</si>
  <si>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</si>
  <si>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</si>
  <si>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</si>
  <si>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</si>
  <si>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</si>
  <si>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</si>
  <si>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</si>
  <si>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</si>
  <si>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</si>
  <si>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</si>
  <si>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</si>
  <si>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</si>
  <si>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</si>
  <si>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</si>
  <si>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</si>
  <si>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</si>
  <si>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</si>
  <si>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</si>
  <si>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</si>
  <si>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</si>
  <si>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</si>
  <si>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</si>
  <si>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</si>
  <si>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</si>
  <si>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</si>
  <si>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</si>
  <si>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</si>
  <si>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</si>
  <si>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</si>
  <si>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</si>
  <si>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</si>
  <si>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</si>
  <si>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</si>
  <si>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</si>
  <si>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</si>
  <si>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</si>
  <si>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</si>
  <si>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</si>
  <si>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</si>
  <si>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</si>
  <si>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</si>
  <si>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</si>
  <si>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</si>
  <si>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</si>
  <si>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</si>
  <si>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</si>
  <si>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</si>
  <si>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</si>
  <si>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</si>
  <si>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</si>
  <si>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</si>
  <si>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</si>
  <si>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</si>
  <si>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</si>
  <si>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</si>
  <si>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</si>
  <si>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</si>
  <si>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</si>
  <si>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</si>
  <si>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</si>
  <si>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</si>
  <si>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</si>
  <si>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</si>
  <si>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</si>
  <si>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</si>
  <si>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</si>
  <si>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</si>
  <si>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</si>
  <si>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</si>
  <si>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</si>
  <si>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</si>
  <si>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</si>
  <si>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</si>
  <si>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</si>
  <si>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</si>
  <si>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</si>
  <si>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</si>
  <si>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</si>
  <si>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</si>
  <si>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</si>
  <si>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</si>
  <si>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</si>
  <si>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</si>
  <si>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</si>
  <si>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</si>
  <si>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</si>
  <si>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</si>
  <si>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</si>
  <si>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</si>
  <si>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</si>
  <si>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</si>
  <si>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</si>
  <si>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</si>
  <si>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</si>
  <si>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</si>
  <si>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</si>
  <si>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</si>
  <si>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</si>
  <si>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</si>
  <si>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</si>
  <si>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</si>
  <si>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</si>
  <si>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</si>
  <si>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</si>
  <si>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</si>
  <si>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</si>
  <si>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</si>
  <si>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</si>
  <si>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</si>
  <si>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</si>
  <si>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</si>
  <si>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</si>
  <si>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</si>
  <si>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</si>
  <si>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</si>
  <si>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</si>
  <si>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</si>
  <si>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</si>
  <si>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</si>
  <si>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</si>
  <si>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</si>
  <si>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</si>
  <si>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</si>
  <si>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</si>
  <si>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</si>
  <si>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</si>
  <si>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</si>
  <si>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</si>
  <si>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</si>
  <si>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</si>
  <si>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</si>
  <si>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</si>
  <si>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</si>
  <si>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</si>
  <si>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</si>
  <si>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</si>
  <si>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</si>
  <si>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</si>
  <si>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</si>
  <si>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</si>
  <si>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</si>
  <si>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</si>
  <si>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</si>
  <si>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</si>
  <si>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</si>
  <si>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</si>
  <si>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</si>
  <si>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</si>
  <si>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</si>
  <si>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</si>
  <si>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</si>
  <si>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</si>
  <si>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</si>
  <si>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</si>
  <si>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</si>
  <si>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</si>
  <si>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</si>
  <si>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</si>
  <si>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</si>
  <si>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</si>
  <si>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</si>
  <si>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</si>
  <si>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</si>
  <si>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</si>
  <si>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</si>
  <si>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</si>
  <si>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</si>
  <si>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</si>
  <si>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</si>
  <si>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</si>
  <si>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</si>
  <si>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</si>
  <si>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</si>
  <si>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</si>
  <si>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</si>
  <si>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</si>
  <si>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</si>
  <si>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</si>
  <si>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</si>
  <si>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</si>
  <si>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</si>
  <si>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</si>
  <si>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</si>
  <si>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</si>
  <si>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</si>
  <si>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</si>
  <si>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</si>
  <si>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</si>
  <si>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</si>
  <si>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</si>
  <si>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</si>
  <si>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</si>
  <si>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</si>
  <si>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</si>
  <si>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</si>
  <si>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</si>
  <si>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</si>
  <si>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</si>
  <si>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</si>
  <si>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</si>
  <si>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</si>
  <si>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</si>
  <si>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</si>
  <si>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</si>
  <si>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</si>
  <si>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</si>
  <si>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</si>
  <si>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</si>
  <si>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</si>
  <si>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</si>
  <si>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</si>
  <si>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</si>
  <si>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</si>
  <si>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</si>
  <si>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</si>
  <si>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</si>
  <si>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</si>
  <si>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</si>
  <si>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</si>
  <si>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</si>
  <si>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</si>
  <si>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</si>
  <si>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</si>
  <si>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</si>
  <si>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</si>
  <si>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</si>
  <si>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</si>
  <si>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</si>
  <si>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</si>
  <si>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</si>
  <si>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</si>
  <si>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</si>
  <si>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</si>
  <si>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</si>
  <si>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</si>
  <si>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</si>
  <si>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</si>
  <si>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</si>
  <si>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</si>
  <si>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</si>
  <si>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</si>
  <si>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</si>
  <si>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</si>
  <si>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</si>
  <si>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</si>
  <si>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</si>
  <si>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</si>
  <si>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</si>
  <si>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</si>
  <si>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</si>
  <si>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</si>
  <si>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</si>
  <si>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</si>
  <si>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</si>
  <si>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</si>
  <si>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</si>
  <si>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</si>
  <si>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</si>
  <si>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</si>
  <si>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</si>
  <si>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</si>
  <si>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</si>
  <si>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</si>
  <si>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</si>
  <si>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</si>
  <si>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</si>
  <si>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</si>
  <si>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</si>
  <si>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</si>
  <si>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</si>
  <si>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</si>
  <si>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</si>
  <si>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</si>
  <si>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</si>
  <si>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</si>
  <si>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</si>
  <si>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</si>
  <si>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</si>
  <si>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</si>
  <si>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</si>
  <si>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</si>
  <si>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</si>
  <si>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</si>
  <si>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</si>
  <si>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</si>
  <si>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</si>
  <si>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</si>
  <si>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</si>
  <si>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</si>
  <si>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</si>
  <si>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</si>
  <si>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</si>
  <si>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</si>
  <si>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</si>
  <si>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</si>
  <si>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</si>
  <si>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</si>
  <si>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</si>
  <si>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</si>
  <si>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</si>
  <si>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</si>
  <si>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</si>
  <si>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</si>
  <si>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</si>
  <si>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</si>
  <si>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</si>
  <si>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</si>
  <si>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</si>
  <si>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</si>
  <si>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</si>
  <si>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</si>
  <si>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</si>
  <si>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</si>
  <si>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</si>
  <si>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</si>
  <si>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</si>
  <si>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</si>
  <si>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</si>
  <si>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</si>
  <si>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</si>
  <si>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</si>
  <si>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</si>
  <si>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</si>
  <si>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</si>
  <si>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</si>
  <si>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</si>
  <si>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</si>
  <si>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</si>
  <si>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</si>
  <si>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</si>
  <si>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</si>
  <si>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</si>
  <si>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</si>
  <si>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</si>
  <si>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</si>
  <si>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</si>
  <si>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</si>
  <si>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</si>
  <si>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</si>
  <si>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</si>
  <si>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</si>
  <si>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</si>
  <si>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</si>
  <si>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</si>
  <si>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</si>
  <si>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</si>
  <si>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</si>
  <si>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</si>
  <si>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</si>
  <si>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</si>
  <si>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</si>
  <si>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</si>
  <si>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</si>
  <si>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</si>
  <si>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</si>
  <si>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</si>
  <si>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</si>
  <si>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</si>
  <si>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</si>
  <si>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</si>
  <si>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</si>
  <si>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</si>
  <si>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</si>
  <si>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</si>
  <si>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</si>
  <si>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</si>
  <si>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</si>
  <si>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</si>
  <si>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</si>
  <si>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</si>
  <si>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</si>
  <si>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</si>
  <si>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</si>
  <si>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</si>
  <si>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</si>
  <si>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</si>
  <si>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</si>
  <si>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</si>
  <si>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</si>
  <si>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</si>
  <si>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</si>
  <si>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</si>
  <si>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</si>
  <si>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</si>
  <si>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</si>
  <si>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</si>
  <si>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</si>
  <si>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</si>
  <si>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</si>
  <si>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</si>
  <si>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</si>
  <si>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</si>
  <si>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</si>
  <si>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</si>
  <si>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</si>
  <si>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</si>
  <si>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</si>
  <si>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</si>
  <si>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</si>
  <si>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</si>
  <si>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</si>
  <si>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</si>
  <si>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</si>
  <si>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</si>
  <si>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</si>
  <si>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</si>
  <si>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</si>
  <si>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</si>
  <si>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</si>
  <si>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</si>
  <si>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</si>
  <si>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</si>
  <si>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</si>
  <si>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</si>
  <si>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</si>
  <si>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</si>
  <si>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</si>
  <si>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</si>
  <si>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</si>
  <si>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</si>
  <si>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</si>
  <si>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</si>
  <si>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</si>
  <si>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</si>
  <si>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</si>
  <si>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</si>
  <si>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</si>
  <si>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</si>
  <si>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</si>
  <si>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</si>
  <si>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</si>
  <si>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</si>
  <si>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</si>
  <si>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</si>
  <si>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</si>
  <si>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</si>
  <si>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</si>
  <si>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</si>
  <si>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</si>
  <si>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</si>
  <si>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</si>
  <si>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</si>
  <si>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</si>
  <si>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</si>
  <si>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</si>
  <si>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</si>
  <si>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</si>
  <si>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</si>
  <si>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</si>
  <si>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</si>
  <si>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</si>
  <si>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</si>
  <si>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</si>
  <si>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</si>
  <si>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</si>
  <si>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</si>
  <si>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</si>
  <si>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</si>
  <si>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</si>
  <si>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</si>
  <si>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</si>
  <si>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</si>
  <si>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</si>
  <si>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</si>
  <si>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</si>
  <si>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</si>
  <si>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</si>
  <si>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</si>
  <si>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</si>
  <si>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</si>
  <si>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</si>
  <si>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</si>
  <si>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</si>
  <si>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</si>
  <si>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</si>
  <si>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</si>
  <si>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</si>
  <si>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</si>
  <si>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</si>
  <si>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</si>
  <si>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</si>
  <si>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</si>
  <si>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</si>
  <si>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</si>
  <si>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</si>
  <si>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</si>
  <si>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</si>
  <si>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</si>
  <si>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</si>
  <si>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</si>
  <si>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</si>
  <si>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</si>
  <si>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</si>
  <si>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</si>
  <si>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</si>
  <si>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</si>
  <si>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</si>
  <si>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</si>
  <si>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</si>
  <si>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</si>
  <si>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</si>
  <si>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</si>
  <si>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</si>
  <si>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</si>
  <si>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</si>
  <si>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2023/3/1</t>
  </si>
  <si>
    <t>2023/3/2</t>
  </si>
  <si>
    <t>2023/3/3</t>
  </si>
  <si>
    <t>2023/3/6</t>
  </si>
  <si>
    <t>2023/3/7</t>
  </si>
  <si>
    <t>2023/3/8</t>
  </si>
  <si>
    <t>2023/3/9</t>
  </si>
  <si>
    <t>2023/3/10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</si>
  <si>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</si>
  <si>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</si>
  <si>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</si>
  <si>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</si>
  <si>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</si>
  <si>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</si>
  <si>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</si>
  <si>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</si>
  <si>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</si>
  <si>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</si>
  <si>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</si>
  <si>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</si>
  <si>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</si>
  <si>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</si>
  <si>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</si>
  <si>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</si>
  <si>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</si>
  <si>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</si>
  <si>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</si>
  <si>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</si>
  <si>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</si>
  <si>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</si>
  <si>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</si>
  <si>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</si>
  <si>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</si>
  <si>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</si>
  <si>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</si>
  <si>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2023/4/3</t>
  </si>
  <si>
    <t>2023/4/4</t>
  </si>
  <si>
    <t>2023/4/5</t>
  </si>
  <si>
    <t>2023/4/6</t>
  </si>
  <si>
    <t>2023/4/7</t>
  </si>
  <si>
    <t>2023/4/10</t>
  </si>
  <si>
    <t>2023/4/11</t>
  </si>
  <si>
    <t>2023/4/12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</si>
  <si>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</si>
  <si>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</si>
  <si>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</si>
  <si>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</si>
  <si>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</si>
  <si>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</si>
  <si>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</si>
  <si>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</si>
  <si>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</si>
  <si>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</si>
  <si>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</si>
  <si>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</si>
  <si>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</si>
  <si>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</si>
  <si>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</si>
  <si>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</si>
  <si>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</si>
  <si>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</si>
  <si>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</si>
  <si>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</si>
  <si>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</si>
  <si>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</si>
  <si>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</si>
  <si>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</si>
  <si>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2023/5/1</t>
  </si>
  <si>
    <t>2023/5/2</t>
  </si>
  <si>
    <t>2023/5/3</t>
  </si>
  <si>
    <t>2023/5/4</t>
  </si>
  <si>
    <t>2023/5/5</t>
  </si>
  <si>
    <t>2023/5/8</t>
  </si>
  <si>
    <t>2023/5/9</t>
  </si>
  <si>
    <t>2023/5/10</t>
  </si>
  <si>
    <t>2023/5/11</t>
  </si>
  <si>
    <t>2023/5/12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</si>
  <si>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</si>
  <si>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</si>
  <si>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</si>
  <si>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</si>
  <si>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</si>
  <si>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</si>
  <si>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</si>
  <si>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</si>
  <si>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</si>
  <si>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</si>
  <si>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</si>
  <si>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</si>
  <si>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</si>
  <si>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</si>
  <si>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</si>
  <si>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</si>
  <si>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</si>
  <si>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</si>
  <si>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</si>
  <si>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</si>
  <si>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</si>
  <si>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</si>
  <si>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</si>
  <si>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</si>
  <si>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</si>
  <si>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2023/6/1</t>
  </si>
  <si>
    <t>2023/6/2</t>
  </si>
  <si>
    <t>2023/6/5</t>
  </si>
  <si>
    <t>2023/6/6</t>
  </si>
  <si>
    <t>2023/6/7</t>
  </si>
  <si>
    <t>2023/6/8</t>
  </si>
  <si>
    <t>2023/6/9</t>
  </si>
  <si>
    <t>2023/6/12</t>
  </si>
  <si>
    <t>2023/06/13</t>
  </si>
  <si>
    <t>2023/06/14</t>
  </si>
  <si>
    <t>2023/06/15</t>
  </si>
  <si>
    <t>2023/06/16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</si>
  <si>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</si>
  <si>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</si>
  <si>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</si>
  <si>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</si>
  <si>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</si>
  <si>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</si>
  <si>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</si>
  <si>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</si>
  <si>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</si>
  <si>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</si>
  <si>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</si>
  <si>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</si>
  <si>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</si>
  <si>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</si>
  <si>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</si>
  <si>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</si>
  <si>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</si>
  <si>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</si>
  <si>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</si>
  <si>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</si>
  <si>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</si>
  <si>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</si>
  <si>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2023/7/3</t>
  </si>
  <si>
    <t>2023/7/5</t>
  </si>
  <si>
    <t>2023/7/6</t>
  </si>
  <si>
    <t>2023/7/7</t>
  </si>
  <si>
    <t>2023/7/10</t>
  </si>
  <si>
    <t>2023/7/11</t>
  </si>
  <si>
    <t>2023/7/12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</si>
  <si>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</si>
  <si>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</si>
  <si>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</si>
  <si>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</si>
  <si>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</si>
  <si>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</si>
  <si>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</si>
  <si>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</si>
  <si>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</si>
  <si>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</si>
  <si>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</si>
  <si>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</si>
  <si>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</si>
  <si>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</si>
  <si>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</si>
  <si>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</si>
  <si>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</si>
  <si>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</si>
  <si>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</si>
  <si>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</si>
  <si>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</si>
  <si>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</si>
  <si>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</si>
  <si>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</si>
  <si>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</si>
  <si>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</si>
  <si>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</si>
  <si>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2023/8/1</t>
  </si>
  <si>
    <t>2023/8/2</t>
  </si>
  <si>
    <t>2023/8/3</t>
  </si>
  <si>
    <t>2023/8/4</t>
  </si>
  <si>
    <t>2023/8/7</t>
  </si>
  <si>
    <t>2023/8/8</t>
  </si>
  <si>
    <t>2023/8/9</t>
  </si>
  <si>
    <t>2023/8/10</t>
  </si>
  <si>
    <t>2023/8/11</t>
  </si>
  <si>
    <t>2023/08/14</t>
  </si>
  <si>
    <t>2023/08/15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</si>
  <si>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</si>
  <si>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</si>
  <si>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</si>
  <si>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</si>
  <si>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</si>
  <si>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</si>
  <si>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</si>
  <si>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</si>
  <si>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</si>
  <si>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</si>
  <si>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</si>
  <si>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</si>
  <si>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</si>
  <si>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</si>
  <si>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</si>
  <si>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</si>
  <si>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</si>
  <si>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</si>
  <si>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</si>
  <si>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</si>
  <si>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09/25/2023</t>
  </si>
  <si>
    <t>09/26/2023</t>
  </si>
  <si>
    <t>09/27/2023</t>
  </si>
  <si>
    <t>09/28/2023</t>
  </si>
  <si>
    <t>09/29/2023</t>
  </si>
  <si>
    <t>2023/9/1</t>
  </si>
  <si>
    <t>2023/9/5</t>
  </si>
  <si>
    <t>2023/9/6</t>
  </si>
  <si>
    <t>2023/9/7</t>
  </si>
  <si>
    <t>2023/9/8</t>
  </si>
  <si>
    <t>2023/9/11</t>
  </si>
  <si>
    <t>2023/9/12</t>
  </si>
  <si>
    <t>2023/09/13</t>
  </si>
  <si>
    <t>2023/09/14</t>
  </si>
  <si>
    <t>2023/09/15</t>
  </si>
  <si>
    <t>2023/09/18</t>
  </si>
  <si>
    <t>2023/09/19</t>
  </si>
  <si>
    <t>2023/09/20</t>
  </si>
  <si>
    <t>2023/09/21</t>
  </si>
  <si>
    <t>2023/09/22</t>
  </si>
  <si>
    <t>2023/09/25</t>
  </si>
  <si>
    <t>2023/09/26</t>
  </si>
  <si>
    <t>2023/09/27</t>
  </si>
  <si>
    <t>2023/09/28</t>
  </si>
  <si>
    <t>2023/09/29</t>
  </si>
  <si>
    <t>10/13/2023</t>
  </si>
  <si>
    <t>10/16/2023</t>
  </si>
  <si>
    <t>10/17/2023</t>
  </si>
  <si>
    <t>10/18/2023</t>
  </si>
  <si>
    <t>10/19/2023</t>
  </si>
  <si>
    <t>10/20/2023</t>
  </si>
  <si>
    <t>10/23/2023</t>
  </si>
  <si>
    <t>10/24/2023</t>
  </si>
  <si>
    <t>10/25/2023</t>
  </si>
  <si>
    <t>10/26/2023</t>
  </si>
  <si>
    <t>10/27/2023</t>
  </si>
  <si>
    <t>10/30/2023</t>
  </si>
  <si>
    <t>10/31/2023</t>
  </si>
  <si>
    <t>2023/10/2</t>
  </si>
  <si>
    <t>2023/10/3</t>
  </si>
  <si>
    <t>2023/10/4</t>
  </si>
  <si>
    <t>2023/10/5</t>
  </si>
  <si>
    <t>2023/10/6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</si>
  <si>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</si>
  <si>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</si>
  <si>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</si>
  <si>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</si>
  <si>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</si>
  <si>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</si>
  <si>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</si>
  <si>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</si>
  <si>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</si>
  <si>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</si>
  <si>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</si>
  <si>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</si>
  <si>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</si>
  <si>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</si>
  <si>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</si>
  <si>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</si>
  <si>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11/13/2023</t>
  </si>
  <si>
    <t>11/14/2023</t>
  </si>
  <si>
    <t>11/15/2023</t>
  </si>
  <si>
    <t>11/16/2023</t>
  </si>
  <si>
    <t>11/17/2023</t>
  </si>
  <si>
    <t>11/20/2023</t>
  </si>
  <si>
    <t>11/21/2023</t>
  </si>
  <si>
    <t>11/22/2023</t>
  </si>
  <si>
    <t>11/24/2023</t>
  </si>
  <si>
    <t>11/27/2023</t>
  </si>
  <si>
    <t>11/28/2023</t>
  </si>
  <si>
    <t>11/29/2023</t>
  </si>
  <si>
    <t>11/30/2023</t>
  </si>
  <si>
    <t>2023/11/1</t>
  </si>
  <si>
    <t>2023/11/2</t>
  </si>
  <si>
    <t>2023/11/3</t>
  </si>
  <si>
    <t>2023/11/6</t>
  </si>
  <si>
    <t>2023/11/7</t>
  </si>
  <si>
    <t>2023/11/8</t>
  </si>
  <si>
    <t>2023/11/9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</si>
  <si>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</si>
  <si>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</si>
  <si>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</si>
  <si>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</si>
  <si>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</si>
  <si>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</si>
  <si>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</si>
  <si>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</si>
  <si>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</si>
  <si>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2023/11/24</t>
  </si>
  <si>
    <t>2023/11/27</t>
  </si>
  <si>
    <t>2023/11/28</t>
  </si>
  <si>
    <t>2023/11/29</t>
  </si>
  <si>
    <t>2023/11/30</t>
  </si>
  <si>
    <t>12/13/2023</t>
  </si>
  <si>
    <t>12/14/2023</t>
  </si>
  <si>
    <t>12/15/2023</t>
  </si>
  <si>
    <t>12/18/2023</t>
  </si>
  <si>
    <t>12/19/2023</t>
  </si>
  <si>
    <t>12/20/2023</t>
  </si>
  <si>
    <t>12/21/2023</t>
  </si>
  <si>
    <t>12/22/2023</t>
  </si>
  <si>
    <t>12/26/2023</t>
  </si>
  <si>
    <t>12/27/2023</t>
  </si>
  <si>
    <t>12/28/2023</t>
  </si>
  <si>
    <t>12/29/2023</t>
  </si>
  <si>
    <t>2023/12/1</t>
  </si>
  <si>
    <t>2023/12/4</t>
  </si>
  <si>
    <t>2023/12/5</t>
  </si>
  <si>
    <t>2023/12/6</t>
  </si>
  <si>
    <t>2023/12/7</t>
  </si>
  <si>
    <t>2023/12/8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</si>
  <si>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</si>
  <si>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</si>
  <si>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</si>
  <si>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</si>
  <si>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</si>
  <si>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</si>
  <si>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</si>
  <si>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</si>
  <si>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</si>
  <si>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</si>
  <si>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2023/12/26</t>
  </si>
  <si>
    <t>2023/12/27</t>
  </si>
  <si>
    <t>2023/12/28</t>
  </si>
  <si>
    <t>2023/12/29</t>
  </si>
  <si>
    <t>01/16/2024</t>
  </si>
  <si>
    <t>01/17/2024</t>
  </si>
  <si>
    <t>01/18/2024</t>
  </si>
  <si>
    <t>01/19/2024</t>
  </si>
  <si>
    <t>01/22/2024</t>
  </si>
  <si>
    <t>01/23/2024</t>
  </si>
  <si>
    <t>01/24/2024</t>
  </si>
  <si>
    <t>01/25/2024</t>
  </si>
  <si>
    <t>01/26/2024</t>
  </si>
  <si>
    <t>01/29/2024</t>
  </si>
  <si>
    <t>01/30/2024</t>
  </si>
  <si>
    <t>01/31/2024</t>
  </si>
  <si>
    <t>2024/1/2</t>
  </si>
  <si>
    <t>2024/1/3</t>
  </si>
  <si>
    <t>2024/1/4</t>
  </si>
  <si>
    <t>2024/1/5</t>
  </si>
  <si>
    <t>2024/1/8</t>
  </si>
  <si>
    <t>2024/1/9</t>
  </si>
  <si>
    <t>2024/1/10</t>
  </si>
  <si>
    <t>2024/1/11</t>
  </si>
  <si>
    <t>2024/1/12</t>
  </si>
  <si>
    <t>2024/01/16</t>
  </si>
  <si>
    <t>2024/01/17</t>
  </si>
  <si>
    <t>2024/01/18</t>
  </si>
  <si>
    <t>2024/01/19</t>
  </si>
  <si>
    <t>2024/01/22</t>
  </si>
  <si>
    <t>2024/01/23</t>
  </si>
  <si>
    <t>2024/01/24</t>
  </si>
  <si>
    <t>2024/01/25</t>
  </si>
  <si>
    <t>2024/01/26</t>
  </si>
  <si>
    <t>2024/01/29</t>
  </si>
  <si>
    <t>2024/01/30</t>
  </si>
  <si>
    <t>2024/01/31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</si>
</sst>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529"/>
  <sheetViews>
    <sheetView tabSelected="1" zoomScale="90" zoomScaleNormal="90" workbookViewId="0">
      <pane ySplit="1" topLeftCell="A8504" activePane="bottomLeft" state="frozen"/>
      <selection pane="bottomLeft" activeCell="I8531" sqref="I8531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  <row r="8298" spans="1:21" x14ac:dyDescent="0.3">
      <c r="A8298" s="5">
        <v>44929</v>
      </c>
      <c r="B8298" s="2" t="str">
        <f t="shared" ref="B8298:B8320" si="1218">IF(MID(A8298,3,1)&lt;&gt;"/","OK","")</f>
        <v>OK</v>
      </c>
      <c r="C8298" s="2">
        <f t="shared" ref="C8298:C8320" si="1219">IF(B8298="OK",A8298,"")</f>
        <v>44929</v>
      </c>
      <c r="D8298" s="6">
        <f t="shared" ref="D8298:D8320" si="1220">IF(B8298="",LEFT(A8298,2),DAY(A8298))</f>
        <v>3</v>
      </c>
      <c r="E8298" s="6">
        <f t="shared" ref="E8298:E8320" si="1221">IF(B8298="",MID(A8298,4,2),MONTH(A8298))</f>
        <v>1</v>
      </c>
      <c r="F8298" s="2" t="str">
        <f t="shared" ref="F8298:F8320" si="1222">IF(B8298="",RIGHT(A8298,2),"")</f>
        <v/>
      </c>
      <c r="G8298" s="6">
        <f t="shared" ref="G8298:G8320" si="1223">IF(F8298&lt;&gt;"","20"&amp;F8298,YEAR(A8298))</f>
        <v>2023</v>
      </c>
      <c r="H8298" s="2" t="str">
        <f t="shared" ref="H8298:H8320" si="1224">G8298&amp;"/"&amp;D8298&amp;"/"&amp;E8298</f>
        <v>2023/3/1</v>
      </c>
      <c r="I8298" t="s">
        <v>13367</v>
      </c>
      <c r="J8298">
        <v>4.67</v>
      </c>
      <c r="K8298">
        <v>4.82</v>
      </c>
      <c r="L8298">
        <v>4.9000000000000004</v>
      </c>
      <c r="M8298">
        <v>5.2</v>
      </c>
      <c r="N8298">
        <v>5.0599999999999996</v>
      </c>
      <c r="O8298">
        <v>4.8899999999999997</v>
      </c>
      <c r="P8298">
        <v>4.6100000000000003</v>
      </c>
      <c r="Q8298">
        <v>4.2699999999999996</v>
      </c>
      <c r="R8298">
        <v>4.17</v>
      </c>
      <c r="S8298">
        <v>4.01</v>
      </c>
      <c r="T8298">
        <v>4.17</v>
      </c>
      <c r="U8298">
        <v>3.97</v>
      </c>
    </row>
    <row r="8299" spans="1:21" x14ac:dyDescent="0.3">
      <c r="A8299" s="5">
        <v>44960</v>
      </c>
      <c r="B8299" s="2" t="str">
        <f t="shared" si="1218"/>
        <v>OK</v>
      </c>
      <c r="C8299" s="2">
        <f t="shared" si="1219"/>
        <v>44960</v>
      </c>
      <c r="D8299" s="6">
        <f t="shared" si="1220"/>
        <v>3</v>
      </c>
      <c r="E8299" s="6">
        <f t="shared" si="1221"/>
        <v>2</v>
      </c>
      <c r="F8299" s="2" t="str">
        <f t="shared" si="1222"/>
        <v/>
      </c>
      <c r="G8299" s="6">
        <f t="shared" si="1223"/>
        <v>2023</v>
      </c>
      <c r="H8299" s="2" t="str">
        <f t="shared" si="1224"/>
        <v>2023/3/2</v>
      </c>
      <c r="I8299" t="s">
        <v>13368</v>
      </c>
      <c r="J8299">
        <v>4.75</v>
      </c>
      <c r="K8299">
        <v>4.8</v>
      </c>
      <c r="L8299">
        <v>4.91</v>
      </c>
      <c r="M8299">
        <v>5.18</v>
      </c>
      <c r="N8299">
        <v>5.04</v>
      </c>
      <c r="O8299">
        <v>4.8899999999999997</v>
      </c>
      <c r="P8299">
        <v>4.63</v>
      </c>
      <c r="Q8299">
        <v>4.32</v>
      </c>
      <c r="R8299">
        <v>4.24</v>
      </c>
      <c r="S8299">
        <v>4.08</v>
      </c>
      <c r="T8299">
        <v>4.24</v>
      </c>
      <c r="U8299">
        <v>4.03</v>
      </c>
    </row>
    <row r="8300" spans="1:21" x14ac:dyDescent="0.3">
      <c r="A8300" s="5">
        <v>44988</v>
      </c>
      <c r="B8300" s="2" t="str">
        <f t="shared" si="1218"/>
        <v>OK</v>
      </c>
      <c r="C8300" s="2">
        <f t="shared" si="1219"/>
        <v>44988</v>
      </c>
      <c r="D8300" s="6">
        <f t="shared" si="1220"/>
        <v>3</v>
      </c>
      <c r="E8300" s="6">
        <f t="shared" si="1221"/>
        <v>3</v>
      </c>
      <c r="F8300" s="2" t="str">
        <f t="shared" si="1222"/>
        <v/>
      </c>
      <c r="G8300" s="6">
        <f t="shared" si="1223"/>
        <v>2023</v>
      </c>
      <c r="H8300" s="2" t="str">
        <f t="shared" si="1224"/>
        <v>2023/3/3</v>
      </c>
      <c r="I8300" t="s">
        <v>13369</v>
      </c>
      <c r="J8300">
        <v>4.75</v>
      </c>
      <c r="K8300">
        <v>4.79</v>
      </c>
      <c r="L8300">
        <v>4.91</v>
      </c>
      <c r="M8300">
        <v>5.18</v>
      </c>
      <c r="N8300">
        <v>5.03</v>
      </c>
      <c r="O8300">
        <v>4.8600000000000003</v>
      </c>
      <c r="P8300">
        <v>4.5999999999999996</v>
      </c>
      <c r="Q8300">
        <v>4.26</v>
      </c>
      <c r="R8300">
        <v>4.1500000000000004</v>
      </c>
      <c r="S8300">
        <v>3.97</v>
      </c>
      <c r="T8300">
        <v>4.12</v>
      </c>
      <c r="U8300">
        <v>3.9</v>
      </c>
    </row>
    <row r="8301" spans="1:21" x14ac:dyDescent="0.3">
      <c r="A8301" s="5">
        <v>45080</v>
      </c>
      <c r="B8301" s="2" t="str">
        <f t="shared" si="1218"/>
        <v>OK</v>
      </c>
      <c r="C8301" s="2">
        <f t="shared" si="1219"/>
        <v>45080</v>
      </c>
      <c r="D8301" s="6">
        <f t="shared" si="1220"/>
        <v>3</v>
      </c>
      <c r="E8301" s="6">
        <f t="shared" si="1221"/>
        <v>6</v>
      </c>
      <c r="F8301" s="2" t="str">
        <f t="shared" si="1222"/>
        <v/>
      </c>
      <c r="G8301" s="6">
        <f t="shared" si="1223"/>
        <v>2023</v>
      </c>
      <c r="H8301" s="2" t="str">
        <f t="shared" si="1224"/>
        <v>2023/3/6</v>
      </c>
      <c r="I8301" t="s">
        <v>13370</v>
      </c>
      <c r="J8301">
        <v>4.75</v>
      </c>
      <c r="K8301">
        <v>4.79</v>
      </c>
      <c r="L8301">
        <v>4.93</v>
      </c>
      <c r="M8301">
        <v>5.22</v>
      </c>
      <c r="N8301">
        <v>5.05</v>
      </c>
      <c r="O8301">
        <v>4.8899999999999997</v>
      </c>
      <c r="P8301">
        <v>4.6100000000000003</v>
      </c>
      <c r="Q8301">
        <v>4.2699999999999996</v>
      </c>
      <c r="R8301">
        <v>4.16</v>
      </c>
      <c r="S8301">
        <v>3.98</v>
      </c>
      <c r="T8301">
        <v>4.1399999999999997</v>
      </c>
      <c r="U8301">
        <v>3.92</v>
      </c>
    </row>
    <row r="8302" spans="1:21" x14ac:dyDescent="0.3">
      <c r="A8302" s="5">
        <v>45110</v>
      </c>
      <c r="B8302" s="2" t="str">
        <f t="shared" si="1218"/>
        <v>OK</v>
      </c>
      <c r="C8302" s="2">
        <f t="shared" si="1219"/>
        <v>45110</v>
      </c>
      <c r="D8302" s="6">
        <f t="shared" si="1220"/>
        <v>3</v>
      </c>
      <c r="E8302" s="6">
        <f t="shared" si="1221"/>
        <v>7</v>
      </c>
      <c r="F8302" s="2" t="str">
        <f t="shared" si="1222"/>
        <v/>
      </c>
      <c r="G8302" s="6">
        <f t="shared" si="1223"/>
        <v>2023</v>
      </c>
      <c r="H8302" s="2" t="str">
        <f t="shared" si="1224"/>
        <v>2023/3/7</v>
      </c>
      <c r="I8302" t="s">
        <v>13371</v>
      </c>
      <c r="J8302">
        <v>4.8</v>
      </c>
      <c r="K8302">
        <v>4.88</v>
      </c>
      <c r="L8302">
        <v>5.04</v>
      </c>
      <c r="M8302">
        <v>5.32</v>
      </c>
      <c r="N8302">
        <v>5.22</v>
      </c>
      <c r="O8302">
        <v>5</v>
      </c>
      <c r="P8302">
        <v>4.66</v>
      </c>
      <c r="Q8302">
        <v>4.3099999999999996</v>
      </c>
      <c r="R8302">
        <v>4.17</v>
      </c>
      <c r="S8302">
        <v>3.97</v>
      </c>
      <c r="T8302">
        <v>4.1100000000000003</v>
      </c>
      <c r="U8302">
        <v>3.88</v>
      </c>
    </row>
    <row r="8303" spans="1:21" x14ac:dyDescent="0.3">
      <c r="A8303" s="5">
        <v>45141</v>
      </c>
      <c r="B8303" s="2" t="str">
        <f t="shared" si="1218"/>
        <v>OK</v>
      </c>
      <c r="C8303" s="2">
        <f t="shared" si="1219"/>
        <v>45141</v>
      </c>
      <c r="D8303" s="6">
        <f t="shared" si="1220"/>
        <v>3</v>
      </c>
      <c r="E8303" s="6">
        <f t="shared" si="1221"/>
        <v>8</v>
      </c>
      <c r="F8303" s="2" t="str">
        <f t="shared" si="1222"/>
        <v/>
      </c>
      <c r="G8303" s="6">
        <f t="shared" si="1223"/>
        <v>2023</v>
      </c>
      <c r="H8303" s="2" t="str">
        <f t="shared" si="1224"/>
        <v>2023/3/8</v>
      </c>
      <c r="I8303" t="s">
        <v>13372</v>
      </c>
      <c r="J8303">
        <v>4.7699999999999996</v>
      </c>
      <c r="K8303">
        <v>4.88</v>
      </c>
      <c r="L8303">
        <v>5.0599999999999996</v>
      </c>
      <c r="M8303">
        <v>5.34</v>
      </c>
      <c r="N8303">
        <v>5.25</v>
      </c>
      <c r="O8303">
        <v>5.05</v>
      </c>
      <c r="P8303">
        <v>4.71</v>
      </c>
      <c r="Q8303">
        <v>4.34</v>
      </c>
      <c r="R8303">
        <v>4.1900000000000004</v>
      </c>
      <c r="S8303">
        <v>3.98</v>
      </c>
      <c r="T8303">
        <v>4.1100000000000003</v>
      </c>
      <c r="U8303">
        <v>3.88</v>
      </c>
    </row>
    <row r="8304" spans="1:21" x14ac:dyDescent="0.3">
      <c r="A8304" s="5">
        <v>45172</v>
      </c>
      <c r="B8304" s="2" t="str">
        <f t="shared" si="1218"/>
        <v>OK</v>
      </c>
      <c r="C8304" s="2">
        <f t="shared" si="1219"/>
        <v>45172</v>
      </c>
      <c r="D8304" s="6">
        <f t="shared" si="1220"/>
        <v>3</v>
      </c>
      <c r="E8304" s="6">
        <f t="shared" si="1221"/>
        <v>9</v>
      </c>
      <c r="F8304" s="2" t="str">
        <f t="shared" si="1222"/>
        <v/>
      </c>
      <c r="G8304" s="6">
        <f t="shared" si="1223"/>
        <v>2023</v>
      </c>
      <c r="H8304" s="2" t="str">
        <f t="shared" si="1224"/>
        <v>2023/3/9</v>
      </c>
      <c r="I8304" t="s">
        <v>13373</v>
      </c>
      <c r="J8304">
        <v>4.83</v>
      </c>
      <c r="K8304">
        <v>4.96</v>
      </c>
      <c r="L8304">
        <v>5.05</v>
      </c>
      <c r="M8304">
        <v>5.32</v>
      </c>
      <c r="N8304">
        <v>5.18</v>
      </c>
      <c r="O8304">
        <v>4.9000000000000004</v>
      </c>
      <c r="P8304">
        <v>4.5599999999999996</v>
      </c>
      <c r="Q8304">
        <v>4.22</v>
      </c>
      <c r="R8304">
        <v>4.0999999999999996</v>
      </c>
      <c r="S8304">
        <v>3.93</v>
      </c>
      <c r="T8304">
        <v>4.09</v>
      </c>
      <c r="U8304">
        <v>3.88</v>
      </c>
    </row>
    <row r="8305" spans="1:21" x14ac:dyDescent="0.3">
      <c r="A8305" s="5">
        <v>45202</v>
      </c>
      <c r="B8305" s="2" t="str">
        <f t="shared" si="1218"/>
        <v>OK</v>
      </c>
      <c r="C8305" s="2">
        <f t="shared" si="1219"/>
        <v>45202</v>
      </c>
      <c r="D8305" s="6">
        <f t="shared" si="1220"/>
        <v>3</v>
      </c>
      <c r="E8305" s="6">
        <f t="shared" si="1221"/>
        <v>10</v>
      </c>
      <c r="F8305" s="2" t="str">
        <f t="shared" si="1222"/>
        <v/>
      </c>
      <c r="G8305" s="6">
        <f t="shared" si="1223"/>
        <v>2023</v>
      </c>
      <c r="H8305" s="2" t="str">
        <f t="shared" si="1224"/>
        <v>2023/3/10</v>
      </c>
      <c r="I8305" t="s">
        <v>13374</v>
      </c>
      <c r="J8305">
        <v>4.8099999999999996</v>
      </c>
      <c r="K8305">
        <v>4.91</v>
      </c>
      <c r="L8305">
        <v>5.01</v>
      </c>
      <c r="M8305">
        <v>5.17</v>
      </c>
      <c r="N8305">
        <v>4.9000000000000004</v>
      </c>
      <c r="O8305">
        <v>4.5999999999999996</v>
      </c>
      <c r="P8305">
        <v>4.3099999999999996</v>
      </c>
      <c r="Q8305">
        <v>3.96</v>
      </c>
      <c r="R8305">
        <v>3.86</v>
      </c>
      <c r="S8305">
        <v>3.7</v>
      </c>
      <c r="T8305">
        <v>3.9</v>
      </c>
      <c r="U8305">
        <v>3.7</v>
      </c>
    </row>
    <row r="8306" spans="1:21" x14ac:dyDescent="0.3">
      <c r="A8306" s="5" t="s">
        <v>13352</v>
      </c>
      <c r="B8306" s="2" t="str">
        <f t="shared" si="1218"/>
        <v/>
      </c>
      <c r="C8306" s="2" t="str">
        <f t="shared" si="1219"/>
        <v/>
      </c>
      <c r="D8306" s="6" t="str">
        <f t="shared" si="1220"/>
        <v>03</v>
      </c>
      <c r="E8306" s="6" t="str">
        <f t="shared" si="1221"/>
        <v>13</v>
      </c>
      <c r="F8306" s="2" t="str">
        <f t="shared" si="1222"/>
        <v>23</v>
      </c>
      <c r="G8306" s="6" t="str">
        <f t="shared" si="1223"/>
        <v>2023</v>
      </c>
      <c r="H8306" s="2" t="str">
        <f t="shared" si="1224"/>
        <v>2023/03/13</v>
      </c>
      <c r="I8306" t="s">
        <v>13375</v>
      </c>
      <c r="J8306">
        <v>4.62</v>
      </c>
      <c r="K8306">
        <v>4.8099999999999996</v>
      </c>
      <c r="L8306">
        <v>4.87</v>
      </c>
      <c r="M8306">
        <v>4.8099999999999996</v>
      </c>
      <c r="N8306">
        <v>4.3</v>
      </c>
      <c r="O8306">
        <v>4.03</v>
      </c>
      <c r="P8306">
        <v>3.88</v>
      </c>
      <c r="Q8306">
        <v>3.68</v>
      </c>
      <c r="R8306">
        <v>3.65</v>
      </c>
      <c r="S8306">
        <v>3.55</v>
      </c>
      <c r="T8306">
        <v>3.85</v>
      </c>
      <c r="U8306">
        <v>3.7</v>
      </c>
    </row>
    <row r="8307" spans="1:21" x14ac:dyDescent="0.3">
      <c r="A8307" s="5" t="s">
        <v>13353</v>
      </c>
      <c r="B8307" s="2" t="str">
        <f t="shared" si="1218"/>
        <v/>
      </c>
      <c r="C8307" s="2" t="str">
        <f t="shared" si="1219"/>
        <v/>
      </c>
      <c r="D8307" s="6" t="str">
        <f t="shared" si="1220"/>
        <v>03</v>
      </c>
      <c r="E8307" s="6" t="str">
        <f t="shared" si="1221"/>
        <v>14</v>
      </c>
      <c r="F8307" s="2" t="str">
        <f t="shared" si="1222"/>
        <v>23</v>
      </c>
      <c r="G8307" s="6" t="str">
        <f t="shared" si="1223"/>
        <v>2023</v>
      </c>
      <c r="H8307" s="2" t="str">
        <f t="shared" si="1224"/>
        <v>2023/03/14</v>
      </c>
      <c r="I8307" t="s">
        <v>13376</v>
      </c>
      <c r="J8307">
        <v>4.47</v>
      </c>
      <c r="K8307">
        <v>4.7699999999999996</v>
      </c>
      <c r="L8307">
        <v>4.88</v>
      </c>
      <c r="M8307">
        <v>4.93</v>
      </c>
      <c r="N8307">
        <v>4.45</v>
      </c>
      <c r="O8307">
        <v>4.2</v>
      </c>
      <c r="P8307">
        <v>4.05</v>
      </c>
      <c r="Q8307">
        <v>3.78</v>
      </c>
      <c r="R8307">
        <v>3.74</v>
      </c>
      <c r="S8307">
        <v>3.64</v>
      </c>
      <c r="T8307">
        <v>3.91</v>
      </c>
      <c r="U8307">
        <v>3.77</v>
      </c>
    </row>
    <row r="8308" spans="1:21" x14ac:dyDescent="0.3">
      <c r="A8308" s="5" t="s">
        <v>13354</v>
      </c>
      <c r="B8308" s="2" t="str">
        <f t="shared" si="1218"/>
        <v/>
      </c>
      <c r="C8308" s="2" t="str">
        <f t="shared" si="1219"/>
        <v/>
      </c>
      <c r="D8308" s="6" t="str">
        <f t="shared" si="1220"/>
        <v>03</v>
      </c>
      <c r="E8308" s="6" t="str">
        <f t="shared" si="1221"/>
        <v>15</v>
      </c>
      <c r="F8308" s="2" t="str">
        <f t="shared" si="1222"/>
        <v>23</v>
      </c>
      <c r="G8308" s="6" t="str">
        <f t="shared" si="1223"/>
        <v>2023</v>
      </c>
      <c r="H8308" s="2" t="str">
        <f t="shared" si="1224"/>
        <v>2023/03/15</v>
      </c>
      <c r="I8308" t="s">
        <v>13377</v>
      </c>
      <c r="J8308">
        <v>4.2300000000000004</v>
      </c>
      <c r="K8308">
        <v>4.5599999999999996</v>
      </c>
      <c r="L8308">
        <v>4.75</v>
      </c>
      <c r="M8308">
        <v>4.7300000000000004</v>
      </c>
      <c r="N8308">
        <v>4.1900000000000004</v>
      </c>
      <c r="O8308">
        <v>3.93</v>
      </c>
      <c r="P8308">
        <v>3.83</v>
      </c>
      <c r="Q8308">
        <v>3.59</v>
      </c>
      <c r="R8308">
        <v>3.57</v>
      </c>
      <c r="S8308">
        <v>3.51</v>
      </c>
      <c r="T8308">
        <v>3.82</v>
      </c>
      <c r="U8308">
        <v>3.7</v>
      </c>
    </row>
    <row r="8309" spans="1:21" x14ac:dyDescent="0.3">
      <c r="A8309" s="5" t="s">
        <v>13355</v>
      </c>
      <c r="B8309" s="2" t="str">
        <f t="shared" si="1218"/>
        <v/>
      </c>
      <c r="C8309" s="2" t="str">
        <f t="shared" si="1219"/>
        <v/>
      </c>
      <c r="D8309" s="6" t="str">
        <f t="shared" si="1220"/>
        <v>03</v>
      </c>
      <c r="E8309" s="6" t="str">
        <f t="shared" si="1221"/>
        <v>16</v>
      </c>
      <c r="F8309" s="2" t="str">
        <f t="shared" si="1222"/>
        <v>23</v>
      </c>
      <c r="G8309" s="6" t="str">
        <f t="shared" si="1223"/>
        <v>2023</v>
      </c>
      <c r="H8309" s="2" t="str">
        <f t="shared" si="1224"/>
        <v>2023/03/16</v>
      </c>
      <c r="I8309" t="s">
        <v>13378</v>
      </c>
      <c r="J8309">
        <v>4.22</v>
      </c>
      <c r="K8309">
        <v>4.66</v>
      </c>
      <c r="L8309">
        <v>4.74</v>
      </c>
      <c r="M8309">
        <v>4.9400000000000004</v>
      </c>
      <c r="N8309">
        <v>4.49</v>
      </c>
      <c r="O8309">
        <v>4.1399999999999997</v>
      </c>
      <c r="P8309">
        <v>3.99</v>
      </c>
      <c r="Q8309">
        <v>3.72</v>
      </c>
      <c r="R8309">
        <v>3.67</v>
      </c>
      <c r="S8309">
        <v>3.56</v>
      </c>
      <c r="T8309">
        <v>3.87</v>
      </c>
      <c r="U8309">
        <v>3.71</v>
      </c>
    </row>
    <row r="8310" spans="1:21" x14ac:dyDescent="0.3">
      <c r="A8310" s="5" t="s">
        <v>13356</v>
      </c>
      <c r="B8310" s="2" t="str">
        <f t="shared" si="1218"/>
        <v/>
      </c>
      <c r="C8310" s="2" t="str">
        <f t="shared" si="1219"/>
        <v/>
      </c>
      <c r="D8310" s="6" t="str">
        <f t="shared" si="1220"/>
        <v>03</v>
      </c>
      <c r="E8310" s="6" t="str">
        <f t="shared" si="1221"/>
        <v>17</v>
      </c>
      <c r="F8310" s="2" t="str">
        <f t="shared" si="1222"/>
        <v>23</v>
      </c>
      <c r="G8310" s="6" t="str">
        <f t="shared" si="1223"/>
        <v>2023</v>
      </c>
      <c r="H8310" s="2" t="str">
        <f t="shared" si="1224"/>
        <v>2023/03/17</v>
      </c>
      <c r="I8310" t="s">
        <v>13379</v>
      </c>
      <c r="J8310">
        <v>4.3099999999999996</v>
      </c>
      <c r="K8310">
        <v>4.51</v>
      </c>
      <c r="L8310">
        <v>4.5199999999999996</v>
      </c>
      <c r="M8310">
        <v>4.71</v>
      </c>
      <c r="N8310">
        <v>4.26</v>
      </c>
      <c r="O8310">
        <v>3.81</v>
      </c>
      <c r="P8310">
        <v>3.68</v>
      </c>
      <c r="Q8310">
        <v>3.44</v>
      </c>
      <c r="R8310">
        <v>3.45</v>
      </c>
      <c r="S8310">
        <v>3.39</v>
      </c>
      <c r="T8310">
        <v>3.76</v>
      </c>
      <c r="U8310">
        <v>3.6</v>
      </c>
    </row>
    <row r="8311" spans="1:21" x14ac:dyDescent="0.3">
      <c r="A8311" s="5" t="s">
        <v>13357</v>
      </c>
      <c r="B8311" s="2" t="str">
        <f t="shared" si="1218"/>
        <v/>
      </c>
      <c r="C8311" s="2" t="str">
        <f t="shared" si="1219"/>
        <v/>
      </c>
      <c r="D8311" s="6" t="str">
        <f t="shared" si="1220"/>
        <v>03</v>
      </c>
      <c r="E8311" s="6" t="str">
        <f t="shared" si="1221"/>
        <v>20</v>
      </c>
      <c r="F8311" s="2" t="str">
        <f t="shared" si="1222"/>
        <v>23</v>
      </c>
      <c r="G8311" s="6" t="str">
        <f t="shared" si="1223"/>
        <v>2023</v>
      </c>
      <c r="H8311" s="2" t="str">
        <f t="shared" si="1224"/>
        <v>2023/03/20</v>
      </c>
      <c r="I8311" t="s">
        <v>13380</v>
      </c>
      <c r="J8311">
        <v>4.34</v>
      </c>
      <c r="K8311">
        <v>4.5599999999999996</v>
      </c>
      <c r="L8311">
        <v>4.8099999999999996</v>
      </c>
      <c r="M8311">
        <v>4.8</v>
      </c>
      <c r="N8311">
        <v>4.34</v>
      </c>
      <c r="O8311">
        <v>3.92</v>
      </c>
      <c r="P8311">
        <v>3.77</v>
      </c>
      <c r="Q8311">
        <v>3.56</v>
      </c>
      <c r="R8311">
        <v>3.55</v>
      </c>
      <c r="S8311">
        <v>3.47</v>
      </c>
      <c r="T8311">
        <v>3.83</v>
      </c>
      <c r="U8311">
        <v>3.65</v>
      </c>
    </row>
    <row r="8312" spans="1:21" x14ac:dyDescent="0.3">
      <c r="A8312" s="5" t="s">
        <v>13358</v>
      </c>
      <c r="B8312" s="2" t="str">
        <f t="shared" si="1218"/>
        <v/>
      </c>
      <c r="C8312" s="2" t="str">
        <f t="shared" si="1219"/>
        <v/>
      </c>
      <c r="D8312" s="6" t="str">
        <f t="shared" si="1220"/>
        <v>03</v>
      </c>
      <c r="E8312" s="6" t="str">
        <f t="shared" si="1221"/>
        <v>21</v>
      </c>
      <c r="F8312" s="2" t="str">
        <f t="shared" si="1222"/>
        <v>23</v>
      </c>
      <c r="G8312" s="6" t="str">
        <f t="shared" si="1223"/>
        <v>2023</v>
      </c>
      <c r="H8312" s="2" t="str">
        <f t="shared" si="1224"/>
        <v>2023/03/21</v>
      </c>
      <c r="I8312" t="s">
        <v>13381</v>
      </c>
      <c r="J8312">
        <v>4.07</v>
      </c>
      <c r="K8312">
        <v>4.5</v>
      </c>
      <c r="L8312">
        <v>4.78</v>
      </c>
      <c r="M8312">
        <v>4.96</v>
      </c>
      <c r="N8312">
        <v>4.68</v>
      </c>
      <c r="O8312">
        <v>4.17</v>
      </c>
      <c r="P8312">
        <v>3.98</v>
      </c>
      <c r="Q8312">
        <v>3.73</v>
      </c>
      <c r="R8312">
        <v>3.68</v>
      </c>
      <c r="S8312">
        <v>3.59</v>
      </c>
      <c r="T8312">
        <v>3.9</v>
      </c>
      <c r="U8312">
        <v>3.73</v>
      </c>
    </row>
    <row r="8313" spans="1:21" x14ac:dyDescent="0.3">
      <c r="A8313" s="5" t="s">
        <v>13359</v>
      </c>
      <c r="B8313" s="2" t="str">
        <f t="shared" si="1218"/>
        <v/>
      </c>
      <c r="C8313" s="2" t="str">
        <f t="shared" si="1219"/>
        <v/>
      </c>
      <c r="D8313" s="6" t="str">
        <f t="shared" si="1220"/>
        <v>03</v>
      </c>
      <c r="E8313" s="6" t="str">
        <f t="shared" si="1221"/>
        <v>22</v>
      </c>
      <c r="F8313" s="2" t="str">
        <f t="shared" si="1222"/>
        <v>23</v>
      </c>
      <c r="G8313" s="6" t="str">
        <f t="shared" si="1223"/>
        <v>2023</v>
      </c>
      <c r="H8313" s="2" t="str">
        <f t="shared" si="1224"/>
        <v>2023/03/22</v>
      </c>
      <c r="I8313" t="s">
        <v>13382</v>
      </c>
      <c r="J8313">
        <v>4.16</v>
      </c>
      <c r="K8313">
        <v>4.5599999999999996</v>
      </c>
      <c r="L8313">
        <v>4.79</v>
      </c>
      <c r="M8313">
        <v>4.95</v>
      </c>
      <c r="N8313">
        <v>4.5599999999999996</v>
      </c>
      <c r="O8313">
        <v>3.96</v>
      </c>
      <c r="P8313">
        <v>3.76</v>
      </c>
      <c r="Q8313">
        <v>3.54</v>
      </c>
      <c r="R8313">
        <v>3.53</v>
      </c>
      <c r="S8313">
        <v>3.48</v>
      </c>
      <c r="T8313">
        <v>3.83</v>
      </c>
      <c r="U8313">
        <v>3.68</v>
      </c>
    </row>
    <row r="8314" spans="1:21" x14ac:dyDescent="0.3">
      <c r="A8314" s="5" t="s">
        <v>13360</v>
      </c>
      <c r="B8314" s="2" t="str">
        <f t="shared" si="1218"/>
        <v/>
      </c>
      <c r="C8314" s="2" t="str">
        <f t="shared" si="1219"/>
        <v/>
      </c>
      <c r="D8314" s="6" t="str">
        <f t="shared" si="1220"/>
        <v>03</v>
      </c>
      <c r="E8314" s="6" t="str">
        <f t="shared" si="1221"/>
        <v>23</v>
      </c>
      <c r="F8314" s="2" t="str">
        <f t="shared" si="1222"/>
        <v>23</v>
      </c>
      <c r="G8314" s="6" t="str">
        <f t="shared" si="1223"/>
        <v>2023</v>
      </c>
      <c r="H8314" s="2" t="str">
        <f t="shared" si="1224"/>
        <v>2023/03/23</v>
      </c>
      <c r="I8314" t="s">
        <v>13383</v>
      </c>
      <c r="J8314">
        <v>4.26</v>
      </c>
      <c r="K8314">
        <v>4.4800000000000004</v>
      </c>
      <c r="L8314">
        <v>4.7300000000000004</v>
      </c>
      <c r="M8314">
        <v>4.8</v>
      </c>
      <c r="N8314">
        <v>4.38</v>
      </c>
      <c r="O8314">
        <v>3.76</v>
      </c>
      <c r="P8314">
        <v>3.57</v>
      </c>
      <c r="Q8314">
        <v>3.39</v>
      </c>
      <c r="R8314">
        <v>3.39</v>
      </c>
      <c r="S8314">
        <v>3.38</v>
      </c>
      <c r="T8314">
        <v>3.78</v>
      </c>
      <c r="U8314">
        <v>3.66</v>
      </c>
    </row>
    <row r="8315" spans="1:21" x14ac:dyDescent="0.3">
      <c r="A8315" s="5" t="s">
        <v>13361</v>
      </c>
      <c r="B8315" s="2" t="str">
        <f t="shared" si="1218"/>
        <v/>
      </c>
      <c r="C8315" s="2" t="str">
        <f t="shared" si="1219"/>
        <v/>
      </c>
      <c r="D8315" s="6" t="str">
        <f t="shared" si="1220"/>
        <v>03</v>
      </c>
      <c r="E8315" s="6" t="str">
        <f t="shared" si="1221"/>
        <v>24</v>
      </c>
      <c r="F8315" s="2" t="str">
        <f t="shared" si="1222"/>
        <v>23</v>
      </c>
      <c r="G8315" s="6" t="str">
        <f t="shared" si="1223"/>
        <v>2023</v>
      </c>
      <c r="H8315" s="2" t="str">
        <f t="shared" si="1224"/>
        <v>2023/03/24</v>
      </c>
      <c r="I8315" t="s">
        <v>13384</v>
      </c>
      <c r="J8315">
        <v>4.28</v>
      </c>
      <c r="K8315">
        <v>4.4800000000000004</v>
      </c>
      <c r="L8315">
        <v>4.74</v>
      </c>
      <c r="M8315">
        <v>4.76</v>
      </c>
      <c r="N8315">
        <v>4.32</v>
      </c>
      <c r="O8315">
        <v>3.76</v>
      </c>
      <c r="P8315">
        <v>3.58</v>
      </c>
      <c r="Q8315">
        <v>3.41</v>
      </c>
      <c r="R8315">
        <v>3.4</v>
      </c>
      <c r="S8315">
        <v>3.38</v>
      </c>
      <c r="T8315">
        <v>3.77</v>
      </c>
      <c r="U8315">
        <v>3.64</v>
      </c>
    </row>
    <row r="8316" spans="1:21" x14ac:dyDescent="0.3">
      <c r="A8316" s="5" t="s">
        <v>13362</v>
      </c>
      <c r="B8316" s="2" t="str">
        <f t="shared" si="1218"/>
        <v/>
      </c>
      <c r="C8316" s="2" t="str">
        <f t="shared" si="1219"/>
        <v/>
      </c>
      <c r="D8316" s="6" t="str">
        <f t="shared" si="1220"/>
        <v>03</v>
      </c>
      <c r="E8316" s="6" t="str">
        <f t="shared" si="1221"/>
        <v>27</v>
      </c>
      <c r="F8316" s="2" t="str">
        <f t="shared" si="1222"/>
        <v>23</v>
      </c>
      <c r="G8316" s="6" t="str">
        <f t="shared" si="1223"/>
        <v>2023</v>
      </c>
      <c r="H8316" s="2" t="str">
        <f t="shared" si="1224"/>
        <v>2023/03/27</v>
      </c>
      <c r="I8316" t="s">
        <v>13385</v>
      </c>
      <c r="J8316">
        <v>4.22</v>
      </c>
      <c r="K8316">
        <v>4.47</v>
      </c>
      <c r="L8316">
        <v>4.91</v>
      </c>
      <c r="M8316">
        <v>4.8600000000000003</v>
      </c>
      <c r="N8316">
        <v>4.51</v>
      </c>
      <c r="O8316">
        <v>3.94</v>
      </c>
      <c r="P8316">
        <v>3.79</v>
      </c>
      <c r="Q8316">
        <v>3.59</v>
      </c>
      <c r="R8316">
        <v>3.57</v>
      </c>
      <c r="S8316">
        <v>3.53</v>
      </c>
      <c r="T8316">
        <v>3.9</v>
      </c>
      <c r="U8316">
        <v>3.77</v>
      </c>
    </row>
    <row r="8317" spans="1:21" x14ac:dyDescent="0.3">
      <c r="A8317" s="5" t="s">
        <v>13363</v>
      </c>
      <c r="B8317" s="2" t="str">
        <f t="shared" si="1218"/>
        <v/>
      </c>
      <c r="C8317" s="2" t="str">
        <f t="shared" si="1219"/>
        <v/>
      </c>
      <c r="D8317" s="6" t="str">
        <f t="shared" si="1220"/>
        <v>03</v>
      </c>
      <c r="E8317" s="6" t="str">
        <f t="shared" si="1221"/>
        <v>28</v>
      </c>
      <c r="F8317" s="2" t="str">
        <f t="shared" si="1222"/>
        <v>23</v>
      </c>
      <c r="G8317" s="6" t="str">
        <f t="shared" si="1223"/>
        <v>2023</v>
      </c>
      <c r="H8317" s="2" t="str">
        <f t="shared" si="1224"/>
        <v>2023/03/28</v>
      </c>
      <c r="I8317" t="s">
        <v>13386</v>
      </c>
      <c r="J8317">
        <v>4.24</v>
      </c>
      <c r="K8317">
        <v>4.3899999999999997</v>
      </c>
      <c r="L8317">
        <v>4.8</v>
      </c>
      <c r="M8317">
        <v>4.9000000000000004</v>
      </c>
      <c r="N8317">
        <v>4.55</v>
      </c>
      <c r="O8317">
        <v>4.0199999999999996</v>
      </c>
      <c r="P8317">
        <v>3.84</v>
      </c>
      <c r="Q8317">
        <v>3.63</v>
      </c>
      <c r="R8317">
        <v>3.6</v>
      </c>
      <c r="S8317">
        <v>3.55</v>
      </c>
      <c r="T8317">
        <v>3.9</v>
      </c>
      <c r="U8317">
        <v>3.77</v>
      </c>
    </row>
    <row r="8318" spans="1:21" x14ac:dyDescent="0.3">
      <c r="A8318" s="5" t="s">
        <v>13364</v>
      </c>
      <c r="B8318" s="2" t="str">
        <f t="shared" si="1218"/>
        <v/>
      </c>
      <c r="C8318" s="2" t="str">
        <f t="shared" si="1219"/>
        <v/>
      </c>
      <c r="D8318" s="6" t="str">
        <f t="shared" si="1220"/>
        <v>03</v>
      </c>
      <c r="E8318" s="6" t="str">
        <f t="shared" si="1221"/>
        <v>29</v>
      </c>
      <c r="F8318" s="2" t="str">
        <f t="shared" si="1222"/>
        <v>23</v>
      </c>
      <c r="G8318" s="6" t="str">
        <f t="shared" si="1223"/>
        <v>2023</v>
      </c>
      <c r="H8318" s="2" t="str">
        <f t="shared" si="1224"/>
        <v>2023/03/29</v>
      </c>
      <c r="I8318" t="s">
        <v>13387</v>
      </c>
      <c r="J8318">
        <v>4.34</v>
      </c>
      <c r="K8318">
        <v>4.5</v>
      </c>
      <c r="L8318">
        <v>4.8</v>
      </c>
      <c r="M8318">
        <v>4.92</v>
      </c>
      <c r="N8318">
        <v>4.59</v>
      </c>
      <c r="O8318">
        <v>4.08</v>
      </c>
      <c r="P8318">
        <v>3.87</v>
      </c>
      <c r="Q8318">
        <v>3.67</v>
      </c>
      <c r="R8318">
        <v>3.62</v>
      </c>
      <c r="S8318">
        <v>3.57</v>
      </c>
      <c r="T8318">
        <v>3.91</v>
      </c>
      <c r="U8318">
        <v>3.78</v>
      </c>
    </row>
    <row r="8319" spans="1:21" x14ac:dyDescent="0.3">
      <c r="A8319" s="5" t="s">
        <v>13365</v>
      </c>
      <c r="B8319" s="2" t="str">
        <f t="shared" si="1218"/>
        <v/>
      </c>
      <c r="C8319" s="2" t="str">
        <f t="shared" si="1219"/>
        <v/>
      </c>
      <c r="D8319" s="6" t="str">
        <f t="shared" si="1220"/>
        <v>03</v>
      </c>
      <c r="E8319" s="6" t="str">
        <f t="shared" si="1221"/>
        <v>30</v>
      </c>
      <c r="F8319" s="2" t="str">
        <f t="shared" si="1222"/>
        <v>23</v>
      </c>
      <c r="G8319" s="6" t="str">
        <f t="shared" si="1223"/>
        <v>2023</v>
      </c>
      <c r="H8319" s="2" t="str">
        <f t="shared" si="1224"/>
        <v>2023/03/30</v>
      </c>
      <c r="I8319" t="s">
        <v>13388</v>
      </c>
      <c r="J8319">
        <v>4.74</v>
      </c>
      <c r="K8319">
        <v>4.7699999999999996</v>
      </c>
      <c r="L8319">
        <v>4.97</v>
      </c>
      <c r="M8319">
        <v>4.92</v>
      </c>
      <c r="N8319">
        <v>4.63</v>
      </c>
      <c r="O8319">
        <v>4.0999999999999996</v>
      </c>
      <c r="P8319">
        <v>3.87</v>
      </c>
      <c r="Q8319">
        <v>3.66</v>
      </c>
      <c r="R8319">
        <v>3.61</v>
      </c>
      <c r="S8319">
        <v>3.55</v>
      </c>
      <c r="T8319">
        <v>3.88</v>
      </c>
      <c r="U8319">
        <v>3.74</v>
      </c>
    </row>
    <row r="8320" spans="1:21" x14ac:dyDescent="0.3">
      <c r="A8320" s="5" t="s">
        <v>13366</v>
      </c>
      <c r="B8320" s="2" t="str">
        <f t="shared" si="1218"/>
        <v/>
      </c>
      <c r="C8320" s="2" t="str">
        <f t="shared" si="1219"/>
        <v/>
      </c>
      <c r="D8320" s="6" t="str">
        <f t="shared" si="1220"/>
        <v>03</v>
      </c>
      <c r="E8320" s="6" t="str">
        <f t="shared" si="1221"/>
        <v>31</v>
      </c>
      <c r="F8320" s="2" t="str">
        <f t="shared" si="1222"/>
        <v>23</v>
      </c>
      <c r="G8320" s="6" t="str">
        <f t="shared" si="1223"/>
        <v>2023</v>
      </c>
      <c r="H8320" s="2" t="str">
        <f t="shared" si="1224"/>
        <v>2023/03/31</v>
      </c>
      <c r="I8320" t="s">
        <v>13389</v>
      </c>
      <c r="J8320">
        <v>4.74</v>
      </c>
      <c r="K8320">
        <v>4.79</v>
      </c>
      <c r="L8320">
        <v>4.8499999999999996</v>
      </c>
      <c r="M8320">
        <v>4.9400000000000004</v>
      </c>
      <c r="N8320">
        <v>4.6399999999999997</v>
      </c>
      <c r="O8320">
        <v>4.0599999999999996</v>
      </c>
      <c r="P8320">
        <v>3.81</v>
      </c>
      <c r="Q8320">
        <v>3.6</v>
      </c>
      <c r="R8320">
        <v>3.55</v>
      </c>
      <c r="S8320">
        <v>3.48</v>
      </c>
      <c r="T8320">
        <v>3.81</v>
      </c>
      <c r="U8320">
        <v>3.67</v>
      </c>
    </row>
    <row r="8321" spans="1:21" x14ac:dyDescent="0.3">
      <c r="A8321" s="5">
        <v>44989</v>
      </c>
      <c r="B8321" s="2" t="str">
        <f t="shared" ref="B8321:B8340" si="1225">IF(MID(A8321,3,1)&lt;&gt;"/","OK","")</f>
        <v>OK</v>
      </c>
      <c r="C8321" s="2">
        <f t="shared" ref="C8321:C8340" si="1226">IF(B8321="OK",A8321,"")</f>
        <v>44989</v>
      </c>
      <c r="D8321" s="6">
        <f t="shared" ref="D8321:D8340" si="1227">IF(B8321="",LEFT(A8321,2),DAY(A8321))</f>
        <v>4</v>
      </c>
      <c r="E8321" s="6">
        <f t="shared" ref="E8321:E8340" si="1228">IF(B8321="",MID(A8321,4,2),MONTH(A8321))</f>
        <v>3</v>
      </c>
      <c r="F8321" s="2" t="str">
        <f t="shared" ref="F8321:F8340" si="1229">IF(B8321="",RIGHT(A8321,2),"")</f>
        <v/>
      </c>
      <c r="G8321" s="6">
        <f t="shared" ref="G8321:G8340" si="1230">IF(F8321&lt;&gt;"","20"&amp;F8321,YEAR(A8321))</f>
        <v>2023</v>
      </c>
      <c r="H8321" s="2" t="str">
        <f t="shared" ref="H8321:H8340" si="1231">G8321&amp;"/"&amp;D8321&amp;"/"&amp;E8321</f>
        <v>2023/4/3</v>
      </c>
      <c r="I8321" t="s">
        <v>13402</v>
      </c>
      <c r="J8321">
        <v>4.7</v>
      </c>
      <c r="K8321">
        <v>4.79</v>
      </c>
      <c r="L8321">
        <v>4.9000000000000004</v>
      </c>
      <c r="M8321">
        <v>4.88</v>
      </c>
      <c r="N8321">
        <v>4.5999999999999996</v>
      </c>
      <c r="O8321">
        <v>3.97</v>
      </c>
      <c r="P8321">
        <v>3.73</v>
      </c>
      <c r="Q8321">
        <v>3.52</v>
      </c>
      <c r="R8321">
        <v>3.48</v>
      </c>
      <c r="S8321">
        <v>3.43</v>
      </c>
      <c r="T8321">
        <v>3.78</v>
      </c>
      <c r="U8321">
        <v>3.64</v>
      </c>
    </row>
    <row r="8322" spans="1:21" x14ac:dyDescent="0.3">
      <c r="A8322" s="5">
        <v>45020</v>
      </c>
      <c r="B8322" s="2" t="str">
        <f t="shared" si="1225"/>
        <v>OK</v>
      </c>
      <c r="C8322" s="2">
        <f t="shared" si="1226"/>
        <v>45020</v>
      </c>
      <c r="D8322" s="6">
        <f t="shared" si="1227"/>
        <v>4</v>
      </c>
      <c r="E8322" s="6">
        <f t="shared" si="1228"/>
        <v>4</v>
      </c>
      <c r="F8322" s="2" t="str">
        <f t="shared" si="1229"/>
        <v/>
      </c>
      <c r="G8322" s="6">
        <f t="shared" si="1230"/>
        <v>2023</v>
      </c>
      <c r="H8322" s="2" t="str">
        <f t="shared" si="1231"/>
        <v>2023/4/4</v>
      </c>
      <c r="I8322" t="s">
        <v>13403</v>
      </c>
      <c r="J8322">
        <v>4.66</v>
      </c>
      <c r="K8322">
        <v>4.8</v>
      </c>
      <c r="L8322">
        <v>4.88</v>
      </c>
      <c r="M8322">
        <v>4.8</v>
      </c>
      <c r="N8322">
        <v>4.5</v>
      </c>
      <c r="O8322">
        <v>3.84</v>
      </c>
      <c r="P8322">
        <v>3.6</v>
      </c>
      <c r="Q8322">
        <v>3.39</v>
      </c>
      <c r="R8322">
        <v>3.38</v>
      </c>
      <c r="S8322">
        <v>3.35</v>
      </c>
      <c r="T8322">
        <v>3.72</v>
      </c>
      <c r="U8322">
        <v>3.6</v>
      </c>
    </row>
    <row r="8323" spans="1:21" x14ac:dyDescent="0.3">
      <c r="A8323" s="5">
        <v>45050</v>
      </c>
      <c r="B8323" s="2" t="str">
        <f t="shared" si="1225"/>
        <v>OK</v>
      </c>
      <c r="C8323" s="2">
        <f t="shared" si="1226"/>
        <v>45050</v>
      </c>
      <c r="D8323" s="6">
        <f t="shared" si="1227"/>
        <v>4</v>
      </c>
      <c r="E8323" s="6">
        <f t="shared" si="1228"/>
        <v>5</v>
      </c>
      <c r="F8323" s="2" t="str">
        <f t="shared" si="1229"/>
        <v/>
      </c>
      <c r="G8323" s="6">
        <f t="shared" si="1230"/>
        <v>2023</v>
      </c>
      <c r="H8323" s="2" t="str">
        <f t="shared" si="1231"/>
        <v>2023/4/5</v>
      </c>
      <c r="I8323" t="s">
        <v>13404</v>
      </c>
      <c r="J8323">
        <v>4.62</v>
      </c>
      <c r="K8323">
        <v>4.7699999999999996</v>
      </c>
      <c r="L8323">
        <v>4.8600000000000003</v>
      </c>
      <c r="M8323">
        <v>4.82</v>
      </c>
      <c r="N8323">
        <v>4.43</v>
      </c>
      <c r="O8323">
        <v>3.79</v>
      </c>
      <c r="P8323">
        <v>3.55</v>
      </c>
      <c r="Q8323">
        <v>3.36</v>
      </c>
      <c r="R8323">
        <v>3.34</v>
      </c>
      <c r="S8323">
        <v>3.3</v>
      </c>
      <c r="T8323">
        <v>3.67</v>
      </c>
      <c r="U8323">
        <v>3.56</v>
      </c>
    </row>
    <row r="8324" spans="1:21" x14ac:dyDescent="0.3">
      <c r="A8324" s="5">
        <v>45081</v>
      </c>
      <c r="B8324" s="2" t="str">
        <f t="shared" si="1225"/>
        <v>OK</v>
      </c>
      <c r="C8324" s="2">
        <f t="shared" si="1226"/>
        <v>45081</v>
      </c>
      <c r="D8324" s="6">
        <f t="shared" si="1227"/>
        <v>4</v>
      </c>
      <c r="E8324" s="6">
        <f t="shared" si="1228"/>
        <v>6</v>
      </c>
      <c r="F8324" s="2" t="str">
        <f t="shared" si="1229"/>
        <v/>
      </c>
      <c r="G8324" s="6">
        <f t="shared" si="1230"/>
        <v>2023</v>
      </c>
      <c r="H8324" s="2" t="str">
        <f t="shared" si="1231"/>
        <v>2023/4/6</v>
      </c>
      <c r="I8324" t="s">
        <v>13405</v>
      </c>
      <c r="J8324">
        <v>4.57</v>
      </c>
      <c r="K8324">
        <v>4.8499999999999996</v>
      </c>
      <c r="L8324">
        <v>4.91</v>
      </c>
      <c r="M8324">
        <v>4.93</v>
      </c>
      <c r="N8324">
        <v>4.51</v>
      </c>
      <c r="O8324">
        <v>3.82</v>
      </c>
      <c r="P8324">
        <v>3.59</v>
      </c>
      <c r="Q8324">
        <v>3.37</v>
      </c>
      <c r="R8324">
        <v>3.34</v>
      </c>
      <c r="S8324">
        <v>3.3</v>
      </c>
      <c r="T8324">
        <v>3.66</v>
      </c>
      <c r="U8324">
        <v>3.54</v>
      </c>
    </row>
    <row r="8325" spans="1:21" x14ac:dyDescent="0.3">
      <c r="A8325" s="5">
        <v>45111</v>
      </c>
      <c r="B8325" s="2" t="str">
        <f t="shared" si="1225"/>
        <v>OK</v>
      </c>
      <c r="C8325" s="2">
        <f t="shared" si="1226"/>
        <v>45111</v>
      </c>
      <c r="D8325" s="6">
        <f t="shared" si="1227"/>
        <v>4</v>
      </c>
      <c r="E8325" s="6">
        <f t="shared" si="1228"/>
        <v>7</v>
      </c>
      <c r="F8325" s="2" t="str">
        <f t="shared" si="1229"/>
        <v/>
      </c>
      <c r="G8325" s="6">
        <f t="shared" si="1230"/>
        <v>2023</v>
      </c>
      <c r="H8325" s="2" t="str">
        <f t="shared" si="1231"/>
        <v>2023/4/7</v>
      </c>
      <c r="I8325" t="s">
        <v>13406</v>
      </c>
      <c r="J8325">
        <v>4.5599999999999996</v>
      </c>
      <c r="K8325">
        <v>4.9000000000000004</v>
      </c>
      <c r="L8325">
        <v>4.95</v>
      </c>
      <c r="M8325">
        <v>4.95</v>
      </c>
      <c r="N8325">
        <v>4.6100000000000003</v>
      </c>
      <c r="O8325">
        <v>3.97</v>
      </c>
      <c r="P8325">
        <v>3.72</v>
      </c>
      <c r="Q8325">
        <v>3.49</v>
      </c>
      <c r="R8325">
        <v>3.45</v>
      </c>
      <c r="S8325">
        <v>3.39</v>
      </c>
      <c r="T8325">
        <v>3.73</v>
      </c>
      <c r="U8325">
        <v>3.61</v>
      </c>
    </row>
    <row r="8326" spans="1:21" x14ac:dyDescent="0.3">
      <c r="A8326" s="5">
        <v>45203</v>
      </c>
      <c r="B8326" s="2" t="str">
        <f t="shared" si="1225"/>
        <v>OK</v>
      </c>
      <c r="C8326" s="2">
        <f t="shared" si="1226"/>
        <v>45203</v>
      </c>
      <c r="D8326" s="6">
        <f t="shared" si="1227"/>
        <v>4</v>
      </c>
      <c r="E8326" s="6">
        <f t="shared" si="1228"/>
        <v>10</v>
      </c>
      <c r="F8326" s="2" t="str">
        <f t="shared" si="1229"/>
        <v/>
      </c>
      <c r="G8326" s="6">
        <f t="shared" si="1230"/>
        <v>2023</v>
      </c>
      <c r="H8326" s="2" t="str">
        <f t="shared" si="1231"/>
        <v>2023/4/10</v>
      </c>
      <c r="I8326" t="s">
        <v>13407</v>
      </c>
      <c r="J8326">
        <v>4.53</v>
      </c>
      <c r="K8326">
        <v>4.8899999999999997</v>
      </c>
      <c r="L8326">
        <v>5.08</v>
      </c>
      <c r="M8326">
        <v>4.9800000000000004</v>
      </c>
      <c r="N8326">
        <v>4.6500000000000004</v>
      </c>
      <c r="O8326">
        <v>4</v>
      </c>
      <c r="P8326">
        <v>3.75</v>
      </c>
      <c r="Q8326">
        <v>3.52</v>
      </c>
      <c r="R8326">
        <v>3.47</v>
      </c>
      <c r="S8326">
        <v>3.41</v>
      </c>
      <c r="T8326">
        <v>3.74</v>
      </c>
      <c r="U8326">
        <v>3.62</v>
      </c>
    </row>
    <row r="8327" spans="1:21" x14ac:dyDescent="0.3">
      <c r="A8327" s="5">
        <v>45234</v>
      </c>
      <c r="B8327" s="2" t="str">
        <f t="shared" si="1225"/>
        <v>OK</v>
      </c>
      <c r="C8327" s="2">
        <f t="shared" si="1226"/>
        <v>45234</v>
      </c>
      <c r="D8327" s="6">
        <f t="shared" si="1227"/>
        <v>4</v>
      </c>
      <c r="E8327" s="6">
        <f t="shared" si="1228"/>
        <v>11</v>
      </c>
      <c r="F8327" s="2" t="str">
        <f t="shared" si="1229"/>
        <v/>
      </c>
      <c r="G8327" s="6">
        <f t="shared" si="1230"/>
        <v>2023</v>
      </c>
      <c r="H8327" s="2" t="str">
        <f t="shared" si="1231"/>
        <v>2023/4/11</v>
      </c>
      <c r="I8327" t="s">
        <v>13408</v>
      </c>
      <c r="J8327">
        <v>4.2699999999999996</v>
      </c>
      <c r="K8327">
        <v>4.8899999999999997</v>
      </c>
      <c r="L8327">
        <v>5.04</v>
      </c>
      <c r="M8327">
        <v>4.99</v>
      </c>
      <c r="N8327">
        <v>4.67</v>
      </c>
      <c r="O8327">
        <v>4.03</v>
      </c>
      <c r="P8327">
        <v>3.76</v>
      </c>
      <c r="Q8327">
        <v>3.54</v>
      </c>
      <c r="R8327">
        <v>3.48</v>
      </c>
      <c r="S8327">
        <v>3.43</v>
      </c>
      <c r="T8327">
        <v>3.75</v>
      </c>
      <c r="U8327">
        <v>3.62</v>
      </c>
    </row>
    <row r="8328" spans="1:21" x14ac:dyDescent="0.3">
      <c r="A8328" s="5">
        <v>45264</v>
      </c>
      <c r="B8328" s="2" t="str">
        <f t="shared" si="1225"/>
        <v>OK</v>
      </c>
      <c r="C8328" s="2">
        <f t="shared" si="1226"/>
        <v>45264</v>
      </c>
      <c r="D8328" s="6">
        <f t="shared" si="1227"/>
        <v>4</v>
      </c>
      <c r="E8328" s="6">
        <f t="shared" si="1228"/>
        <v>12</v>
      </c>
      <c r="F8328" s="2" t="str">
        <f t="shared" si="1229"/>
        <v/>
      </c>
      <c r="G8328" s="6">
        <f t="shared" si="1230"/>
        <v>2023</v>
      </c>
      <c r="H8328" s="2" t="str">
        <f t="shared" si="1231"/>
        <v>2023/4/12</v>
      </c>
      <c r="I8328" t="s">
        <v>13409</v>
      </c>
      <c r="J8328">
        <v>4.2699999999999996</v>
      </c>
      <c r="K8328">
        <v>4.8899999999999997</v>
      </c>
      <c r="L8328">
        <v>5.0199999999999996</v>
      </c>
      <c r="M8328">
        <v>4.9800000000000004</v>
      </c>
      <c r="N8328">
        <v>4.6399999999999997</v>
      </c>
      <c r="O8328">
        <v>3.95</v>
      </c>
      <c r="P8328">
        <v>3.68</v>
      </c>
      <c r="Q8328">
        <v>3.46</v>
      </c>
      <c r="R8328">
        <v>3.43</v>
      </c>
      <c r="S8328">
        <v>3.41</v>
      </c>
      <c r="T8328">
        <v>3.75</v>
      </c>
      <c r="U8328">
        <v>3.64</v>
      </c>
    </row>
    <row r="8329" spans="1:21" x14ac:dyDescent="0.3">
      <c r="A8329" s="5" t="s">
        <v>13390</v>
      </c>
      <c r="B8329" s="2" t="str">
        <f t="shared" si="1225"/>
        <v/>
      </c>
      <c r="C8329" s="2" t="str">
        <f t="shared" si="1226"/>
        <v/>
      </c>
      <c r="D8329" s="6" t="str">
        <f t="shared" si="1227"/>
        <v>04</v>
      </c>
      <c r="E8329" s="6" t="str">
        <f t="shared" si="1228"/>
        <v>13</v>
      </c>
      <c r="F8329" s="2" t="str">
        <f t="shared" si="1229"/>
        <v>23</v>
      </c>
      <c r="G8329" s="6" t="str">
        <f t="shared" si="1230"/>
        <v>2023</v>
      </c>
      <c r="H8329" s="2" t="str">
        <f t="shared" si="1231"/>
        <v>2023/04/13</v>
      </c>
      <c r="I8329" t="s">
        <v>13410</v>
      </c>
      <c r="J8329">
        <v>4.08</v>
      </c>
      <c r="K8329">
        <v>4.96</v>
      </c>
      <c r="L8329">
        <v>5.0999999999999996</v>
      </c>
      <c r="M8329">
        <v>4.95</v>
      </c>
      <c r="N8329">
        <v>4.66</v>
      </c>
      <c r="O8329">
        <v>3.96</v>
      </c>
      <c r="P8329">
        <v>3.7</v>
      </c>
      <c r="Q8329">
        <v>3.51</v>
      </c>
      <c r="R8329">
        <v>3.48</v>
      </c>
      <c r="S8329">
        <v>3.45</v>
      </c>
      <c r="T8329">
        <v>3.8</v>
      </c>
      <c r="U8329">
        <v>3.69</v>
      </c>
    </row>
    <row r="8330" spans="1:21" x14ac:dyDescent="0.3">
      <c r="A8330" s="5" t="s">
        <v>13391</v>
      </c>
      <c r="B8330" s="2" t="str">
        <f t="shared" si="1225"/>
        <v/>
      </c>
      <c r="C8330" s="2" t="str">
        <f t="shared" si="1226"/>
        <v/>
      </c>
      <c r="D8330" s="6" t="str">
        <f t="shared" si="1227"/>
        <v>04</v>
      </c>
      <c r="E8330" s="6" t="str">
        <f t="shared" si="1228"/>
        <v>14</v>
      </c>
      <c r="F8330" s="2" t="str">
        <f t="shared" si="1229"/>
        <v>23</v>
      </c>
      <c r="G8330" s="6" t="str">
        <f t="shared" si="1230"/>
        <v>2023</v>
      </c>
      <c r="H8330" s="2" t="str">
        <f t="shared" si="1231"/>
        <v>2023/04/14</v>
      </c>
      <c r="I8330" t="s">
        <v>13411</v>
      </c>
      <c r="J8330">
        <v>4.29</v>
      </c>
      <c r="K8330">
        <v>4.9800000000000004</v>
      </c>
      <c r="L8330">
        <v>5.14</v>
      </c>
      <c r="M8330">
        <v>5.03</v>
      </c>
      <c r="N8330">
        <v>4.7699999999999996</v>
      </c>
      <c r="O8330">
        <v>4.08</v>
      </c>
      <c r="P8330">
        <v>3.83</v>
      </c>
      <c r="Q8330">
        <v>3.6</v>
      </c>
      <c r="R8330">
        <v>3.56</v>
      </c>
      <c r="S8330">
        <v>3.52</v>
      </c>
      <c r="T8330">
        <v>3.85</v>
      </c>
      <c r="U8330">
        <v>3.74</v>
      </c>
    </row>
    <row r="8331" spans="1:21" x14ac:dyDescent="0.3">
      <c r="A8331" s="5" t="s">
        <v>13392</v>
      </c>
      <c r="B8331" s="2" t="str">
        <f t="shared" si="1225"/>
        <v/>
      </c>
      <c r="C8331" s="2" t="str">
        <f t="shared" si="1226"/>
        <v/>
      </c>
      <c r="D8331" s="6" t="str">
        <f t="shared" si="1227"/>
        <v>04</v>
      </c>
      <c r="E8331" s="6" t="str">
        <f t="shared" si="1228"/>
        <v>17</v>
      </c>
      <c r="F8331" s="2" t="str">
        <f t="shared" si="1229"/>
        <v>23</v>
      </c>
      <c r="G8331" s="6" t="str">
        <f t="shared" si="1230"/>
        <v>2023</v>
      </c>
      <c r="H8331" s="2" t="str">
        <f t="shared" si="1231"/>
        <v>2023/04/17</v>
      </c>
      <c r="I8331" t="s">
        <v>13412</v>
      </c>
      <c r="J8331">
        <v>4.09</v>
      </c>
      <c r="K8331">
        <v>5.04</v>
      </c>
      <c r="L8331">
        <v>5.21</v>
      </c>
      <c r="M8331">
        <v>5.07</v>
      </c>
      <c r="N8331">
        <v>4.8</v>
      </c>
      <c r="O8331">
        <v>4.18</v>
      </c>
      <c r="P8331">
        <v>3.92</v>
      </c>
      <c r="Q8331">
        <v>3.69</v>
      </c>
      <c r="R8331">
        <v>3.64</v>
      </c>
      <c r="S8331">
        <v>3.6</v>
      </c>
      <c r="T8331">
        <v>3.92</v>
      </c>
      <c r="U8331">
        <v>3.81</v>
      </c>
    </row>
    <row r="8332" spans="1:21" x14ac:dyDescent="0.3">
      <c r="A8332" s="5" t="s">
        <v>13393</v>
      </c>
      <c r="B8332" s="2" t="str">
        <f t="shared" si="1225"/>
        <v/>
      </c>
      <c r="C8332" s="2" t="str">
        <f t="shared" si="1226"/>
        <v/>
      </c>
      <c r="D8332" s="6" t="str">
        <f t="shared" si="1227"/>
        <v>04</v>
      </c>
      <c r="E8332" s="6" t="str">
        <f t="shared" si="1228"/>
        <v>18</v>
      </c>
      <c r="F8332" s="2" t="str">
        <f t="shared" si="1229"/>
        <v>23</v>
      </c>
      <c r="G8332" s="6" t="str">
        <f t="shared" si="1230"/>
        <v>2023</v>
      </c>
      <c r="H8332" s="2" t="str">
        <f t="shared" si="1231"/>
        <v>2023/04/18</v>
      </c>
      <c r="I8332" t="s">
        <v>13413</v>
      </c>
      <c r="J8332">
        <v>3.89</v>
      </c>
      <c r="K8332">
        <v>5.04</v>
      </c>
      <c r="L8332">
        <v>5.2</v>
      </c>
      <c r="M8332">
        <v>5.09</v>
      </c>
      <c r="N8332">
        <v>4.8099999999999996</v>
      </c>
      <c r="O8332">
        <v>4.1900000000000004</v>
      </c>
      <c r="P8332">
        <v>3.92</v>
      </c>
      <c r="Q8332">
        <v>3.69</v>
      </c>
      <c r="R8332">
        <v>3.63</v>
      </c>
      <c r="S8332">
        <v>3.58</v>
      </c>
      <c r="T8332">
        <v>3.91</v>
      </c>
      <c r="U8332">
        <v>3.79</v>
      </c>
    </row>
    <row r="8333" spans="1:21" x14ac:dyDescent="0.3">
      <c r="A8333" s="5" t="s">
        <v>13394</v>
      </c>
      <c r="B8333" s="2" t="str">
        <f t="shared" si="1225"/>
        <v/>
      </c>
      <c r="C8333" s="2" t="str">
        <f t="shared" si="1226"/>
        <v/>
      </c>
      <c r="D8333" s="6" t="str">
        <f t="shared" si="1227"/>
        <v>04</v>
      </c>
      <c r="E8333" s="6" t="str">
        <f t="shared" si="1228"/>
        <v>19</v>
      </c>
      <c r="F8333" s="2" t="str">
        <f t="shared" si="1229"/>
        <v>23</v>
      </c>
      <c r="G8333" s="6" t="str">
        <f t="shared" si="1230"/>
        <v>2023</v>
      </c>
      <c r="H8333" s="2" t="str">
        <f t="shared" si="1231"/>
        <v>2023/04/19</v>
      </c>
      <c r="I8333" t="s">
        <v>13414</v>
      </c>
      <c r="J8333">
        <v>3.95</v>
      </c>
      <c r="K8333">
        <v>5.03</v>
      </c>
      <c r="L8333">
        <v>5.16</v>
      </c>
      <c r="M8333">
        <v>5.0999999999999996</v>
      </c>
      <c r="N8333">
        <v>4.84</v>
      </c>
      <c r="O8333">
        <v>4.24</v>
      </c>
      <c r="P8333">
        <v>3.97</v>
      </c>
      <c r="Q8333">
        <v>3.71</v>
      </c>
      <c r="R8333">
        <v>3.66</v>
      </c>
      <c r="S8333">
        <v>3.6</v>
      </c>
      <c r="T8333">
        <v>3.9</v>
      </c>
      <c r="U8333">
        <v>3.79</v>
      </c>
    </row>
    <row r="8334" spans="1:21" x14ac:dyDescent="0.3">
      <c r="A8334" s="5" t="s">
        <v>13395</v>
      </c>
      <c r="B8334" s="2" t="str">
        <f t="shared" si="1225"/>
        <v/>
      </c>
      <c r="C8334" s="2" t="str">
        <f t="shared" si="1226"/>
        <v/>
      </c>
      <c r="D8334" s="6" t="str">
        <f t="shared" si="1227"/>
        <v>04</v>
      </c>
      <c r="E8334" s="6" t="str">
        <f t="shared" si="1228"/>
        <v>20</v>
      </c>
      <c r="F8334" s="2" t="str">
        <f t="shared" si="1229"/>
        <v>23</v>
      </c>
      <c r="G8334" s="6" t="str">
        <f t="shared" si="1230"/>
        <v>2023</v>
      </c>
      <c r="H8334" s="2" t="str">
        <f t="shared" si="1231"/>
        <v>2023/04/20</v>
      </c>
      <c r="I8334" t="s">
        <v>13415</v>
      </c>
      <c r="J8334">
        <v>3.4</v>
      </c>
      <c r="K8334">
        <v>5.04</v>
      </c>
      <c r="L8334">
        <v>5.12</v>
      </c>
      <c r="M8334">
        <v>5.0599999999999996</v>
      </c>
      <c r="N8334">
        <v>4.7699999999999996</v>
      </c>
      <c r="O8334">
        <v>4.1399999999999997</v>
      </c>
      <c r="P8334">
        <v>3.87</v>
      </c>
      <c r="Q8334">
        <v>3.63</v>
      </c>
      <c r="R8334">
        <v>3.59</v>
      </c>
      <c r="S8334">
        <v>3.54</v>
      </c>
      <c r="T8334">
        <v>3.87</v>
      </c>
      <c r="U8334">
        <v>3.75</v>
      </c>
    </row>
    <row r="8335" spans="1:21" x14ac:dyDescent="0.3">
      <c r="A8335" s="5" t="s">
        <v>13396</v>
      </c>
      <c r="B8335" s="2" t="str">
        <f t="shared" si="1225"/>
        <v/>
      </c>
      <c r="C8335" s="2" t="str">
        <f t="shared" si="1226"/>
        <v/>
      </c>
      <c r="D8335" s="6" t="str">
        <f t="shared" si="1227"/>
        <v>04</v>
      </c>
      <c r="E8335" s="6" t="str">
        <f t="shared" si="1228"/>
        <v>21</v>
      </c>
      <c r="F8335" s="2" t="str">
        <f t="shared" si="1229"/>
        <v>23</v>
      </c>
      <c r="G8335" s="6" t="str">
        <f t="shared" si="1230"/>
        <v>2023</v>
      </c>
      <c r="H8335" s="2" t="str">
        <f t="shared" si="1231"/>
        <v>2023/04/21</v>
      </c>
      <c r="I8335" t="s">
        <v>13416</v>
      </c>
      <c r="J8335">
        <v>3.36</v>
      </c>
      <c r="K8335">
        <v>4.9800000000000004</v>
      </c>
      <c r="L8335">
        <v>5.14</v>
      </c>
      <c r="M8335">
        <v>5.07</v>
      </c>
      <c r="N8335">
        <v>4.78</v>
      </c>
      <c r="O8335">
        <v>4.17</v>
      </c>
      <c r="P8335">
        <v>3.89</v>
      </c>
      <c r="Q8335">
        <v>3.66</v>
      </c>
      <c r="R8335">
        <v>3.62</v>
      </c>
      <c r="S8335">
        <v>3.57</v>
      </c>
      <c r="T8335">
        <v>3.9</v>
      </c>
      <c r="U8335">
        <v>3.78</v>
      </c>
    </row>
    <row r="8336" spans="1:21" x14ac:dyDescent="0.3">
      <c r="A8336" s="5" t="s">
        <v>13397</v>
      </c>
      <c r="B8336" s="2" t="str">
        <f t="shared" si="1225"/>
        <v/>
      </c>
      <c r="C8336" s="2" t="str">
        <f t="shared" si="1226"/>
        <v/>
      </c>
      <c r="D8336" s="6" t="str">
        <f t="shared" si="1227"/>
        <v>04</v>
      </c>
      <c r="E8336" s="6" t="str">
        <f t="shared" si="1228"/>
        <v>24</v>
      </c>
      <c r="F8336" s="2" t="str">
        <f t="shared" si="1229"/>
        <v>23</v>
      </c>
      <c r="G8336" s="6" t="str">
        <f t="shared" si="1230"/>
        <v>2023</v>
      </c>
      <c r="H8336" s="2" t="str">
        <f t="shared" si="1231"/>
        <v>2023/04/24</v>
      </c>
      <c r="I8336" t="s">
        <v>13417</v>
      </c>
      <c r="J8336">
        <v>3.54</v>
      </c>
      <c r="K8336">
        <v>5.09</v>
      </c>
      <c r="L8336">
        <v>5.2</v>
      </c>
      <c r="M8336">
        <v>5.0599999999999996</v>
      </c>
      <c r="N8336">
        <v>4.76</v>
      </c>
      <c r="O8336">
        <v>4.12</v>
      </c>
      <c r="P8336">
        <v>3.84</v>
      </c>
      <c r="Q8336">
        <v>3.6</v>
      </c>
      <c r="R8336">
        <v>3.56</v>
      </c>
      <c r="S8336">
        <v>3.52</v>
      </c>
      <c r="T8336">
        <v>3.85</v>
      </c>
      <c r="U8336">
        <v>3.73</v>
      </c>
    </row>
    <row r="8337" spans="1:21" x14ac:dyDescent="0.3">
      <c r="A8337" s="5" t="s">
        <v>13398</v>
      </c>
      <c r="B8337" s="2" t="str">
        <f t="shared" si="1225"/>
        <v/>
      </c>
      <c r="C8337" s="2" t="str">
        <f t="shared" si="1226"/>
        <v/>
      </c>
      <c r="D8337" s="6" t="str">
        <f t="shared" si="1227"/>
        <v>04</v>
      </c>
      <c r="E8337" s="6" t="str">
        <f t="shared" si="1228"/>
        <v>25</v>
      </c>
      <c r="F8337" s="2" t="str">
        <f t="shared" si="1229"/>
        <v>23</v>
      </c>
      <c r="G8337" s="6" t="str">
        <f t="shared" si="1230"/>
        <v>2023</v>
      </c>
      <c r="H8337" s="2" t="str">
        <f t="shared" si="1231"/>
        <v>2023/04/25</v>
      </c>
      <c r="I8337" t="s">
        <v>13418</v>
      </c>
      <c r="J8337">
        <v>4.1100000000000003</v>
      </c>
      <c r="K8337">
        <v>5.05</v>
      </c>
      <c r="L8337">
        <v>5.12</v>
      </c>
      <c r="M8337">
        <v>4.9800000000000004</v>
      </c>
      <c r="N8337">
        <v>4.5999999999999996</v>
      </c>
      <c r="O8337">
        <v>3.86</v>
      </c>
      <c r="P8337">
        <v>3.62</v>
      </c>
      <c r="Q8337">
        <v>3.43</v>
      </c>
      <c r="R8337">
        <v>3.42</v>
      </c>
      <c r="S8337">
        <v>3.4</v>
      </c>
      <c r="T8337">
        <v>3.77</v>
      </c>
      <c r="U8337">
        <v>3.65</v>
      </c>
    </row>
    <row r="8338" spans="1:21" x14ac:dyDescent="0.3">
      <c r="A8338" s="5" t="s">
        <v>13399</v>
      </c>
      <c r="B8338" s="2" t="str">
        <f t="shared" si="1225"/>
        <v/>
      </c>
      <c r="C8338" s="2" t="str">
        <f t="shared" si="1226"/>
        <v/>
      </c>
      <c r="D8338" s="6" t="str">
        <f t="shared" si="1227"/>
        <v>04</v>
      </c>
      <c r="E8338" s="6" t="str">
        <f t="shared" si="1228"/>
        <v>26</v>
      </c>
      <c r="F8338" s="2" t="str">
        <f t="shared" si="1229"/>
        <v>23</v>
      </c>
      <c r="G8338" s="6" t="str">
        <f t="shared" si="1230"/>
        <v>2023</v>
      </c>
      <c r="H8338" s="2" t="str">
        <f t="shared" si="1231"/>
        <v>2023/04/26</v>
      </c>
      <c r="I8338" t="s">
        <v>13419</v>
      </c>
      <c r="J8338">
        <v>3.91</v>
      </c>
      <c r="K8338">
        <v>5.07</v>
      </c>
      <c r="L8338">
        <v>5.16</v>
      </c>
      <c r="M8338">
        <v>5</v>
      </c>
      <c r="N8338">
        <v>4.6399999999999997</v>
      </c>
      <c r="O8338">
        <v>3.9</v>
      </c>
      <c r="P8338">
        <v>3.65</v>
      </c>
      <c r="Q8338">
        <v>3.46</v>
      </c>
      <c r="R8338">
        <v>3.45</v>
      </c>
      <c r="S8338">
        <v>3.43</v>
      </c>
      <c r="T8338">
        <v>3.81</v>
      </c>
      <c r="U8338">
        <v>3.7</v>
      </c>
    </row>
    <row r="8339" spans="1:21" x14ac:dyDescent="0.3">
      <c r="A8339" s="5" t="s">
        <v>13400</v>
      </c>
      <c r="B8339" s="2" t="str">
        <f t="shared" si="1225"/>
        <v/>
      </c>
      <c r="C8339" s="2" t="str">
        <f t="shared" si="1226"/>
        <v/>
      </c>
      <c r="D8339" s="6" t="str">
        <f t="shared" si="1227"/>
        <v>04</v>
      </c>
      <c r="E8339" s="6" t="str">
        <f t="shared" si="1228"/>
        <v>27</v>
      </c>
      <c r="F8339" s="2" t="str">
        <f t="shared" si="1229"/>
        <v>23</v>
      </c>
      <c r="G8339" s="6" t="str">
        <f t="shared" si="1230"/>
        <v>2023</v>
      </c>
      <c r="H8339" s="2" t="str">
        <f t="shared" si="1231"/>
        <v>2023/04/27</v>
      </c>
      <c r="I8339" t="s">
        <v>13420</v>
      </c>
      <c r="J8339">
        <v>4.2699999999999996</v>
      </c>
      <c r="K8339">
        <v>5.13</v>
      </c>
      <c r="L8339">
        <v>5.18</v>
      </c>
      <c r="M8339">
        <v>5.05</v>
      </c>
      <c r="N8339">
        <v>4.78</v>
      </c>
      <c r="O8339">
        <v>4.07</v>
      </c>
      <c r="P8339">
        <v>3.82</v>
      </c>
      <c r="Q8339">
        <v>3.6</v>
      </c>
      <c r="R8339">
        <v>3.57</v>
      </c>
      <c r="S8339">
        <v>3.53</v>
      </c>
      <c r="T8339">
        <v>3.88</v>
      </c>
      <c r="U8339">
        <v>3.76</v>
      </c>
    </row>
    <row r="8340" spans="1:21" x14ac:dyDescent="0.3">
      <c r="A8340" s="5" t="s">
        <v>13401</v>
      </c>
      <c r="B8340" s="2" t="str">
        <f t="shared" si="1225"/>
        <v/>
      </c>
      <c r="C8340" s="2" t="str">
        <f t="shared" si="1226"/>
        <v/>
      </c>
      <c r="D8340" s="6" t="str">
        <f t="shared" si="1227"/>
        <v>04</v>
      </c>
      <c r="E8340" s="6" t="str">
        <f t="shared" si="1228"/>
        <v>28</v>
      </c>
      <c r="F8340" s="2" t="str">
        <f t="shared" si="1229"/>
        <v>23</v>
      </c>
      <c r="G8340" s="6" t="str">
        <f t="shared" si="1230"/>
        <v>2023</v>
      </c>
      <c r="H8340" s="2" t="str">
        <f t="shared" si="1231"/>
        <v>2023/04/28</v>
      </c>
      <c r="I8340" t="s">
        <v>13421</v>
      </c>
      <c r="J8340">
        <v>4.3499999999999996</v>
      </c>
      <c r="K8340">
        <v>5.14</v>
      </c>
      <c r="L8340">
        <v>5.0999999999999996</v>
      </c>
      <c r="M8340">
        <v>5.0599999999999996</v>
      </c>
      <c r="N8340">
        <v>4.8</v>
      </c>
      <c r="O8340">
        <v>4.04</v>
      </c>
      <c r="P8340">
        <v>3.75</v>
      </c>
      <c r="Q8340">
        <v>3.51</v>
      </c>
      <c r="R8340">
        <v>3.49</v>
      </c>
      <c r="S8340">
        <v>3.44</v>
      </c>
      <c r="T8340">
        <v>3.8</v>
      </c>
      <c r="U8340">
        <v>3.67</v>
      </c>
    </row>
    <row r="8341" spans="1:21" x14ac:dyDescent="0.3">
      <c r="A8341" s="5">
        <v>44931</v>
      </c>
      <c r="B8341" s="2" t="str">
        <f t="shared" ref="B8341:B8362" si="1232">IF(MID(A8341,3,1)&lt;&gt;"/","OK","")</f>
        <v>OK</v>
      </c>
      <c r="C8341" s="2">
        <f t="shared" ref="C8341:C8362" si="1233">IF(B8341="OK",A8341,"")</f>
        <v>44931</v>
      </c>
      <c r="D8341" s="6">
        <f t="shared" ref="D8341:D8362" si="1234">IF(B8341="",LEFT(A8341,2),DAY(A8341))</f>
        <v>5</v>
      </c>
      <c r="E8341" s="6">
        <f t="shared" ref="E8341:E8362" si="1235">IF(B8341="",MID(A8341,4,2),MONTH(A8341))</f>
        <v>1</v>
      </c>
      <c r="F8341" s="2" t="str">
        <f t="shared" ref="F8341:F8362" si="1236">IF(B8341="",RIGHT(A8341,2),"")</f>
        <v/>
      </c>
      <c r="G8341" s="6">
        <f t="shared" ref="G8341:G8362" si="1237">IF(F8341&lt;&gt;"","20"&amp;F8341,YEAR(A8341))</f>
        <v>2023</v>
      </c>
      <c r="H8341" s="2" t="str">
        <f t="shared" ref="H8341:H8362" si="1238">G8341&amp;"/"&amp;D8341&amp;"/"&amp;E8341</f>
        <v>2023/5/1</v>
      </c>
      <c r="I8341" t="s">
        <v>13434</v>
      </c>
      <c r="J8341">
        <v>4.49</v>
      </c>
      <c r="K8341">
        <v>5.17</v>
      </c>
      <c r="L8341">
        <v>5.27</v>
      </c>
      <c r="M8341">
        <v>5.14</v>
      </c>
      <c r="N8341">
        <v>4.8600000000000003</v>
      </c>
      <c r="O8341">
        <v>4.1399999999999997</v>
      </c>
      <c r="P8341">
        <v>3.85</v>
      </c>
      <c r="Q8341">
        <v>3.64</v>
      </c>
      <c r="R8341">
        <v>3.62</v>
      </c>
      <c r="S8341">
        <v>3.59</v>
      </c>
      <c r="T8341">
        <v>3.95</v>
      </c>
      <c r="U8341">
        <v>3.84</v>
      </c>
    </row>
    <row r="8342" spans="1:21" x14ac:dyDescent="0.3">
      <c r="A8342" s="5">
        <v>44962</v>
      </c>
      <c r="B8342" s="2" t="str">
        <f t="shared" si="1232"/>
        <v>OK</v>
      </c>
      <c r="C8342" s="2">
        <f t="shared" si="1233"/>
        <v>44962</v>
      </c>
      <c r="D8342" s="6">
        <f t="shared" si="1234"/>
        <v>5</v>
      </c>
      <c r="E8342" s="6">
        <f t="shared" si="1235"/>
        <v>2</v>
      </c>
      <c r="F8342" s="2" t="str">
        <f t="shared" si="1236"/>
        <v/>
      </c>
      <c r="G8342" s="6">
        <f t="shared" si="1237"/>
        <v>2023</v>
      </c>
      <c r="H8342" s="2" t="str">
        <f t="shared" si="1238"/>
        <v>2023/5/2</v>
      </c>
      <c r="I8342" t="s">
        <v>13435</v>
      </c>
      <c r="J8342">
        <v>4.5599999999999996</v>
      </c>
      <c r="K8342">
        <v>5.33</v>
      </c>
      <c r="L8342">
        <v>5.24</v>
      </c>
      <c r="M8342">
        <v>5.0599999999999996</v>
      </c>
      <c r="N8342">
        <v>4.74</v>
      </c>
      <c r="O8342">
        <v>3.97</v>
      </c>
      <c r="P8342">
        <v>3.67</v>
      </c>
      <c r="Q8342">
        <v>3.46</v>
      </c>
      <c r="R8342">
        <v>3.44</v>
      </c>
      <c r="S8342">
        <v>3.44</v>
      </c>
      <c r="T8342">
        <v>3.82</v>
      </c>
      <c r="U8342">
        <v>3.72</v>
      </c>
    </row>
    <row r="8343" spans="1:21" x14ac:dyDescent="0.3">
      <c r="A8343" s="5">
        <v>44990</v>
      </c>
      <c r="B8343" s="2" t="str">
        <f t="shared" si="1232"/>
        <v>OK</v>
      </c>
      <c r="C8343" s="2">
        <f t="shared" si="1233"/>
        <v>44990</v>
      </c>
      <c r="D8343" s="6">
        <f t="shared" si="1234"/>
        <v>5</v>
      </c>
      <c r="E8343" s="6">
        <f t="shared" si="1235"/>
        <v>3</v>
      </c>
      <c r="F8343" s="2" t="str">
        <f t="shared" si="1236"/>
        <v/>
      </c>
      <c r="G8343" s="6">
        <f t="shared" si="1237"/>
        <v>2023</v>
      </c>
      <c r="H8343" s="2" t="str">
        <f t="shared" si="1238"/>
        <v>2023/5/3</v>
      </c>
      <c r="I8343" t="s">
        <v>13436</v>
      </c>
      <c r="J8343">
        <v>4.7</v>
      </c>
      <c r="K8343">
        <v>5.33</v>
      </c>
      <c r="L8343">
        <v>5.26</v>
      </c>
      <c r="M8343">
        <v>5.08</v>
      </c>
      <c r="N8343">
        <v>4.7</v>
      </c>
      <c r="O8343">
        <v>3.89</v>
      </c>
      <c r="P8343">
        <v>3.58</v>
      </c>
      <c r="Q8343">
        <v>3.37</v>
      </c>
      <c r="R8343">
        <v>3.37</v>
      </c>
      <c r="S8343">
        <v>3.38</v>
      </c>
      <c r="T8343">
        <v>3.79</v>
      </c>
      <c r="U8343">
        <v>3.7</v>
      </c>
    </row>
    <row r="8344" spans="1:21" x14ac:dyDescent="0.3">
      <c r="A8344" s="5">
        <v>45021</v>
      </c>
      <c r="B8344" s="2" t="str">
        <f t="shared" si="1232"/>
        <v>OK</v>
      </c>
      <c r="C8344" s="2">
        <f t="shared" si="1233"/>
        <v>45021</v>
      </c>
      <c r="D8344" s="6">
        <f t="shared" si="1234"/>
        <v>5</v>
      </c>
      <c r="E8344" s="6">
        <f t="shared" si="1235"/>
        <v>4</v>
      </c>
      <c r="F8344" s="2" t="str">
        <f t="shared" si="1236"/>
        <v/>
      </c>
      <c r="G8344" s="6">
        <f t="shared" si="1237"/>
        <v>2023</v>
      </c>
      <c r="H8344" s="2" t="str">
        <f t="shared" si="1238"/>
        <v>2023/5/4</v>
      </c>
      <c r="I8344" t="s">
        <v>13437</v>
      </c>
      <c r="J8344">
        <v>5.76</v>
      </c>
      <c r="K8344">
        <v>5.24</v>
      </c>
      <c r="L8344">
        <v>5.26</v>
      </c>
      <c r="M8344">
        <v>5.04</v>
      </c>
      <c r="N8344">
        <v>4.59</v>
      </c>
      <c r="O8344">
        <v>3.75</v>
      </c>
      <c r="P8344">
        <v>3.47</v>
      </c>
      <c r="Q8344">
        <v>3.29</v>
      </c>
      <c r="R8344">
        <v>3.32</v>
      </c>
      <c r="S8344">
        <v>3.37</v>
      </c>
      <c r="T8344">
        <v>3.8</v>
      </c>
      <c r="U8344">
        <v>3.73</v>
      </c>
    </row>
    <row r="8345" spans="1:21" x14ac:dyDescent="0.3">
      <c r="A8345" s="5">
        <v>45051</v>
      </c>
      <c r="B8345" s="2" t="str">
        <f t="shared" si="1232"/>
        <v>OK</v>
      </c>
      <c r="C8345" s="2">
        <f t="shared" si="1233"/>
        <v>45051</v>
      </c>
      <c r="D8345" s="6">
        <f t="shared" si="1234"/>
        <v>5</v>
      </c>
      <c r="E8345" s="6">
        <f t="shared" si="1235"/>
        <v>5</v>
      </c>
      <c r="F8345" s="2" t="str">
        <f t="shared" si="1236"/>
        <v/>
      </c>
      <c r="G8345" s="6">
        <f t="shared" si="1237"/>
        <v>2023</v>
      </c>
      <c r="H8345" s="2" t="str">
        <f t="shared" si="1238"/>
        <v>2023/5/5</v>
      </c>
      <c r="I8345" t="s">
        <v>13438</v>
      </c>
      <c r="J8345">
        <v>5.59</v>
      </c>
      <c r="K8345">
        <v>5.23</v>
      </c>
      <c r="L8345">
        <v>5.26</v>
      </c>
      <c r="M8345">
        <v>5.13</v>
      </c>
      <c r="N8345">
        <v>4.7300000000000004</v>
      </c>
      <c r="O8345">
        <v>3.92</v>
      </c>
      <c r="P8345">
        <v>3.63</v>
      </c>
      <c r="Q8345">
        <v>3.41</v>
      </c>
      <c r="R8345">
        <v>3.41</v>
      </c>
      <c r="S8345">
        <v>3.44</v>
      </c>
      <c r="T8345">
        <v>3.85</v>
      </c>
      <c r="U8345">
        <v>3.76</v>
      </c>
    </row>
    <row r="8346" spans="1:21" x14ac:dyDescent="0.3">
      <c r="A8346" s="5">
        <v>45143</v>
      </c>
      <c r="B8346" s="2" t="str">
        <f t="shared" si="1232"/>
        <v>OK</v>
      </c>
      <c r="C8346" s="2">
        <f t="shared" si="1233"/>
        <v>45143</v>
      </c>
      <c r="D8346" s="6">
        <f t="shared" si="1234"/>
        <v>5</v>
      </c>
      <c r="E8346" s="6">
        <f t="shared" si="1235"/>
        <v>8</v>
      </c>
      <c r="F8346" s="2" t="str">
        <f t="shared" si="1236"/>
        <v/>
      </c>
      <c r="G8346" s="6">
        <f t="shared" si="1237"/>
        <v>2023</v>
      </c>
      <c r="H8346" s="2" t="str">
        <f t="shared" si="1238"/>
        <v>2023/5/8</v>
      </c>
      <c r="I8346" t="s">
        <v>13439</v>
      </c>
      <c r="J8346">
        <v>5.51</v>
      </c>
      <c r="K8346">
        <v>5.17</v>
      </c>
      <c r="L8346">
        <v>5.31</v>
      </c>
      <c r="M8346">
        <v>5.14</v>
      </c>
      <c r="N8346">
        <v>4.79</v>
      </c>
      <c r="O8346">
        <v>4</v>
      </c>
      <c r="P8346">
        <v>3.7</v>
      </c>
      <c r="Q8346">
        <v>3.49</v>
      </c>
      <c r="R8346">
        <v>3.5</v>
      </c>
      <c r="S8346">
        <v>3.52</v>
      </c>
      <c r="T8346">
        <v>3.92</v>
      </c>
      <c r="U8346">
        <v>3.84</v>
      </c>
    </row>
    <row r="8347" spans="1:21" x14ac:dyDescent="0.3">
      <c r="A8347" s="5">
        <v>45174</v>
      </c>
      <c r="B8347" s="2" t="str">
        <f t="shared" si="1232"/>
        <v>OK</v>
      </c>
      <c r="C8347" s="2">
        <f t="shared" si="1233"/>
        <v>45174</v>
      </c>
      <c r="D8347" s="6">
        <f t="shared" si="1234"/>
        <v>5</v>
      </c>
      <c r="E8347" s="6">
        <f t="shared" si="1235"/>
        <v>9</v>
      </c>
      <c r="F8347" s="2" t="str">
        <f t="shared" si="1236"/>
        <v/>
      </c>
      <c r="G8347" s="6">
        <f t="shared" si="1237"/>
        <v>2023</v>
      </c>
      <c r="H8347" s="2" t="str">
        <f t="shared" si="1238"/>
        <v>2023/5/9</v>
      </c>
      <c r="I8347" t="s">
        <v>13440</v>
      </c>
      <c r="J8347">
        <v>5.56</v>
      </c>
      <c r="K8347">
        <v>5.16</v>
      </c>
      <c r="L8347">
        <v>5.29</v>
      </c>
      <c r="M8347">
        <v>5.18</v>
      </c>
      <c r="N8347">
        <v>4.8099999999999996</v>
      </c>
      <c r="O8347">
        <v>4.01</v>
      </c>
      <c r="P8347">
        <v>3.67</v>
      </c>
      <c r="Q8347">
        <v>3.51</v>
      </c>
      <c r="R8347">
        <v>3.51</v>
      </c>
      <c r="S8347">
        <v>3.53</v>
      </c>
      <c r="T8347">
        <v>3.94</v>
      </c>
      <c r="U8347">
        <v>3.85</v>
      </c>
    </row>
    <row r="8348" spans="1:21" x14ac:dyDescent="0.3">
      <c r="A8348" s="5">
        <v>45204</v>
      </c>
      <c r="B8348" s="2" t="str">
        <f t="shared" si="1232"/>
        <v>OK</v>
      </c>
      <c r="C8348" s="2">
        <f t="shared" si="1233"/>
        <v>45204</v>
      </c>
      <c r="D8348" s="6">
        <f t="shared" si="1234"/>
        <v>5</v>
      </c>
      <c r="E8348" s="6">
        <f t="shared" si="1235"/>
        <v>10</v>
      </c>
      <c r="F8348" s="2" t="str">
        <f t="shared" si="1236"/>
        <v/>
      </c>
      <c r="G8348" s="6">
        <f t="shared" si="1237"/>
        <v>2023</v>
      </c>
      <c r="H8348" s="2" t="str">
        <f t="shared" si="1238"/>
        <v>2023/5/10</v>
      </c>
      <c r="I8348" t="s">
        <v>13441</v>
      </c>
      <c r="J8348">
        <v>5.5</v>
      </c>
      <c r="K8348">
        <v>4.99</v>
      </c>
      <c r="L8348">
        <v>5.24</v>
      </c>
      <c r="M8348">
        <v>5.13</v>
      </c>
      <c r="N8348">
        <v>4.7</v>
      </c>
      <c r="O8348">
        <v>3.9</v>
      </c>
      <c r="P8348">
        <v>3.55</v>
      </c>
      <c r="Q8348">
        <v>3.37</v>
      </c>
      <c r="R8348">
        <v>3.4</v>
      </c>
      <c r="S8348">
        <v>3.43</v>
      </c>
      <c r="T8348">
        <v>3.88</v>
      </c>
      <c r="U8348">
        <v>3.8</v>
      </c>
    </row>
    <row r="8349" spans="1:21" x14ac:dyDescent="0.3">
      <c r="A8349" s="5">
        <v>45235</v>
      </c>
      <c r="B8349" s="2" t="str">
        <f t="shared" si="1232"/>
        <v>OK</v>
      </c>
      <c r="C8349" s="2">
        <f t="shared" si="1233"/>
        <v>45235</v>
      </c>
      <c r="D8349" s="6">
        <f t="shared" si="1234"/>
        <v>5</v>
      </c>
      <c r="E8349" s="6">
        <f t="shared" si="1235"/>
        <v>11</v>
      </c>
      <c r="F8349" s="2" t="str">
        <f t="shared" si="1236"/>
        <v/>
      </c>
      <c r="G8349" s="6">
        <f t="shared" si="1237"/>
        <v>2023</v>
      </c>
      <c r="H8349" s="2" t="str">
        <f t="shared" si="1238"/>
        <v>2023/5/11</v>
      </c>
      <c r="I8349" t="s">
        <v>13442</v>
      </c>
      <c r="J8349">
        <v>5.81</v>
      </c>
      <c r="K8349">
        <v>4.82</v>
      </c>
      <c r="L8349">
        <v>5.2</v>
      </c>
      <c r="M8349">
        <v>5.14</v>
      </c>
      <c r="N8349">
        <v>4.7</v>
      </c>
      <c r="O8349">
        <v>3.89</v>
      </c>
      <c r="P8349">
        <v>3.56</v>
      </c>
      <c r="Q8349">
        <v>3.36</v>
      </c>
      <c r="R8349">
        <v>3.37</v>
      </c>
      <c r="S8349">
        <v>3.39</v>
      </c>
      <c r="T8349">
        <v>3.82</v>
      </c>
      <c r="U8349">
        <v>3.73</v>
      </c>
    </row>
    <row r="8350" spans="1:21" x14ac:dyDescent="0.3">
      <c r="A8350" s="5">
        <v>45265</v>
      </c>
      <c r="B8350" s="2" t="str">
        <f t="shared" si="1232"/>
        <v>OK</v>
      </c>
      <c r="C8350" s="2">
        <f t="shared" si="1233"/>
        <v>45265</v>
      </c>
      <c r="D8350" s="6">
        <f t="shared" si="1234"/>
        <v>5</v>
      </c>
      <c r="E8350" s="6">
        <f t="shared" si="1235"/>
        <v>12</v>
      </c>
      <c r="F8350" s="2" t="str">
        <f t="shared" si="1236"/>
        <v/>
      </c>
      <c r="G8350" s="6">
        <f t="shared" si="1237"/>
        <v>2023</v>
      </c>
      <c r="H8350" s="2" t="str">
        <f t="shared" si="1238"/>
        <v>2023/5/12</v>
      </c>
      <c r="I8350" t="s">
        <v>13443</v>
      </c>
      <c r="J8350">
        <v>5.79</v>
      </c>
      <c r="K8350">
        <v>4.87</v>
      </c>
      <c r="L8350">
        <v>5.25</v>
      </c>
      <c r="M8350">
        <v>5.16</v>
      </c>
      <c r="N8350">
        <v>4.75</v>
      </c>
      <c r="O8350">
        <v>3.98</v>
      </c>
      <c r="P8350">
        <v>3.65</v>
      </c>
      <c r="Q8350">
        <v>3.45</v>
      </c>
      <c r="R8350">
        <v>3.45</v>
      </c>
      <c r="S8350">
        <v>3.46</v>
      </c>
      <c r="T8350">
        <v>3.87</v>
      </c>
      <c r="U8350">
        <v>3.78</v>
      </c>
    </row>
    <row r="8351" spans="1:21" x14ac:dyDescent="0.3">
      <c r="A8351" s="5" t="s">
        <v>13422</v>
      </c>
      <c r="B8351" s="2" t="str">
        <f t="shared" si="1232"/>
        <v/>
      </c>
      <c r="C8351" s="2" t="str">
        <f t="shared" si="1233"/>
        <v/>
      </c>
      <c r="D8351" s="6" t="str">
        <f t="shared" si="1234"/>
        <v>05</v>
      </c>
      <c r="E8351" s="6" t="str">
        <f t="shared" si="1235"/>
        <v>15</v>
      </c>
      <c r="F8351" s="2" t="str">
        <f t="shared" si="1236"/>
        <v>23</v>
      </c>
      <c r="G8351" s="6" t="str">
        <f t="shared" si="1237"/>
        <v>2023</v>
      </c>
      <c r="H8351" s="2" t="str">
        <f t="shared" si="1238"/>
        <v>2023/05/15</v>
      </c>
      <c r="I8351" t="s">
        <v>13444</v>
      </c>
      <c r="J8351">
        <v>5.64</v>
      </c>
      <c r="K8351">
        <v>4.97</v>
      </c>
      <c r="L8351">
        <v>5.21</v>
      </c>
      <c r="M8351">
        <v>5.24</v>
      </c>
      <c r="N8351">
        <v>4.7300000000000004</v>
      </c>
      <c r="O8351">
        <v>3.99</v>
      </c>
      <c r="P8351">
        <v>3.67</v>
      </c>
      <c r="Q8351">
        <v>3.46</v>
      </c>
      <c r="R8351">
        <v>3.48</v>
      </c>
      <c r="S8351">
        <v>3.5</v>
      </c>
      <c r="T8351">
        <v>3.92</v>
      </c>
      <c r="U8351">
        <v>3.84</v>
      </c>
    </row>
    <row r="8352" spans="1:21" x14ac:dyDescent="0.3">
      <c r="A8352" s="5" t="s">
        <v>13423</v>
      </c>
      <c r="B8352" s="2" t="str">
        <f t="shared" si="1232"/>
        <v/>
      </c>
      <c r="C8352" s="2" t="str">
        <f t="shared" si="1233"/>
        <v/>
      </c>
      <c r="D8352" s="6" t="str">
        <f t="shared" si="1234"/>
        <v>05</v>
      </c>
      <c r="E8352" s="6" t="str">
        <f t="shared" si="1235"/>
        <v>16</v>
      </c>
      <c r="F8352" s="2" t="str">
        <f t="shared" si="1236"/>
        <v>23</v>
      </c>
      <c r="G8352" s="6" t="str">
        <f t="shared" si="1237"/>
        <v>2023</v>
      </c>
      <c r="H8352" s="2" t="str">
        <f t="shared" si="1238"/>
        <v>2023/05/16</v>
      </c>
      <c r="I8352" t="s">
        <v>13445</v>
      </c>
      <c r="J8352">
        <v>5.58</v>
      </c>
      <c r="K8352">
        <v>4.9800000000000004</v>
      </c>
      <c r="L8352">
        <v>5.23</v>
      </c>
      <c r="M8352">
        <v>5.26</v>
      </c>
      <c r="N8352">
        <v>4.88</v>
      </c>
      <c r="O8352">
        <v>4.0599999999999996</v>
      </c>
      <c r="P8352">
        <v>3.74</v>
      </c>
      <c r="Q8352">
        <v>3.52</v>
      </c>
      <c r="R8352">
        <v>3.53</v>
      </c>
      <c r="S8352">
        <v>3.54</v>
      </c>
      <c r="T8352">
        <v>3.96</v>
      </c>
      <c r="U8352">
        <v>3.87</v>
      </c>
    </row>
    <row r="8353" spans="1:21" x14ac:dyDescent="0.3">
      <c r="A8353" s="5" t="s">
        <v>13424</v>
      </c>
      <c r="B8353" s="2" t="str">
        <f t="shared" si="1232"/>
        <v/>
      </c>
      <c r="C8353" s="2" t="str">
        <f t="shared" si="1233"/>
        <v/>
      </c>
      <c r="D8353" s="6" t="str">
        <f t="shared" si="1234"/>
        <v>05</v>
      </c>
      <c r="E8353" s="6" t="str">
        <f t="shared" si="1235"/>
        <v>17</v>
      </c>
      <c r="F8353" s="2" t="str">
        <f t="shared" si="1236"/>
        <v>23</v>
      </c>
      <c r="G8353" s="6" t="str">
        <f t="shared" si="1237"/>
        <v>2023</v>
      </c>
      <c r="H8353" s="2" t="str">
        <f t="shared" si="1238"/>
        <v>2023/05/17</v>
      </c>
      <c r="I8353" t="s">
        <v>13446</v>
      </c>
      <c r="J8353">
        <v>5.5</v>
      </c>
      <c r="K8353">
        <v>5.0599999999999996</v>
      </c>
      <c r="L8353">
        <v>5.26</v>
      </c>
      <c r="M8353">
        <v>5.3</v>
      </c>
      <c r="N8353">
        <v>4.92</v>
      </c>
      <c r="O8353">
        <v>4.12</v>
      </c>
      <c r="P8353">
        <v>3.8</v>
      </c>
      <c r="Q8353">
        <v>3.58</v>
      </c>
      <c r="R8353">
        <v>3.58</v>
      </c>
      <c r="S8353">
        <v>3.57</v>
      </c>
      <c r="T8353">
        <v>3.96</v>
      </c>
      <c r="U8353">
        <v>3.88</v>
      </c>
    </row>
    <row r="8354" spans="1:21" x14ac:dyDescent="0.3">
      <c r="A8354" s="5" t="s">
        <v>13425</v>
      </c>
      <c r="B8354" s="2" t="str">
        <f t="shared" si="1232"/>
        <v/>
      </c>
      <c r="C8354" s="2" t="str">
        <f t="shared" si="1233"/>
        <v/>
      </c>
      <c r="D8354" s="6" t="str">
        <f t="shared" si="1234"/>
        <v>05</v>
      </c>
      <c r="E8354" s="6" t="str">
        <f t="shared" si="1235"/>
        <v>18</v>
      </c>
      <c r="F8354" s="2" t="str">
        <f t="shared" si="1236"/>
        <v>23</v>
      </c>
      <c r="G8354" s="6" t="str">
        <f t="shared" si="1237"/>
        <v>2023</v>
      </c>
      <c r="H8354" s="2" t="str">
        <f t="shared" si="1238"/>
        <v>2023/05/18</v>
      </c>
      <c r="I8354" t="s">
        <v>13447</v>
      </c>
      <c r="J8354">
        <v>5.59</v>
      </c>
      <c r="K8354">
        <v>5.22</v>
      </c>
      <c r="L8354">
        <v>5.31</v>
      </c>
      <c r="M8354">
        <v>5.38</v>
      </c>
      <c r="N8354">
        <v>5.0199999999999996</v>
      </c>
      <c r="O8354">
        <v>4.24</v>
      </c>
      <c r="P8354">
        <v>3.94</v>
      </c>
      <c r="Q8354">
        <v>3.69</v>
      </c>
      <c r="R8354">
        <v>3.67</v>
      </c>
      <c r="S8354">
        <v>3.65</v>
      </c>
      <c r="T8354">
        <v>4.0199999999999996</v>
      </c>
      <c r="U8354">
        <v>3.91</v>
      </c>
    </row>
    <row r="8355" spans="1:21" x14ac:dyDescent="0.3">
      <c r="A8355" s="5" t="s">
        <v>13426</v>
      </c>
      <c r="B8355" s="2" t="str">
        <f t="shared" si="1232"/>
        <v/>
      </c>
      <c r="C8355" s="2" t="str">
        <f t="shared" si="1233"/>
        <v/>
      </c>
      <c r="D8355" s="6" t="str">
        <f t="shared" si="1234"/>
        <v>05</v>
      </c>
      <c r="E8355" s="6" t="str">
        <f t="shared" si="1235"/>
        <v>19</v>
      </c>
      <c r="F8355" s="2" t="str">
        <f t="shared" si="1236"/>
        <v>23</v>
      </c>
      <c r="G8355" s="6" t="str">
        <f t="shared" si="1237"/>
        <v>2023</v>
      </c>
      <c r="H8355" s="2" t="str">
        <f t="shared" si="1238"/>
        <v>2023/05/19</v>
      </c>
      <c r="I8355" t="s">
        <v>13448</v>
      </c>
      <c r="J8355">
        <v>5.62</v>
      </c>
      <c r="K8355">
        <v>5.27</v>
      </c>
      <c r="L8355">
        <v>5.29</v>
      </c>
      <c r="M8355">
        <v>5.36</v>
      </c>
      <c r="N8355">
        <v>5.0199999999999996</v>
      </c>
      <c r="O8355">
        <v>4.28</v>
      </c>
      <c r="P8355">
        <v>3.98</v>
      </c>
      <c r="Q8355">
        <v>3.76</v>
      </c>
      <c r="R8355">
        <v>3.74</v>
      </c>
      <c r="S8355">
        <v>3.7</v>
      </c>
      <c r="T8355">
        <v>4.07</v>
      </c>
      <c r="U8355">
        <v>3.95</v>
      </c>
    </row>
    <row r="8356" spans="1:21" x14ac:dyDescent="0.3">
      <c r="A8356" s="5" t="s">
        <v>13427</v>
      </c>
      <c r="B8356" s="2" t="str">
        <f t="shared" si="1232"/>
        <v/>
      </c>
      <c r="C8356" s="2" t="str">
        <f t="shared" si="1233"/>
        <v/>
      </c>
      <c r="D8356" s="6" t="str">
        <f t="shared" si="1234"/>
        <v>05</v>
      </c>
      <c r="E8356" s="6" t="str">
        <f t="shared" si="1235"/>
        <v>22</v>
      </c>
      <c r="F8356" s="2" t="str">
        <f t="shared" si="1236"/>
        <v>23</v>
      </c>
      <c r="G8356" s="6" t="str">
        <f t="shared" si="1237"/>
        <v>2023</v>
      </c>
      <c r="H8356" s="2" t="str">
        <f t="shared" si="1238"/>
        <v>2023/05/22</v>
      </c>
      <c r="I8356" t="s">
        <v>13449</v>
      </c>
      <c r="J8356">
        <v>5.69</v>
      </c>
      <c r="K8356">
        <v>5.35</v>
      </c>
      <c r="L8356">
        <v>5.4</v>
      </c>
      <c r="M8356">
        <v>5.43</v>
      </c>
      <c r="N8356">
        <v>5.07</v>
      </c>
      <c r="O8356">
        <v>4.29</v>
      </c>
      <c r="P8356">
        <v>3.98</v>
      </c>
      <c r="Q8356">
        <v>3.77</v>
      </c>
      <c r="R8356">
        <v>3.74</v>
      </c>
      <c r="S8356">
        <v>3.72</v>
      </c>
      <c r="T8356">
        <v>4.09</v>
      </c>
      <c r="U8356">
        <v>3.97</v>
      </c>
    </row>
    <row r="8357" spans="1:21" x14ac:dyDescent="0.3">
      <c r="A8357" s="5" t="s">
        <v>13428</v>
      </c>
      <c r="B8357" s="2" t="str">
        <f t="shared" si="1232"/>
        <v/>
      </c>
      <c r="C8357" s="2" t="str">
        <f t="shared" si="1233"/>
        <v/>
      </c>
      <c r="D8357" s="6" t="str">
        <f t="shared" si="1234"/>
        <v>05</v>
      </c>
      <c r="E8357" s="6" t="str">
        <f t="shared" si="1235"/>
        <v>23</v>
      </c>
      <c r="F8357" s="2" t="str">
        <f t="shared" si="1236"/>
        <v>23</v>
      </c>
      <c r="G8357" s="6" t="str">
        <f t="shared" si="1237"/>
        <v>2023</v>
      </c>
      <c r="H8357" s="2" t="str">
        <f t="shared" si="1238"/>
        <v>2023/05/23</v>
      </c>
      <c r="I8357" t="s">
        <v>13450</v>
      </c>
      <c r="J8357">
        <v>5.67</v>
      </c>
      <c r="K8357">
        <v>5.26</v>
      </c>
      <c r="L8357">
        <v>5.34</v>
      </c>
      <c r="M8357">
        <v>5.39</v>
      </c>
      <c r="N8357">
        <v>5.0599999999999996</v>
      </c>
      <c r="O8357">
        <v>4.26</v>
      </c>
      <c r="P8357">
        <v>3.99</v>
      </c>
      <c r="Q8357">
        <v>3.76</v>
      </c>
      <c r="R8357">
        <v>3.73</v>
      </c>
      <c r="S8357">
        <v>3.7</v>
      </c>
      <c r="T8357">
        <v>4.08</v>
      </c>
      <c r="U8357">
        <v>3.96</v>
      </c>
    </row>
    <row r="8358" spans="1:21" x14ac:dyDescent="0.3">
      <c r="A8358" s="5" t="s">
        <v>13429</v>
      </c>
      <c r="B8358" s="2" t="str">
        <f t="shared" si="1232"/>
        <v/>
      </c>
      <c r="C8358" s="2" t="str">
        <f t="shared" si="1233"/>
        <v/>
      </c>
      <c r="D8358" s="6" t="str">
        <f t="shared" si="1234"/>
        <v>05</v>
      </c>
      <c r="E8358" s="6" t="str">
        <f t="shared" si="1235"/>
        <v>24</v>
      </c>
      <c r="F8358" s="2" t="str">
        <f t="shared" si="1236"/>
        <v>23</v>
      </c>
      <c r="G8358" s="6" t="str">
        <f t="shared" si="1237"/>
        <v>2023</v>
      </c>
      <c r="H8358" s="2" t="str">
        <f t="shared" si="1238"/>
        <v>2023/05/24</v>
      </c>
      <c r="I8358" t="s">
        <v>13451</v>
      </c>
      <c r="J8358">
        <v>5.73</v>
      </c>
      <c r="K8358">
        <v>5.22</v>
      </c>
      <c r="L8358">
        <v>5.37</v>
      </c>
      <c r="M8358">
        <v>5.42</v>
      </c>
      <c r="N8358">
        <v>5.12</v>
      </c>
      <c r="O8358">
        <v>4.3099999999999996</v>
      </c>
      <c r="P8358">
        <v>4.04</v>
      </c>
      <c r="Q8358">
        <v>3.75</v>
      </c>
      <c r="R8358">
        <v>3.76</v>
      </c>
      <c r="S8358">
        <v>3.73</v>
      </c>
      <c r="T8358">
        <v>4.0999999999999996</v>
      </c>
      <c r="U8358">
        <v>3.97</v>
      </c>
    </row>
    <row r="8359" spans="1:21" x14ac:dyDescent="0.3">
      <c r="A8359" s="5" t="s">
        <v>13430</v>
      </c>
      <c r="B8359" s="2" t="str">
        <f t="shared" si="1232"/>
        <v/>
      </c>
      <c r="C8359" s="2" t="str">
        <f t="shared" si="1233"/>
        <v/>
      </c>
      <c r="D8359" s="6" t="str">
        <f t="shared" si="1234"/>
        <v>05</v>
      </c>
      <c r="E8359" s="6" t="str">
        <f t="shared" si="1235"/>
        <v>25</v>
      </c>
      <c r="F8359" s="2" t="str">
        <f t="shared" si="1236"/>
        <v>23</v>
      </c>
      <c r="G8359" s="6" t="str">
        <f t="shared" si="1237"/>
        <v>2023</v>
      </c>
      <c r="H8359" s="2" t="str">
        <f t="shared" si="1238"/>
        <v>2023/05/25</v>
      </c>
      <c r="I8359" t="s">
        <v>13452</v>
      </c>
      <c r="J8359">
        <v>5.95</v>
      </c>
      <c r="K8359">
        <v>5.44</v>
      </c>
      <c r="L8359">
        <v>5.38</v>
      </c>
      <c r="M8359">
        <v>5.46</v>
      </c>
      <c r="N8359">
        <v>5.24</v>
      </c>
      <c r="O8359">
        <v>4.5</v>
      </c>
      <c r="P8359">
        <v>4.21</v>
      </c>
      <c r="Q8359">
        <v>3.9</v>
      </c>
      <c r="R8359">
        <v>3.86</v>
      </c>
      <c r="S8359">
        <v>3.83</v>
      </c>
      <c r="T8359">
        <v>4.16</v>
      </c>
      <c r="U8359">
        <v>4.01</v>
      </c>
    </row>
    <row r="8360" spans="1:21" x14ac:dyDescent="0.3">
      <c r="A8360" s="5" t="s">
        <v>13431</v>
      </c>
      <c r="B8360" s="2" t="str">
        <f t="shared" si="1232"/>
        <v/>
      </c>
      <c r="C8360" s="2" t="str">
        <f t="shared" si="1233"/>
        <v/>
      </c>
      <c r="D8360" s="6" t="str">
        <f t="shared" si="1234"/>
        <v>05</v>
      </c>
      <c r="E8360" s="6" t="str">
        <f t="shared" si="1235"/>
        <v>26</v>
      </c>
      <c r="F8360" s="2" t="str">
        <f t="shared" si="1236"/>
        <v>23</v>
      </c>
      <c r="G8360" s="6" t="str">
        <f t="shared" si="1237"/>
        <v>2023</v>
      </c>
      <c r="H8360" s="2" t="str">
        <f t="shared" si="1238"/>
        <v>2023/05/26</v>
      </c>
      <c r="I8360" t="s">
        <v>13453</v>
      </c>
      <c r="J8360">
        <v>6.02</v>
      </c>
      <c r="K8360">
        <v>5.47</v>
      </c>
      <c r="L8360">
        <v>5.34</v>
      </c>
      <c r="M8360">
        <v>5.44</v>
      </c>
      <c r="N8360">
        <v>5.25</v>
      </c>
      <c r="O8360">
        <v>4.54</v>
      </c>
      <c r="P8360">
        <v>4.2300000000000004</v>
      </c>
      <c r="Q8360">
        <v>3.92</v>
      </c>
      <c r="R8360">
        <v>3.86</v>
      </c>
      <c r="S8360">
        <v>3.8</v>
      </c>
      <c r="T8360">
        <v>4.13</v>
      </c>
      <c r="U8360">
        <v>3.96</v>
      </c>
    </row>
    <row r="8361" spans="1:21" x14ac:dyDescent="0.3">
      <c r="A8361" s="5" t="s">
        <v>13432</v>
      </c>
      <c r="B8361" s="2" t="str">
        <f t="shared" si="1232"/>
        <v/>
      </c>
      <c r="C8361" s="2" t="str">
        <f t="shared" si="1233"/>
        <v/>
      </c>
      <c r="D8361" s="6" t="str">
        <f t="shared" si="1234"/>
        <v>05</v>
      </c>
      <c r="E8361" s="6" t="str">
        <f t="shared" si="1235"/>
        <v>30</v>
      </c>
      <c r="F8361" s="2" t="str">
        <f t="shared" si="1236"/>
        <v>23</v>
      </c>
      <c r="G8361" s="6" t="str">
        <f t="shared" si="1237"/>
        <v>2023</v>
      </c>
      <c r="H8361" s="2" t="str">
        <f t="shared" si="1238"/>
        <v>2023/05/30</v>
      </c>
      <c r="I8361" t="s">
        <v>13454</v>
      </c>
      <c r="J8361">
        <v>5.31</v>
      </c>
      <c r="K8361">
        <v>5.31</v>
      </c>
      <c r="L8361">
        <v>5.55</v>
      </c>
      <c r="M8361">
        <v>5.52</v>
      </c>
      <c r="N8361">
        <v>5.22</v>
      </c>
      <c r="O8361">
        <v>4.46</v>
      </c>
      <c r="P8361">
        <v>4.0999999999999996</v>
      </c>
      <c r="Q8361">
        <v>3.81</v>
      </c>
      <c r="R8361">
        <v>3.75</v>
      </c>
      <c r="S8361">
        <v>3.69</v>
      </c>
      <c r="T8361">
        <v>4.0599999999999996</v>
      </c>
      <c r="U8361">
        <v>3.9</v>
      </c>
    </row>
    <row r="8362" spans="1:21" x14ac:dyDescent="0.3">
      <c r="A8362" s="5" t="s">
        <v>13433</v>
      </c>
      <c r="B8362" s="2" t="str">
        <f t="shared" si="1232"/>
        <v/>
      </c>
      <c r="C8362" s="2" t="str">
        <f t="shared" si="1233"/>
        <v/>
      </c>
      <c r="D8362" s="6" t="str">
        <f t="shared" si="1234"/>
        <v>05</v>
      </c>
      <c r="E8362" s="6" t="str">
        <f t="shared" si="1235"/>
        <v>31</v>
      </c>
      <c r="F8362" s="2" t="str">
        <f t="shared" si="1236"/>
        <v>23</v>
      </c>
      <c r="G8362" s="6" t="str">
        <f t="shared" si="1237"/>
        <v>2023</v>
      </c>
      <c r="H8362" s="2" t="str">
        <f t="shared" si="1238"/>
        <v>2023/05/31</v>
      </c>
      <c r="I8362" t="s">
        <v>13455</v>
      </c>
      <c r="J8362">
        <v>5.28</v>
      </c>
      <c r="K8362">
        <v>5.37</v>
      </c>
      <c r="L8362">
        <v>5.52</v>
      </c>
      <c r="M8362">
        <v>5.46</v>
      </c>
      <c r="N8362">
        <v>5.18</v>
      </c>
      <c r="O8362">
        <v>4.4000000000000004</v>
      </c>
      <c r="P8362">
        <v>4.04</v>
      </c>
      <c r="Q8362">
        <v>3.74</v>
      </c>
      <c r="R8362">
        <v>3.69</v>
      </c>
      <c r="S8362">
        <v>3.64</v>
      </c>
      <c r="T8362">
        <v>4.01</v>
      </c>
      <c r="U8362">
        <v>3.85</v>
      </c>
    </row>
    <row r="8363" spans="1:21" x14ac:dyDescent="0.3">
      <c r="A8363" s="5">
        <v>44932</v>
      </c>
      <c r="B8363" s="2" t="str">
        <f t="shared" ref="B8363:B8383" si="1239">IF(MID(A8363,3,1)&lt;&gt;"/","OK","")</f>
        <v>OK</v>
      </c>
      <c r="C8363" s="2">
        <f t="shared" ref="C8363:C8383" si="1240">IF(B8363="OK",A8363,"")</f>
        <v>44932</v>
      </c>
      <c r="D8363" s="6">
        <f t="shared" ref="D8363:D8383" si="1241">IF(B8363="",LEFT(A8363,2),DAY(A8363))</f>
        <v>6</v>
      </c>
      <c r="E8363" s="6">
        <f t="shared" ref="E8363:E8383" si="1242">IF(B8363="",MID(A8363,4,2),MONTH(A8363))</f>
        <v>1</v>
      </c>
      <c r="F8363" s="2" t="str">
        <f t="shared" ref="F8363:F8383" si="1243">IF(B8363="",RIGHT(A8363,2),"")</f>
        <v/>
      </c>
      <c r="G8363" s="6">
        <f t="shared" ref="G8363:G8383" si="1244">IF(F8363&lt;&gt;"","20"&amp;F8363,YEAR(A8363))</f>
        <v>2023</v>
      </c>
      <c r="H8363" s="2" t="str">
        <f t="shared" ref="H8363:H8383" si="1245">G8363&amp;"/"&amp;D8363&amp;"/"&amp;E8363</f>
        <v>2023/6/1</v>
      </c>
      <c r="I8363" t="s">
        <v>13469</v>
      </c>
      <c r="J8363">
        <v>5.3</v>
      </c>
      <c r="K8363">
        <v>5.39</v>
      </c>
      <c r="L8363">
        <v>5.5</v>
      </c>
      <c r="M8363">
        <v>5.44</v>
      </c>
      <c r="N8363">
        <v>5.1100000000000003</v>
      </c>
      <c r="O8363">
        <v>4.33</v>
      </c>
      <c r="P8363">
        <v>3.98</v>
      </c>
      <c r="Q8363">
        <v>3.7</v>
      </c>
      <c r="R8363">
        <v>3.66</v>
      </c>
      <c r="S8363">
        <v>3.61</v>
      </c>
      <c r="T8363">
        <v>3.98</v>
      </c>
      <c r="U8363">
        <v>3.84</v>
      </c>
    </row>
    <row r="8364" spans="1:21" x14ac:dyDescent="0.3">
      <c r="A8364" s="5">
        <v>44963</v>
      </c>
      <c r="B8364" s="2" t="str">
        <f t="shared" si="1239"/>
        <v>OK</v>
      </c>
      <c r="C8364" s="2">
        <f t="shared" si="1240"/>
        <v>44963</v>
      </c>
      <c r="D8364" s="6">
        <f t="shared" si="1241"/>
        <v>6</v>
      </c>
      <c r="E8364" s="6">
        <f t="shared" si="1242"/>
        <v>2</v>
      </c>
      <c r="F8364" s="2" t="str">
        <f t="shared" si="1243"/>
        <v/>
      </c>
      <c r="G8364" s="6">
        <f t="shared" si="1244"/>
        <v>2023</v>
      </c>
      <c r="H8364" s="2" t="str">
        <f t="shared" si="1245"/>
        <v>2023/6/2</v>
      </c>
      <c r="I8364" t="s">
        <v>13470</v>
      </c>
      <c r="J8364">
        <v>5.28</v>
      </c>
      <c r="K8364">
        <v>5.39</v>
      </c>
      <c r="L8364">
        <v>5.5</v>
      </c>
      <c r="M8364">
        <v>5.5</v>
      </c>
      <c r="N8364">
        <v>5.22</v>
      </c>
      <c r="O8364">
        <v>4.5</v>
      </c>
      <c r="P8364">
        <v>4.13</v>
      </c>
      <c r="Q8364">
        <v>3.84</v>
      </c>
      <c r="R8364">
        <v>3.78</v>
      </c>
      <c r="S8364">
        <v>3.69</v>
      </c>
      <c r="T8364">
        <v>4.03</v>
      </c>
      <c r="U8364">
        <v>3.88</v>
      </c>
    </row>
    <row r="8365" spans="1:21" x14ac:dyDescent="0.3">
      <c r="A8365" s="5">
        <v>45052</v>
      </c>
      <c r="B8365" s="2" t="str">
        <f t="shared" si="1239"/>
        <v>OK</v>
      </c>
      <c r="C8365" s="2">
        <f t="shared" si="1240"/>
        <v>45052</v>
      </c>
      <c r="D8365" s="6">
        <f t="shared" si="1241"/>
        <v>6</v>
      </c>
      <c r="E8365" s="6">
        <f t="shared" si="1242"/>
        <v>5</v>
      </c>
      <c r="F8365" s="2" t="str">
        <f t="shared" si="1243"/>
        <v/>
      </c>
      <c r="G8365" s="6">
        <f t="shared" si="1244"/>
        <v>2023</v>
      </c>
      <c r="H8365" s="2" t="str">
        <f t="shared" si="1245"/>
        <v>2023/6/5</v>
      </c>
      <c r="I8365" t="s">
        <v>13471</v>
      </c>
      <c r="J8365">
        <v>5.25</v>
      </c>
      <c r="K8365">
        <v>5.35</v>
      </c>
      <c r="L8365">
        <v>5.46</v>
      </c>
      <c r="M8365">
        <v>5.46</v>
      </c>
      <c r="N8365">
        <v>5.17</v>
      </c>
      <c r="O8365">
        <v>4.46</v>
      </c>
      <c r="P8365">
        <v>4.0999999999999996</v>
      </c>
      <c r="Q8365">
        <v>3.82</v>
      </c>
      <c r="R8365">
        <v>3.77</v>
      </c>
      <c r="S8365">
        <v>3.69</v>
      </c>
      <c r="T8365">
        <v>4.03</v>
      </c>
      <c r="U8365">
        <v>3.89</v>
      </c>
    </row>
    <row r="8366" spans="1:21" x14ac:dyDescent="0.3">
      <c r="A8366" s="5">
        <v>45083</v>
      </c>
      <c r="B8366" s="2" t="str">
        <f t="shared" si="1239"/>
        <v>OK</v>
      </c>
      <c r="C8366" s="2">
        <f t="shared" si="1240"/>
        <v>45083</v>
      </c>
      <c r="D8366" s="6">
        <f t="shared" si="1241"/>
        <v>6</v>
      </c>
      <c r="E8366" s="6">
        <f t="shared" si="1242"/>
        <v>6</v>
      </c>
      <c r="F8366" s="2" t="str">
        <f t="shared" si="1243"/>
        <v/>
      </c>
      <c r="G8366" s="6">
        <f t="shared" si="1244"/>
        <v>2023</v>
      </c>
      <c r="H8366" s="2" t="str">
        <f t="shared" si="1245"/>
        <v>2023/6/6</v>
      </c>
      <c r="I8366" t="s">
        <v>13472</v>
      </c>
      <c r="J8366">
        <v>5.15</v>
      </c>
      <c r="K8366">
        <v>5.26</v>
      </c>
      <c r="L8366">
        <v>5.44</v>
      </c>
      <c r="M8366">
        <v>5.44</v>
      </c>
      <c r="N8366">
        <v>5.2</v>
      </c>
      <c r="O8366">
        <v>4.51</v>
      </c>
      <c r="P8366">
        <v>4.1500000000000004</v>
      </c>
      <c r="Q8366">
        <v>3.85</v>
      </c>
      <c r="R8366">
        <v>3.78</v>
      </c>
      <c r="S8366">
        <v>3.7</v>
      </c>
      <c r="T8366">
        <v>4.0199999999999996</v>
      </c>
      <c r="U8366">
        <v>3.87</v>
      </c>
    </row>
    <row r="8367" spans="1:21" x14ac:dyDescent="0.3">
      <c r="A8367" s="5">
        <v>45113</v>
      </c>
      <c r="B8367" s="2" t="str">
        <f t="shared" si="1239"/>
        <v>OK</v>
      </c>
      <c r="C8367" s="2">
        <f t="shared" si="1240"/>
        <v>45113</v>
      </c>
      <c r="D8367" s="6">
        <f t="shared" si="1241"/>
        <v>6</v>
      </c>
      <c r="E8367" s="6">
        <f t="shared" si="1242"/>
        <v>7</v>
      </c>
      <c r="F8367" s="2" t="str">
        <f t="shared" si="1243"/>
        <v/>
      </c>
      <c r="G8367" s="6">
        <f t="shared" si="1244"/>
        <v>2023</v>
      </c>
      <c r="H8367" s="2" t="str">
        <f t="shared" si="1245"/>
        <v>2023/6/7</v>
      </c>
      <c r="I8367" t="s">
        <v>13473</v>
      </c>
      <c r="J8367">
        <v>5.07</v>
      </c>
      <c r="K8367">
        <v>5.26</v>
      </c>
      <c r="L8367">
        <v>5.42</v>
      </c>
      <c r="M8367">
        <v>5.43</v>
      </c>
      <c r="N8367">
        <v>5.16</v>
      </c>
      <c r="O8367">
        <v>4.5599999999999996</v>
      </c>
      <c r="P8367">
        <v>4.21</v>
      </c>
      <c r="Q8367">
        <v>3.93</v>
      </c>
      <c r="R8367">
        <v>3.88</v>
      </c>
      <c r="S8367">
        <v>3.79</v>
      </c>
      <c r="T8367">
        <v>4.12</v>
      </c>
      <c r="U8367">
        <v>3.95</v>
      </c>
    </row>
    <row r="8368" spans="1:21" x14ac:dyDescent="0.3">
      <c r="A8368" s="5">
        <v>45144</v>
      </c>
      <c r="B8368" s="2" t="str">
        <f t="shared" si="1239"/>
        <v>OK</v>
      </c>
      <c r="C8368" s="2">
        <f t="shared" si="1240"/>
        <v>45144</v>
      </c>
      <c r="D8368" s="6">
        <f t="shared" si="1241"/>
        <v>6</v>
      </c>
      <c r="E8368" s="6">
        <f t="shared" si="1242"/>
        <v>8</v>
      </c>
      <c r="F8368" s="2" t="str">
        <f t="shared" si="1243"/>
        <v/>
      </c>
      <c r="G8368" s="6">
        <f t="shared" si="1244"/>
        <v>2023</v>
      </c>
      <c r="H8368" s="2" t="str">
        <f t="shared" si="1245"/>
        <v>2023/6/8</v>
      </c>
      <c r="I8368" t="s">
        <v>13474</v>
      </c>
      <c r="J8368">
        <v>5.25</v>
      </c>
      <c r="K8368">
        <v>5.29</v>
      </c>
      <c r="L8368">
        <v>5.38</v>
      </c>
      <c r="M8368">
        <v>5.39</v>
      </c>
      <c r="N8368">
        <v>5.12</v>
      </c>
      <c r="O8368">
        <v>4.5199999999999996</v>
      </c>
      <c r="P8368">
        <v>4.17</v>
      </c>
      <c r="Q8368">
        <v>3.87</v>
      </c>
      <c r="R8368">
        <v>3.8</v>
      </c>
      <c r="S8368">
        <v>3.73</v>
      </c>
      <c r="T8368">
        <v>4.05</v>
      </c>
      <c r="U8368">
        <v>3.89</v>
      </c>
    </row>
    <row r="8369" spans="1:21" x14ac:dyDescent="0.3">
      <c r="A8369" s="5">
        <v>45175</v>
      </c>
      <c r="B8369" s="2" t="str">
        <f t="shared" si="1239"/>
        <v>OK</v>
      </c>
      <c r="C8369" s="2">
        <f t="shared" si="1240"/>
        <v>45175</v>
      </c>
      <c r="D8369" s="6">
        <f t="shared" si="1241"/>
        <v>6</v>
      </c>
      <c r="E8369" s="6">
        <f t="shared" si="1242"/>
        <v>9</v>
      </c>
      <c r="F8369" s="2" t="str">
        <f t="shared" si="1243"/>
        <v/>
      </c>
      <c r="G8369" s="6">
        <f t="shared" si="1244"/>
        <v>2023</v>
      </c>
      <c r="H8369" s="2" t="str">
        <f t="shared" si="1245"/>
        <v>2023/6/9</v>
      </c>
      <c r="I8369" t="s">
        <v>13475</v>
      </c>
      <c r="J8369">
        <v>5.25</v>
      </c>
      <c r="K8369">
        <v>5.32</v>
      </c>
      <c r="L8369">
        <v>5.37</v>
      </c>
      <c r="M8369">
        <v>5.39</v>
      </c>
      <c r="N8369">
        <v>5.17</v>
      </c>
      <c r="O8369">
        <v>4.59</v>
      </c>
      <c r="P8369">
        <v>4.2300000000000004</v>
      </c>
      <c r="Q8369">
        <v>3.92</v>
      </c>
      <c r="R8369">
        <v>3.84</v>
      </c>
      <c r="S8369">
        <v>3.75</v>
      </c>
      <c r="T8369">
        <v>4.05</v>
      </c>
      <c r="U8369">
        <v>3.89</v>
      </c>
    </row>
    <row r="8370" spans="1:21" x14ac:dyDescent="0.3">
      <c r="A8370" s="5">
        <v>45266</v>
      </c>
      <c r="B8370" s="2" t="str">
        <f t="shared" si="1239"/>
        <v>OK</v>
      </c>
      <c r="C8370" s="2">
        <f t="shared" si="1240"/>
        <v>45266</v>
      </c>
      <c r="D8370" s="6">
        <f t="shared" si="1241"/>
        <v>6</v>
      </c>
      <c r="E8370" s="6">
        <f t="shared" si="1242"/>
        <v>12</v>
      </c>
      <c r="F8370" s="2" t="str">
        <f t="shared" si="1243"/>
        <v/>
      </c>
      <c r="G8370" s="6">
        <f t="shared" si="1244"/>
        <v>2023</v>
      </c>
      <c r="H8370" s="2" t="str">
        <f t="shared" si="1245"/>
        <v>2023/6/12</v>
      </c>
      <c r="I8370" t="s">
        <v>13476</v>
      </c>
      <c r="J8370">
        <v>5.24</v>
      </c>
      <c r="K8370">
        <v>5.31</v>
      </c>
      <c r="L8370">
        <v>5.4</v>
      </c>
      <c r="M8370">
        <v>5.38</v>
      </c>
      <c r="N8370">
        <v>5.18</v>
      </c>
      <c r="O8370">
        <v>4.55</v>
      </c>
      <c r="P8370">
        <v>4.16</v>
      </c>
      <c r="Q8370">
        <v>3.89</v>
      </c>
      <c r="R8370">
        <v>3.82</v>
      </c>
      <c r="S8370">
        <v>3.73</v>
      </c>
      <c r="T8370">
        <v>4.04</v>
      </c>
      <c r="U8370">
        <v>3.87</v>
      </c>
    </row>
    <row r="8371" spans="1:21" x14ac:dyDescent="0.3">
      <c r="A8371" s="5" t="s">
        <v>13456</v>
      </c>
      <c r="B8371" s="2" t="str">
        <f t="shared" si="1239"/>
        <v/>
      </c>
      <c r="C8371" s="2" t="str">
        <f t="shared" si="1240"/>
        <v/>
      </c>
      <c r="D8371" s="6" t="str">
        <f t="shared" si="1241"/>
        <v>06</v>
      </c>
      <c r="E8371" s="6" t="str">
        <f t="shared" si="1242"/>
        <v>13</v>
      </c>
      <c r="F8371" s="2" t="str">
        <f t="shared" si="1243"/>
        <v>23</v>
      </c>
      <c r="G8371" s="6" t="str">
        <f t="shared" si="1244"/>
        <v>2023</v>
      </c>
      <c r="H8371" s="2" t="str">
        <f t="shared" si="1245"/>
        <v>2023/06/13</v>
      </c>
      <c r="I8371" t="s">
        <v>13477</v>
      </c>
      <c r="J8371">
        <v>5.19</v>
      </c>
      <c r="K8371">
        <v>5.24</v>
      </c>
      <c r="L8371">
        <v>5.36</v>
      </c>
      <c r="M8371">
        <v>5.36</v>
      </c>
      <c r="N8371">
        <v>5.26</v>
      </c>
      <c r="O8371">
        <v>4.67</v>
      </c>
      <c r="P8371">
        <v>4.3</v>
      </c>
      <c r="Q8371">
        <v>4.01</v>
      </c>
      <c r="R8371">
        <v>3.94</v>
      </c>
      <c r="S8371">
        <v>3.84</v>
      </c>
      <c r="T8371">
        <v>4.12</v>
      </c>
      <c r="U8371">
        <v>3.94</v>
      </c>
    </row>
    <row r="8372" spans="1:21" x14ac:dyDescent="0.3">
      <c r="A8372" s="5" t="s">
        <v>13457</v>
      </c>
      <c r="B8372" s="2" t="str">
        <f t="shared" si="1239"/>
        <v/>
      </c>
      <c r="C8372" s="2" t="str">
        <f t="shared" si="1240"/>
        <v/>
      </c>
      <c r="D8372" s="6" t="str">
        <f t="shared" si="1241"/>
        <v>06</v>
      </c>
      <c r="E8372" s="6" t="str">
        <f t="shared" si="1242"/>
        <v>14</v>
      </c>
      <c r="F8372" s="2" t="str">
        <f t="shared" si="1243"/>
        <v>23</v>
      </c>
      <c r="G8372" s="6" t="str">
        <f t="shared" si="1244"/>
        <v>2023</v>
      </c>
      <c r="H8372" s="2" t="str">
        <f t="shared" si="1245"/>
        <v>2023/06/14</v>
      </c>
      <c r="I8372" t="s">
        <v>13478</v>
      </c>
      <c r="J8372">
        <v>5.18</v>
      </c>
      <c r="K8372">
        <v>5.25</v>
      </c>
      <c r="L8372">
        <v>5.36</v>
      </c>
      <c r="M8372">
        <v>5.36</v>
      </c>
      <c r="N8372">
        <v>5.27</v>
      </c>
      <c r="O8372">
        <v>4.74</v>
      </c>
      <c r="P8372">
        <v>4.37</v>
      </c>
      <c r="Q8372">
        <v>4.0599999999999996</v>
      </c>
      <c r="R8372">
        <v>3.95</v>
      </c>
      <c r="S8372">
        <v>3.83</v>
      </c>
      <c r="T8372">
        <v>4.09</v>
      </c>
      <c r="U8372">
        <v>3.9</v>
      </c>
    </row>
    <row r="8373" spans="1:21" x14ac:dyDescent="0.3">
      <c r="A8373" s="5" t="s">
        <v>13458</v>
      </c>
      <c r="B8373" s="2" t="str">
        <f t="shared" si="1239"/>
        <v/>
      </c>
      <c r="C8373" s="2" t="str">
        <f t="shared" si="1240"/>
        <v/>
      </c>
      <c r="D8373" s="6" t="str">
        <f t="shared" si="1241"/>
        <v>06</v>
      </c>
      <c r="E8373" s="6" t="str">
        <f t="shared" si="1242"/>
        <v>15</v>
      </c>
      <c r="F8373" s="2" t="str">
        <f t="shared" si="1243"/>
        <v>23</v>
      </c>
      <c r="G8373" s="6" t="str">
        <f t="shared" si="1244"/>
        <v>2023</v>
      </c>
      <c r="H8373" s="2" t="str">
        <f t="shared" si="1245"/>
        <v>2023/06/15</v>
      </c>
      <c r="I8373" t="s">
        <v>13479</v>
      </c>
      <c r="J8373">
        <v>5.18</v>
      </c>
      <c r="K8373">
        <v>5.25</v>
      </c>
      <c r="L8373">
        <v>5.33</v>
      </c>
      <c r="M8373">
        <v>5.33</v>
      </c>
      <c r="N8373">
        <v>5.21</v>
      </c>
      <c r="O8373">
        <v>4.62</v>
      </c>
      <c r="P8373">
        <v>4.2300000000000004</v>
      </c>
      <c r="Q8373">
        <v>3.91</v>
      </c>
      <c r="R8373">
        <v>3.82</v>
      </c>
      <c r="S8373">
        <v>3.72</v>
      </c>
      <c r="T8373">
        <v>4.0199999999999996</v>
      </c>
      <c r="U8373">
        <v>3.85</v>
      </c>
    </row>
    <row r="8374" spans="1:21" x14ac:dyDescent="0.3">
      <c r="A8374" s="5" t="s">
        <v>13459</v>
      </c>
      <c r="B8374" s="2" t="str">
        <f t="shared" si="1239"/>
        <v/>
      </c>
      <c r="C8374" s="2" t="str">
        <f t="shared" si="1240"/>
        <v/>
      </c>
      <c r="D8374" s="6" t="str">
        <f t="shared" si="1241"/>
        <v>06</v>
      </c>
      <c r="E8374" s="6" t="str">
        <f t="shared" si="1242"/>
        <v>16</v>
      </c>
      <c r="F8374" s="2" t="str">
        <f t="shared" si="1243"/>
        <v>23</v>
      </c>
      <c r="G8374" s="6" t="str">
        <f t="shared" si="1244"/>
        <v>2023</v>
      </c>
      <c r="H8374" s="2" t="str">
        <f t="shared" si="1245"/>
        <v>2023/06/16</v>
      </c>
      <c r="I8374" t="s">
        <v>13480</v>
      </c>
      <c r="J8374">
        <v>5.18</v>
      </c>
      <c r="K8374">
        <v>5.27</v>
      </c>
      <c r="L8374">
        <v>5.34</v>
      </c>
      <c r="M8374">
        <v>5.35</v>
      </c>
      <c r="N8374">
        <v>5.24</v>
      </c>
      <c r="O8374">
        <v>4.7</v>
      </c>
      <c r="P8374">
        <v>4.32</v>
      </c>
      <c r="Q8374">
        <v>3.99</v>
      </c>
      <c r="R8374">
        <v>3.88</v>
      </c>
      <c r="S8374">
        <v>3.77</v>
      </c>
      <c r="T8374">
        <v>4.05</v>
      </c>
      <c r="U8374">
        <v>3.86</v>
      </c>
    </row>
    <row r="8375" spans="1:21" x14ac:dyDescent="0.3">
      <c r="A8375" s="5" t="s">
        <v>13460</v>
      </c>
      <c r="B8375" s="2" t="str">
        <f t="shared" si="1239"/>
        <v/>
      </c>
      <c r="C8375" s="2" t="str">
        <f t="shared" si="1240"/>
        <v/>
      </c>
      <c r="D8375" s="6" t="str">
        <f t="shared" si="1241"/>
        <v>06</v>
      </c>
      <c r="E8375" s="6" t="str">
        <f t="shared" si="1242"/>
        <v>20</v>
      </c>
      <c r="F8375" s="2" t="str">
        <f t="shared" si="1243"/>
        <v>23</v>
      </c>
      <c r="G8375" s="6" t="str">
        <f t="shared" si="1244"/>
        <v>2023</v>
      </c>
      <c r="H8375" s="2" t="str">
        <f t="shared" si="1245"/>
        <v>2023/06/20</v>
      </c>
      <c r="I8375" t="s">
        <v>13481</v>
      </c>
      <c r="J8375">
        <v>5.17</v>
      </c>
      <c r="K8375">
        <v>5.26</v>
      </c>
      <c r="L8375">
        <v>5.39</v>
      </c>
      <c r="M8375">
        <v>5.41</v>
      </c>
      <c r="N8375">
        <v>5.24</v>
      </c>
      <c r="O8375">
        <v>4.68</v>
      </c>
      <c r="P8375">
        <v>4.29</v>
      </c>
      <c r="Q8375">
        <v>3.96</v>
      </c>
      <c r="R8375">
        <v>3.85</v>
      </c>
      <c r="S8375">
        <v>3.74</v>
      </c>
      <c r="T8375">
        <v>4.01</v>
      </c>
      <c r="U8375">
        <v>3.83</v>
      </c>
    </row>
    <row r="8376" spans="1:21" x14ac:dyDescent="0.3">
      <c r="A8376" s="5" t="s">
        <v>13461</v>
      </c>
      <c r="B8376" s="2" t="str">
        <f t="shared" si="1239"/>
        <v/>
      </c>
      <c r="C8376" s="2" t="str">
        <f t="shared" si="1240"/>
        <v/>
      </c>
      <c r="D8376" s="6" t="str">
        <f t="shared" si="1241"/>
        <v>06</v>
      </c>
      <c r="E8376" s="6" t="str">
        <f t="shared" si="1242"/>
        <v>21</v>
      </c>
      <c r="F8376" s="2" t="str">
        <f t="shared" si="1243"/>
        <v>23</v>
      </c>
      <c r="G8376" s="6" t="str">
        <f t="shared" si="1244"/>
        <v>2023</v>
      </c>
      <c r="H8376" s="2" t="str">
        <f t="shared" si="1245"/>
        <v>2023/06/21</v>
      </c>
      <c r="I8376" t="s">
        <v>13482</v>
      </c>
      <c r="J8376">
        <v>5.16</v>
      </c>
      <c r="K8376">
        <v>5.27</v>
      </c>
      <c r="L8376">
        <v>5.4</v>
      </c>
      <c r="M8376">
        <v>5.41</v>
      </c>
      <c r="N8376">
        <v>5.25</v>
      </c>
      <c r="O8376">
        <v>4.68</v>
      </c>
      <c r="P8376">
        <v>4.29</v>
      </c>
      <c r="Q8376">
        <v>3.95</v>
      </c>
      <c r="R8376">
        <v>3.84</v>
      </c>
      <c r="S8376">
        <v>3.72</v>
      </c>
      <c r="T8376">
        <v>3.99</v>
      </c>
      <c r="U8376">
        <v>3.81</v>
      </c>
    </row>
    <row r="8377" spans="1:21" x14ac:dyDescent="0.3">
      <c r="A8377" s="5" t="s">
        <v>13462</v>
      </c>
      <c r="B8377" s="2" t="str">
        <f t="shared" si="1239"/>
        <v/>
      </c>
      <c r="C8377" s="2" t="str">
        <f t="shared" si="1240"/>
        <v/>
      </c>
      <c r="D8377" s="6" t="str">
        <f t="shared" si="1241"/>
        <v>06</v>
      </c>
      <c r="E8377" s="6" t="str">
        <f t="shared" si="1242"/>
        <v>22</v>
      </c>
      <c r="F8377" s="2" t="str">
        <f t="shared" si="1243"/>
        <v>23</v>
      </c>
      <c r="G8377" s="6" t="str">
        <f t="shared" si="1244"/>
        <v>2023</v>
      </c>
      <c r="H8377" s="2" t="str">
        <f t="shared" si="1245"/>
        <v>2023/06/22</v>
      </c>
      <c r="I8377" t="s">
        <v>13483</v>
      </c>
      <c r="J8377">
        <v>5.18</v>
      </c>
      <c r="K8377">
        <v>5.31</v>
      </c>
      <c r="L8377">
        <v>5.4</v>
      </c>
      <c r="M8377">
        <v>5.41</v>
      </c>
      <c r="N8377">
        <v>5.29</v>
      </c>
      <c r="O8377">
        <v>4.7699999999999996</v>
      </c>
      <c r="P8377">
        <v>4.37</v>
      </c>
      <c r="Q8377">
        <v>4.03</v>
      </c>
      <c r="R8377">
        <v>3.92</v>
      </c>
      <c r="S8377">
        <v>3.8</v>
      </c>
      <c r="T8377">
        <v>4.0599999999999996</v>
      </c>
      <c r="U8377">
        <v>3.88</v>
      </c>
    </row>
    <row r="8378" spans="1:21" x14ac:dyDescent="0.3">
      <c r="A8378" s="5" t="s">
        <v>13463</v>
      </c>
      <c r="B8378" s="2" t="str">
        <f t="shared" si="1239"/>
        <v/>
      </c>
      <c r="C8378" s="2" t="str">
        <f t="shared" si="1240"/>
        <v/>
      </c>
      <c r="D8378" s="6" t="str">
        <f t="shared" si="1241"/>
        <v>06</v>
      </c>
      <c r="E8378" s="6" t="str">
        <f t="shared" si="1242"/>
        <v>23</v>
      </c>
      <c r="F8378" s="2" t="str">
        <f t="shared" si="1243"/>
        <v>23</v>
      </c>
      <c r="G8378" s="6" t="str">
        <f t="shared" si="1244"/>
        <v>2023</v>
      </c>
      <c r="H8378" s="2" t="str">
        <f t="shared" si="1245"/>
        <v>2023/06/23</v>
      </c>
      <c r="I8378" t="s">
        <v>13484</v>
      </c>
      <c r="J8378">
        <v>5.17</v>
      </c>
      <c r="K8378">
        <v>5.3</v>
      </c>
      <c r="L8378">
        <v>5.41</v>
      </c>
      <c r="M8378">
        <v>5.41</v>
      </c>
      <c r="N8378">
        <v>5.25</v>
      </c>
      <c r="O8378">
        <v>4.71</v>
      </c>
      <c r="P8378">
        <v>4.32</v>
      </c>
      <c r="Q8378">
        <v>3.99</v>
      </c>
      <c r="R8378">
        <v>3.88</v>
      </c>
      <c r="S8378">
        <v>3.74</v>
      </c>
      <c r="T8378">
        <v>4.01</v>
      </c>
      <c r="U8378">
        <v>3.82</v>
      </c>
    </row>
    <row r="8379" spans="1:21" x14ac:dyDescent="0.3">
      <c r="A8379" s="5" t="s">
        <v>13464</v>
      </c>
      <c r="B8379" s="2" t="str">
        <f t="shared" si="1239"/>
        <v/>
      </c>
      <c r="C8379" s="2" t="str">
        <f t="shared" si="1240"/>
        <v/>
      </c>
      <c r="D8379" s="6" t="str">
        <f t="shared" si="1241"/>
        <v>06</v>
      </c>
      <c r="E8379" s="6" t="str">
        <f t="shared" si="1242"/>
        <v>26</v>
      </c>
      <c r="F8379" s="2" t="str">
        <f t="shared" si="1243"/>
        <v>23</v>
      </c>
      <c r="G8379" s="6" t="str">
        <f t="shared" si="1244"/>
        <v>2023</v>
      </c>
      <c r="H8379" s="2" t="str">
        <f t="shared" si="1245"/>
        <v>2023/06/26</v>
      </c>
      <c r="I8379" t="s">
        <v>13485</v>
      </c>
      <c r="J8379">
        <v>5.17</v>
      </c>
      <c r="K8379">
        <v>5.31</v>
      </c>
      <c r="L8379">
        <v>5.5</v>
      </c>
      <c r="M8379">
        <v>5.45</v>
      </c>
      <c r="N8379">
        <v>5.27</v>
      </c>
      <c r="O8379">
        <v>4.6500000000000004</v>
      </c>
      <c r="P8379">
        <v>4.3</v>
      </c>
      <c r="Q8379">
        <v>3.96</v>
      </c>
      <c r="R8379">
        <v>3.85</v>
      </c>
      <c r="S8379">
        <v>3.72</v>
      </c>
      <c r="T8379">
        <v>4.01</v>
      </c>
      <c r="U8379">
        <v>3.83</v>
      </c>
    </row>
    <row r="8380" spans="1:21" x14ac:dyDescent="0.3">
      <c r="A8380" s="5" t="s">
        <v>13465</v>
      </c>
      <c r="B8380" s="2" t="str">
        <f t="shared" si="1239"/>
        <v/>
      </c>
      <c r="C8380" s="2" t="str">
        <f t="shared" si="1240"/>
        <v/>
      </c>
      <c r="D8380" s="6" t="str">
        <f t="shared" si="1241"/>
        <v>06</v>
      </c>
      <c r="E8380" s="6" t="str">
        <f t="shared" si="1242"/>
        <v>27</v>
      </c>
      <c r="F8380" s="2" t="str">
        <f t="shared" si="1243"/>
        <v>23</v>
      </c>
      <c r="G8380" s="6" t="str">
        <f t="shared" si="1244"/>
        <v>2023</v>
      </c>
      <c r="H8380" s="2" t="str">
        <f t="shared" si="1245"/>
        <v>2023/06/27</v>
      </c>
      <c r="I8380" t="s">
        <v>13486</v>
      </c>
      <c r="J8380">
        <v>5.17</v>
      </c>
      <c r="K8380">
        <v>5.31</v>
      </c>
      <c r="L8380">
        <v>5.44</v>
      </c>
      <c r="M8380">
        <v>5.46</v>
      </c>
      <c r="N8380">
        <v>5.33</v>
      </c>
      <c r="O8380">
        <v>4.74</v>
      </c>
      <c r="P8380">
        <v>4.38</v>
      </c>
      <c r="Q8380">
        <v>4.0199999999999996</v>
      </c>
      <c r="R8380">
        <v>3.9</v>
      </c>
      <c r="S8380">
        <v>3.77</v>
      </c>
      <c r="T8380">
        <v>4.03</v>
      </c>
      <c r="U8380">
        <v>3.84</v>
      </c>
    </row>
    <row r="8381" spans="1:21" x14ac:dyDescent="0.3">
      <c r="A8381" s="5" t="s">
        <v>13466</v>
      </c>
      <c r="B8381" s="2" t="str">
        <f t="shared" si="1239"/>
        <v/>
      </c>
      <c r="C8381" s="2" t="str">
        <f t="shared" si="1240"/>
        <v/>
      </c>
      <c r="D8381" s="6" t="str">
        <f t="shared" si="1241"/>
        <v>06</v>
      </c>
      <c r="E8381" s="6" t="str">
        <f t="shared" si="1242"/>
        <v>28</v>
      </c>
      <c r="F8381" s="2" t="str">
        <f t="shared" si="1243"/>
        <v>23</v>
      </c>
      <c r="G8381" s="6" t="str">
        <f t="shared" si="1244"/>
        <v>2023</v>
      </c>
      <c r="H8381" s="2" t="str">
        <f t="shared" si="1245"/>
        <v>2023/06/28</v>
      </c>
      <c r="I8381" t="s">
        <v>13487</v>
      </c>
      <c r="J8381">
        <v>5.17</v>
      </c>
      <c r="K8381">
        <v>5.32</v>
      </c>
      <c r="L8381">
        <v>5.44</v>
      </c>
      <c r="M8381">
        <v>5.47</v>
      </c>
      <c r="N8381">
        <v>5.32</v>
      </c>
      <c r="O8381">
        <v>4.71</v>
      </c>
      <c r="P8381">
        <v>4.32</v>
      </c>
      <c r="Q8381">
        <v>3.97</v>
      </c>
      <c r="R8381">
        <v>3.83</v>
      </c>
      <c r="S8381">
        <v>3.71</v>
      </c>
      <c r="T8381">
        <v>4</v>
      </c>
      <c r="U8381">
        <v>3.81</v>
      </c>
    </row>
    <row r="8382" spans="1:21" x14ac:dyDescent="0.3">
      <c r="A8382" s="5" t="s">
        <v>13467</v>
      </c>
      <c r="B8382" s="2" t="str">
        <f t="shared" si="1239"/>
        <v/>
      </c>
      <c r="C8382" s="2" t="str">
        <f t="shared" si="1240"/>
        <v/>
      </c>
      <c r="D8382" s="6" t="str">
        <f t="shared" si="1241"/>
        <v>06</v>
      </c>
      <c r="E8382" s="6" t="str">
        <f t="shared" si="1242"/>
        <v>29</v>
      </c>
      <c r="F8382" s="2" t="str">
        <f t="shared" si="1243"/>
        <v>23</v>
      </c>
      <c r="G8382" s="6" t="str">
        <f t="shared" si="1244"/>
        <v>2023</v>
      </c>
      <c r="H8382" s="2" t="str">
        <f t="shared" si="1245"/>
        <v>2023/06/29</v>
      </c>
      <c r="I8382" t="s">
        <v>13488</v>
      </c>
      <c r="J8382">
        <v>5.25</v>
      </c>
      <c r="K8382">
        <v>5.4</v>
      </c>
      <c r="L8382">
        <v>5.46</v>
      </c>
      <c r="M8382">
        <v>5.5</v>
      </c>
      <c r="N8382">
        <v>5.41</v>
      </c>
      <c r="O8382">
        <v>4.87</v>
      </c>
      <c r="P8382">
        <v>4.49</v>
      </c>
      <c r="Q8382">
        <v>4.1399999999999997</v>
      </c>
      <c r="R8382">
        <v>3.99</v>
      </c>
      <c r="S8382">
        <v>3.85</v>
      </c>
      <c r="T8382">
        <v>4.1100000000000003</v>
      </c>
      <c r="U8382">
        <v>3.92</v>
      </c>
    </row>
    <row r="8383" spans="1:21" x14ac:dyDescent="0.3">
      <c r="A8383" s="5" t="s">
        <v>13468</v>
      </c>
      <c r="B8383" s="2" t="str">
        <f t="shared" si="1239"/>
        <v/>
      </c>
      <c r="C8383" s="2" t="str">
        <f t="shared" si="1240"/>
        <v/>
      </c>
      <c r="D8383" s="6" t="str">
        <f t="shared" si="1241"/>
        <v>06</v>
      </c>
      <c r="E8383" s="6" t="str">
        <f t="shared" si="1242"/>
        <v>30</v>
      </c>
      <c r="F8383" s="2" t="str">
        <f t="shared" si="1243"/>
        <v>23</v>
      </c>
      <c r="G8383" s="6" t="str">
        <f t="shared" si="1244"/>
        <v>2023</v>
      </c>
      <c r="H8383" s="2" t="str">
        <f t="shared" si="1245"/>
        <v>2023/06/30</v>
      </c>
      <c r="I8383" t="s">
        <v>13489</v>
      </c>
      <c r="J8383">
        <v>5.24</v>
      </c>
      <c r="K8383">
        <v>5.39</v>
      </c>
      <c r="L8383">
        <v>5.43</v>
      </c>
      <c r="M8383">
        <v>5.47</v>
      </c>
      <c r="N8383">
        <v>5.4</v>
      </c>
      <c r="O8383">
        <v>4.87</v>
      </c>
      <c r="P8383">
        <v>4.49</v>
      </c>
      <c r="Q8383">
        <v>4.13</v>
      </c>
      <c r="R8383">
        <v>3.97</v>
      </c>
      <c r="S8383">
        <v>3.81</v>
      </c>
      <c r="T8383">
        <v>4.0599999999999996</v>
      </c>
      <c r="U8383">
        <v>3.85</v>
      </c>
    </row>
    <row r="8384" spans="1:21" x14ac:dyDescent="0.3">
      <c r="A8384" s="5">
        <v>44992</v>
      </c>
      <c r="B8384" s="2" t="str">
        <f t="shared" ref="B8384:B8403" si="1246">IF(MID(A8384,3,1)&lt;&gt;"/","OK","")</f>
        <v>OK</v>
      </c>
      <c r="C8384" s="2">
        <f t="shared" ref="C8384:C8403" si="1247">IF(B8384="OK",A8384,"")</f>
        <v>44992</v>
      </c>
      <c r="D8384" s="6">
        <f t="shared" ref="D8384:D8403" si="1248">IF(B8384="",LEFT(A8384,2),DAY(A8384))</f>
        <v>7</v>
      </c>
      <c r="E8384" s="6">
        <f t="shared" ref="E8384:E8403" si="1249">IF(B8384="",MID(A8384,4,2),MONTH(A8384))</f>
        <v>3</v>
      </c>
      <c r="F8384" s="2" t="str">
        <f t="shared" ref="F8384:F8403" si="1250">IF(B8384="",RIGHT(A8384,2),"")</f>
        <v/>
      </c>
      <c r="G8384" s="6">
        <f t="shared" ref="G8384:G8403" si="1251">IF(F8384&lt;&gt;"","20"&amp;F8384,YEAR(A8384))</f>
        <v>2023</v>
      </c>
      <c r="H8384" s="2" t="str">
        <f t="shared" ref="H8384:H8403" si="1252">G8384&amp;"/"&amp;D8384&amp;"/"&amp;E8384</f>
        <v>2023/7/3</v>
      </c>
      <c r="I8384" t="s">
        <v>13503</v>
      </c>
      <c r="J8384">
        <v>5.27</v>
      </c>
      <c r="K8384">
        <v>5.4</v>
      </c>
      <c r="L8384">
        <v>5.44</v>
      </c>
      <c r="M8384">
        <v>5.53</v>
      </c>
      <c r="N8384">
        <v>5.43</v>
      </c>
      <c r="O8384">
        <v>4.9400000000000004</v>
      </c>
      <c r="P8384">
        <v>4.5599999999999996</v>
      </c>
      <c r="Q8384">
        <v>4.1900000000000004</v>
      </c>
      <c r="R8384">
        <v>4.03</v>
      </c>
      <c r="S8384">
        <v>3.86</v>
      </c>
      <c r="T8384">
        <v>4.08</v>
      </c>
      <c r="U8384">
        <v>3.87</v>
      </c>
    </row>
    <row r="8385" spans="1:21" x14ac:dyDescent="0.3">
      <c r="A8385" s="5">
        <v>45053</v>
      </c>
      <c r="B8385" s="2" t="str">
        <f t="shared" si="1246"/>
        <v>OK</v>
      </c>
      <c r="C8385" s="2">
        <f t="shared" si="1247"/>
        <v>45053</v>
      </c>
      <c r="D8385" s="6">
        <f t="shared" si="1248"/>
        <v>7</v>
      </c>
      <c r="E8385" s="6">
        <f t="shared" si="1249"/>
        <v>5</v>
      </c>
      <c r="F8385" s="2" t="str">
        <f t="shared" si="1250"/>
        <v/>
      </c>
      <c r="G8385" s="6">
        <f t="shared" si="1251"/>
        <v>2023</v>
      </c>
      <c r="H8385" s="2" t="str">
        <f t="shared" si="1252"/>
        <v>2023/7/5</v>
      </c>
      <c r="I8385" t="s">
        <v>13504</v>
      </c>
      <c r="J8385">
        <v>5.28</v>
      </c>
      <c r="K8385">
        <v>5.38</v>
      </c>
      <c r="L8385">
        <v>5.44</v>
      </c>
      <c r="M8385">
        <v>5.52</v>
      </c>
      <c r="N8385">
        <v>5.4</v>
      </c>
      <c r="O8385">
        <v>4.9400000000000004</v>
      </c>
      <c r="P8385">
        <v>4.59</v>
      </c>
      <c r="Q8385">
        <v>4.25</v>
      </c>
      <c r="R8385">
        <v>4.1100000000000003</v>
      </c>
      <c r="S8385">
        <v>3.95</v>
      </c>
      <c r="T8385">
        <v>4.17</v>
      </c>
      <c r="U8385">
        <v>3.95</v>
      </c>
    </row>
    <row r="8386" spans="1:21" x14ac:dyDescent="0.3">
      <c r="A8386" s="5">
        <v>45084</v>
      </c>
      <c r="B8386" s="2" t="str">
        <f t="shared" si="1246"/>
        <v>OK</v>
      </c>
      <c r="C8386" s="2">
        <f t="shared" si="1247"/>
        <v>45084</v>
      </c>
      <c r="D8386" s="6">
        <f t="shared" si="1248"/>
        <v>7</v>
      </c>
      <c r="E8386" s="6">
        <f t="shared" si="1249"/>
        <v>6</v>
      </c>
      <c r="F8386" s="2" t="str">
        <f t="shared" si="1250"/>
        <v/>
      </c>
      <c r="G8386" s="6">
        <f t="shared" si="1251"/>
        <v>2023</v>
      </c>
      <c r="H8386" s="2" t="str">
        <f t="shared" si="1252"/>
        <v>2023/7/6</v>
      </c>
      <c r="I8386" t="s">
        <v>13505</v>
      </c>
      <c r="J8386">
        <v>5.32</v>
      </c>
      <c r="K8386">
        <v>5.47</v>
      </c>
      <c r="L8386">
        <v>5.46</v>
      </c>
      <c r="M8386">
        <v>5.54</v>
      </c>
      <c r="N8386">
        <v>5.44</v>
      </c>
      <c r="O8386">
        <v>4.99</v>
      </c>
      <c r="P8386">
        <v>4.68</v>
      </c>
      <c r="Q8386">
        <v>4.37</v>
      </c>
      <c r="R8386">
        <v>4.22</v>
      </c>
      <c r="S8386">
        <v>4.05</v>
      </c>
      <c r="T8386">
        <v>4.2300000000000004</v>
      </c>
      <c r="U8386">
        <v>4.01</v>
      </c>
    </row>
    <row r="8387" spans="1:21" x14ac:dyDescent="0.3">
      <c r="A8387" s="5">
        <v>45114</v>
      </c>
      <c r="B8387" s="2" t="str">
        <f t="shared" si="1246"/>
        <v>OK</v>
      </c>
      <c r="C8387" s="2">
        <f t="shared" si="1247"/>
        <v>45114</v>
      </c>
      <c r="D8387" s="6">
        <f t="shared" si="1248"/>
        <v>7</v>
      </c>
      <c r="E8387" s="6">
        <f t="shared" si="1249"/>
        <v>7</v>
      </c>
      <c r="F8387" s="2" t="str">
        <f t="shared" si="1250"/>
        <v/>
      </c>
      <c r="G8387" s="6">
        <f t="shared" si="1251"/>
        <v>2023</v>
      </c>
      <c r="H8387" s="2" t="str">
        <f t="shared" si="1252"/>
        <v>2023/7/7</v>
      </c>
      <c r="I8387" t="s">
        <v>13506</v>
      </c>
      <c r="J8387">
        <v>5.32</v>
      </c>
      <c r="K8387">
        <v>5.47</v>
      </c>
      <c r="L8387">
        <v>5.46</v>
      </c>
      <c r="M8387">
        <v>5.53</v>
      </c>
      <c r="N8387">
        <v>5.41</v>
      </c>
      <c r="O8387">
        <v>4.9400000000000004</v>
      </c>
      <c r="P8387">
        <v>4.6399999999999997</v>
      </c>
      <c r="Q8387">
        <v>4.3499999999999996</v>
      </c>
      <c r="R8387">
        <v>4.2300000000000004</v>
      </c>
      <c r="S8387">
        <v>4.0599999999999996</v>
      </c>
      <c r="T8387">
        <v>4.2699999999999996</v>
      </c>
      <c r="U8387">
        <v>4.05</v>
      </c>
    </row>
    <row r="8388" spans="1:21" x14ac:dyDescent="0.3">
      <c r="A8388" s="5">
        <v>45206</v>
      </c>
      <c r="B8388" s="2" t="str">
        <f t="shared" si="1246"/>
        <v>OK</v>
      </c>
      <c r="C8388" s="2">
        <f t="shared" si="1247"/>
        <v>45206</v>
      </c>
      <c r="D8388" s="6">
        <f t="shared" si="1248"/>
        <v>7</v>
      </c>
      <c r="E8388" s="6">
        <f t="shared" si="1249"/>
        <v>10</v>
      </c>
      <c r="F8388" s="2" t="str">
        <f t="shared" si="1250"/>
        <v/>
      </c>
      <c r="G8388" s="6">
        <f t="shared" si="1251"/>
        <v>2023</v>
      </c>
      <c r="H8388" s="2" t="str">
        <f t="shared" si="1252"/>
        <v>2023/7/10</v>
      </c>
      <c r="I8388" t="s">
        <v>13507</v>
      </c>
      <c r="J8388">
        <v>5.34</v>
      </c>
      <c r="K8388">
        <v>5.47</v>
      </c>
      <c r="L8388">
        <v>5.48</v>
      </c>
      <c r="M8388">
        <v>5.54</v>
      </c>
      <c r="N8388">
        <v>5.38</v>
      </c>
      <c r="O8388">
        <v>4.8499999999999996</v>
      </c>
      <c r="P8388">
        <v>4.54</v>
      </c>
      <c r="Q8388">
        <v>4.25</v>
      </c>
      <c r="R8388">
        <v>4.1399999999999997</v>
      </c>
      <c r="S8388">
        <v>4.01</v>
      </c>
      <c r="T8388">
        <v>4.24</v>
      </c>
      <c r="U8388">
        <v>4.05</v>
      </c>
    </row>
    <row r="8389" spans="1:21" x14ac:dyDescent="0.3">
      <c r="A8389" s="5">
        <v>45237</v>
      </c>
      <c r="B8389" s="2" t="str">
        <f t="shared" si="1246"/>
        <v>OK</v>
      </c>
      <c r="C8389" s="2">
        <f t="shared" si="1247"/>
        <v>45237</v>
      </c>
      <c r="D8389" s="6">
        <f t="shared" si="1248"/>
        <v>7</v>
      </c>
      <c r="E8389" s="6">
        <f t="shared" si="1249"/>
        <v>11</v>
      </c>
      <c r="F8389" s="2" t="str">
        <f t="shared" si="1250"/>
        <v/>
      </c>
      <c r="G8389" s="6">
        <f t="shared" si="1251"/>
        <v>2023</v>
      </c>
      <c r="H8389" s="2" t="str">
        <f t="shared" si="1252"/>
        <v>2023/7/11</v>
      </c>
      <c r="I8389" t="s">
        <v>13508</v>
      </c>
      <c r="J8389">
        <v>5.35</v>
      </c>
      <c r="K8389">
        <v>5.48</v>
      </c>
      <c r="L8389">
        <v>5.49</v>
      </c>
      <c r="M8389">
        <v>5.55</v>
      </c>
      <c r="N8389">
        <v>5.44</v>
      </c>
      <c r="O8389">
        <v>4.88</v>
      </c>
      <c r="P8389">
        <v>4.5199999999999996</v>
      </c>
      <c r="Q8389">
        <v>4.24</v>
      </c>
      <c r="R8389">
        <v>4.13</v>
      </c>
      <c r="S8389">
        <v>3.99</v>
      </c>
      <c r="T8389">
        <v>4.22</v>
      </c>
      <c r="U8389">
        <v>4.03</v>
      </c>
    </row>
    <row r="8390" spans="1:21" x14ac:dyDescent="0.3">
      <c r="A8390" s="5">
        <v>45267</v>
      </c>
      <c r="B8390" s="2" t="str">
        <f t="shared" si="1246"/>
        <v>OK</v>
      </c>
      <c r="C8390" s="2">
        <f t="shared" si="1247"/>
        <v>45267</v>
      </c>
      <c r="D8390" s="6">
        <f t="shared" si="1248"/>
        <v>7</v>
      </c>
      <c r="E8390" s="6">
        <f t="shared" si="1249"/>
        <v>12</v>
      </c>
      <c r="F8390" s="2" t="str">
        <f t="shared" si="1250"/>
        <v/>
      </c>
      <c r="G8390" s="6">
        <f t="shared" si="1251"/>
        <v>2023</v>
      </c>
      <c r="H8390" s="2" t="str">
        <f t="shared" si="1252"/>
        <v>2023/7/12</v>
      </c>
      <c r="I8390" t="s">
        <v>13509</v>
      </c>
      <c r="J8390">
        <v>5.36</v>
      </c>
      <c r="K8390">
        <v>5.49</v>
      </c>
      <c r="L8390">
        <v>5.47</v>
      </c>
      <c r="M8390">
        <v>5.53</v>
      </c>
      <c r="N8390">
        <v>5.35</v>
      </c>
      <c r="O8390">
        <v>4.72</v>
      </c>
      <c r="P8390">
        <v>4.3600000000000003</v>
      </c>
      <c r="Q8390">
        <v>4.07</v>
      </c>
      <c r="R8390">
        <v>3.97</v>
      </c>
      <c r="S8390">
        <v>3.86</v>
      </c>
      <c r="T8390">
        <v>4.1399999999999997</v>
      </c>
      <c r="U8390">
        <v>3.96</v>
      </c>
    </row>
    <row r="8391" spans="1:21" x14ac:dyDescent="0.3">
      <c r="A8391" s="5" t="s">
        <v>13490</v>
      </c>
      <c r="B8391" s="2" t="str">
        <f t="shared" si="1246"/>
        <v/>
      </c>
      <c r="C8391" s="2" t="str">
        <f t="shared" si="1247"/>
        <v/>
      </c>
      <c r="D8391" s="6" t="str">
        <f t="shared" si="1248"/>
        <v>07</v>
      </c>
      <c r="E8391" s="6" t="str">
        <f t="shared" si="1249"/>
        <v>13</v>
      </c>
      <c r="F8391" s="2" t="str">
        <f t="shared" si="1250"/>
        <v>23</v>
      </c>
      <c r="G8391" s="6" t="str">
        <f t="shared" si="1251"/>
        <v>2023</v>
      </c>
      <c r="H8391" s="2" t="str">
        <f t="shared" si="1252"/>
        <v>2023/07/13</v>
      </c>
      <c r="I8391" t="s">
        <v>13510</v>
      </c>
      <c r="J8391">
        <v>5.37</v>
      </c>
      <c r="K8391">
        <v>5.5</v>
      </c>
      <c r="L8391">
        <v>5.47</v>
      </c>
      <c r="M8391">
        <v>5.49</v>
      </c>
      <c r="N8391">
        <v>5.27</v>
      </c>
      <c r="O8391">
        <v>4.59</v>
      </c>
      <c r="P8391">
        <v>4.21</v>
      </c>
      <c r="Q8391">
        <v>3.93</v>
      </c>
      <c r="R8391">
        <v>3.85</v>
      </c>
      <c r="S8391">
        <v>3.76</v>
      </c>
      <c r="T8391">
        <v>4.07</v>
      </c>
      <c r="U8391">
        <v>3.9</v>
      </c>
    </row>
    <row r="8392" spans="1:21" x14ac:dyDescent="0.3">
      <c r="A8392" s="5" t="s">
        <v>13491</v>
      </c>
      <c r="B8392" s="2" t="str">
        <f t="shared" si="1246"/>
        <v/>
      </c>
      <c r="C8392" s="2" t="str">
        <f t="shared" si="1247"/>
        <v/>
      </c>
      <c r="D8392" s="6" t="str">
        <f t="shared" si="1248"/>
        <v>07</v>
      </c>
      <c r="E8392" s="6" t="str">
        <f t="shared" si="1249"/>
        <v>14</v>
      </c>
      <c r="F8392" s="2" t="str">
        <f t="shared" si="1250"/>
        <v>23</v>
      </c>
      <c r="G8392" s="6" t="str">
        <f t="shared" si="1251"/>
        <v>2023</v>
      </c>
      <c r="H8392" s="2" t="str">
        <f t="shared" si="1252"/>
        <v>2023/07/14</v>
      </c>
      <c r="I8392" t="s">
        <v>13511</v>
      </c>
      <c r="J8392">
        <v>5.37</v>
      </c>
      <c r="K8392">
        <v>5.49</v>
      </c>
      <c r="L8392">
        <v>5.49</v>
      </c>
      <c r="M8392">
        <v>5.52</v>
      </c>
      <c r="N8392">
        <v>5.34</v>
      </c>
      <c r="O8392">
        <v>4.74</v>
      </c>
      <c r="P8392">
        <v>4.3499999999999996</v>
      </c>
      <c r="Q8392">
        <v>4.04</v>
      </c>
      <c r="R8392">
        <v>3.94</v>
      </c>
      <c r="S8392">
        <v>3.83</v>
      </c>
      <c r="T8392">
        <v>4.1100000000000003</v>
      </c>
      <c r="U8392">
        <v>3.93</v>
      </c>
    </row>
    <row r="8393" spans="1:21" x14ac:dyDescent="0.3">
      <c r="A8393" s="5" t="s">
        <v>13492</v>
      </c>
      <c r="B8393" s="2" t="str">
        <f t="shared" si="1246"/>
        <v/>
      </c>
      <c r="C8393" s="2" t="str">
        <f t="shared" si="1247"/>
        <v/>
      </c>
      <c r="D8393" s="6" t="str">
        <f t="shared" si="1248"/>
        <v>07</v>
      </c>
      <c r="E8393" s="6" t="str">
        <f t="shared" si="1249"/>
        <v>17</v>
      </c>
      <c r="F8393" s="2" t="str">
        <f t="shared" si="1250"/>
        <v>23</v>
      </c>
      <c r="G8393" s="6" t="str">
        <f t="shared" si="1251"/>
        <v>2023</v>
      </c>
      <c r="H8393" s="2" t="str">
        <f t="shared" si="1252"/>
        <v>2023/07/17</v>
      </c>
      <c r="I8393" t="s">
        <v>13512</v>
      </c>
      <c r="J8393">
        <v>5.37</v>
      </c>
      <c r="K8393">
        <v>5.51</v>
      </c>
      <c r="L8393">
        <v>5.49</v>
      </c>
      <c r="M8393">
        <v>5.52</v>
      </c>
      <c r="N8393">
        <v>5.33</v>
      </c>
      <c r="O8393">
        <v>4.74</v>
      </c>
      <c r="P8393">
        <v>4.34</v>
      </c>
      <c r="Q8393">
        <v>4.0199999999999996</v>
      </c>
      <c r="R8393">
        <v>3.91</v>
      </c>
      <c r="S8393">
        <v>3.81</v>
      </c>
      <c r="T8393">
        <v>4.0999999999999996</v>
      </c>
      <c r="U8393">
        <v>3.94</v>
      </c>
    </row>
    <row r="8394" spans="1:21" x14ac:dyDescent="0.3">
      <c r="A8394" s="5" t="s">
        <v>13493</v>
      </c>
      <c r="B8394" s="2" t="str">
        <f t="shared" si="1246"/>
        <v/>
      </c>
      <c r="C8394" s="2" t="str">
        <f t="shared" si="1247"/>
        <v/>
      </c>
      <c r="D8394" s="6" t="str">
        <f t="shared" si="1248"/>
        <v>07</v>
      </c>
      <c r="E8394" s="6" t="str">
        <f t="shared" si="1249"/>
        <v>18</v>
      </c>
      <c r="F8394" s="2" t="str">
        <f t="shared" si="1250"/>
        <v>23</v>
      </c>
      <c r="G8394" s="6" t="str">
        <f t="shared" si="1251"/>
        <v>2023</v>
      </c>
      <c r="H8394" s="2" t="str">
        <f t="shared" si="1252"/>
        <v>2023/07/18</v>
      </c>
      <c r="I8394" t="s">
        <v>13513</v>
      </c>
      <c r="J8394">
        <v>5.37</v>
      </c>
      <c r="K8394">
        <v>5.5</v>
      </c>
      <c r="L8394">
        <v>5.49</v>
      </c>
      <c r="M8394">
        <v>5.51</v>
      </c>
      <c r="N8394">
        <v>5.32</v>
      </c>
      <c r="O8394">
        <v>4.74</v>
      </c>
      <c r="P8394">
        <v>4.3499999999999996</v>
      </c>
      <c r="Q8394">
        <v>4</v>
      </c>
      <c r="R8394">
        <v>3.9</v>
      </c>
      <c r="S8394">
        <v>3.8</v>
      </c>
      <c r="T8394">
        <v>4.08</v>
      </c>
      <c r="U8394">
        <v>3.91</v>
      </c>
    </row>
    <row r="8395" spans="1:21" x14ac:dyDescent="0.3">
      <c r="A8395" s="5" t="s">
        <v>13494</v>
      </c>
      <c r="B8395" s="2" t="str">
        <f t="shared" si="1246"/>
        <v/>
      </c>
      <c r="C8395" s="2" t="str">
        <f t="shared" si="1247"/>
        <v/>
      </c>
      <c r="D8395" s="6" t="str">
        <f t="shared" si="1248"/>
        <v>07</v>
      </c>
      <c r="E8395" s="6" t="str">
        <f t="shared" si="1249"/>
        <v>19</v>
      </c>
      <c r="F8395" s="2" t="str">
        <f t="shared" si="1250"/>
        <v>23</v>
      </c>
      <c r="G8395" s="6" t="str">
        <f t="shared" si="1251"/>
        <v>2023</v>
      </c>
      <c r="H8395" s="2" t="str">
        <f t="shared" si="1252"/>
        <v>2023/07/19</v>
      </c>
      <c r="I8395" t="s">
        <v>13514</v>
      </c>
      <c r="J8395">
        <v>5.37</v>
      </c>
      <c r="K8395">
        <v>5.51</v>
      </c>
      <c r="L8395">
        <v>5.49</v>
      </c>
      <c r="M8395">
        <v>5.51</v>
      </c>
      <c r="N8395">
        <v>5.32</v>
      </c>
      <c r="O8395">
        <v>4.74</v>
      </c>
      <c r="P8395">
        <v>4.34</v>
      </c>
      <c r="Q8395">
        <v>3.98</v>
      </c>
      <c r="R8395">
        <v>3.87</v>
      </c>
      <c r="S8395">
        <v>3.75</v>
      </c>
      <c r="T8395">
        <v>4.01</v>
      </c>
      <c r="U8395">
        <v>3.84</v>
      </c>
    </row>
    <row r="8396" spans="1:21" x14ac:dyDescent="0.3">
      <c r="A8396" s="5" t="s">
        <v>13495</v>
      </c>
      <c r="B8396" s="2" t="str">
        <f t="shared" si="1246"/>
        <v/>
      </c>
      <c r="C8396" s="2" t="str">
        <f t="shared" si="1247"/>
        <v/>
      </c>
      <c r="D8396" s="6" t="str">
        <f t="shared" si="1248"/>
        <v>07</v>
      </c>
      <c r="E8396" s="6" t="str">
        <f t="shared" si="1249"/>
        <v>20</v>
      </c>
      <c r="F8396" s="2" t="str">
        <f t="shared" si="1250"/>
        <v>23</v>
      </c>
      <c r="G8396" s="6" t="str">
        <f t="shared" si="1251"/>
        <v>2023</v>
      </c>
      <c r="H8396" s="2" t="str">
        <f t="shared" si="1252"/>
        <v>2023/07/20</v>
      </c>
      <c r="I8396" t="s">
        <v>13515</v>
      </c>
      <c r="J8396">
        <v>5.44</v>
      </c>
      <c r="K8396">
        <v>5.53</v>
      </c>
      <c r="L8396">
        <v>5.49</v>
      </c>
      <c r="M8396">
        <v>5.52</v>
      </c>
      <c r="N8396">
        <v>5.35</v>
      </c>
      <c r="O8396">
        <v>4.8</v>
      </c>
      <c r="P8396">
        <v>4.43</v>
      </c>
      <c r="Q8396">
        <v>4.08</v>
      </c>
      <c r="R8396">
        <v>3.98</v>
      </c>
      <c r="S8396">
        <v>3.85</v>
      </c>
      <c r="T8396">
        <v>4.0999999999999996</v>
      </c>
      <c r="U8396">
        <v>3.91</v>
      </c>
    </row>
    <row r="8397" spans="1:21" x14ac:dyDescent="0.3">
      <c r="A8397" s="5" t="s">
        <v>13496</v>
      </c>
      <c r="B8397" s="2" t="str">
        <f t="shared" si="1246"/>
        <v/>
      </c>
      <c r="C8397" s="2" t="str">
        <f t="shared" si="1247"/>
        <v/>
      </c>
      <c r="D8397" s="6" t="str">
        <f t="shared" si="1248"/>
        <v>07</v>
      </c>
      <c r="E8397" s="6" t="str">
        <f t="shared" si="1249"/>
        <v>21</v>
      </c>
      <c r="F8397" s="2" t="str">
        <f t="shared" si="1250"/>
        <v>23</v>
      </c>
      <c r="G8397" s="6" t="str">
        <f t="shared" si="1251"/>
        <v>2023</v>
      </c>
      <c r="H8397" s="2" t="str">
        <f t="shared" si="1252"/>
        <v>2023/07/21</v>
      </c>
      <c r="I8397" t="s">
        <v>13516</v>
      </c>
      <c r="J8397">
        <v>5.43</v>
      </c>
      <c r="K8397">
        <v>5.54</v>
      </c>
      <c r="L8397">
        <v>5.5</v>
      </c>
      <c r="M8397">
        <v>5.53</v>
      </c>
      <c r="N8397">
        <v>5.35</v>
      </c>
      <c r="O8397">
        <v>4.82</v>
      </c>
      <c r="P8397">
        <v>4.4400000000000004</v>
      </c>
      <c r="Q8397">
        <v>4.09</v>
      </c>
      <c r="R8397">
        <v>3.97</v>
      </c>
      <c r="S8397">
        <v>3.84</v>
      </c>
      <c r="T8397">
        <v>4.0999999999999996</v>
      </c>
      <c r="U8397">
        <v>3.91</v>
      </c>
    </row>
    <row r="8398" spans="1:21" x14ac:dyDescent="0.3">
      <c r="A8398" s="5" t="s">
        <v>13497</v>
      </c>
      <c r="B8398" s="2" t="str">
        <f t="shared" si="1246"/>
        <v/>
      </c>
      <c r="C8398" s="2" t="str">
        <f t="shared" si="1247"/>
        <v/>
      </c>
      <c r="D8398" s="6" t="str">
        <f t="shared" si="1248"/>
        <v>07</v>
      </c>
      <c r="E8398" s="6" t="str">
        <f t="shared" si="1249"/>
        <v>24</v>
      </c>
      <c r="F8398" s="2" t="str">
        <f t="shared" si="1250"/>
        <v>23</v>
      </c>
      <c r="G8398" s="6" t="str">
        <f t="shared" si="1251"/>
        <v>2023</v>
      </c>
      <c r="H8398" s="2" t="str">
        <f t="shared" si="1252"/>
        <v>2023/07/24</v>
      </c>
      <c r="I8398" t="s">
        <v>13517</v>
      </c>
      <c r="J8398">
        <v>5.44</v>
      </c>
      <c r="K8398">
        <v>5.54</v>
      </c>
      <c r="L8398">
        <v>5.51</v>
      </c>
      <c r="M8398">
        <v>5.55</v>
      </c>
      <c r="N8398">
        <v>5.38</v>
      </c>
      <c r="O8398">
        <v>4.8099999999999996</v>
      </c>
      <c r="P8398">
        <v>4.4800000000000004</v>
      </c>
      <c r="Q8398">
        <v>4.13</v>
      </c>
      <c r="R8398">
        <v>4</v>
      </c>
      <c r="S8398">
        <v>3.86</v>
      </c>
      <c r="T8398">
        <v>4.1100000000000003</v>
      </c>
      <c r="U8398">
        <v>3.92</v>
      </c>
    </row>
    <row r="8399" spans="1:21" x14ac:dyDescent="0.3">
      <c r="A8399" s="5" t="s">
        <v>13498</v>
      </c>
      <c r="B8399" s="2" t="str">
        <f t="shared" si="1246"/>
        <v/>
      </c>
      <c r="C8399" s="2" t="str">
        <f t="shared" si="1247"/>
        <v/>
      </c>
      <c r="D8399" s="6" t="str">
        <f t="shared" si="1248"/>
        <v>07</v>
      </c>
      <c r="E8399" s="6" t="str">
        <f t="shared" si="1249"/>
        <v>25</v>
      </c>
      <c r="F8399" s="2" t="str">
        <f t="shared" si="1250"/>
        <v>23</v>
      </c>
      <c r="G8399" s="6" t="str">
        <f t="shared" si="1251"/>
        <v>2023</v>
      </c>
      <c r="H8399" s="2" t="str">
        <f t="shared" si="1252"/>
        <v>2023/07/25</v>
      </c>
      <c r="I8399" t="s">
        <v>13518</v>
      </c>
      <c r="J8399">
        <v>5.46</v>
      </c>
      <c r="K8399">
        <v>5.54</v>
      </c>
      <c r="L8399">
        <v>5.51</v>
      </c>
      <c r="M8399">
        <v>5.57</v>
      </c>
      <c r="N8399">
        <v>5.38</v>
      </c>
      <c r="O8399">
        <v>4.8499999999999996</v>
      </c>
      <c r="P8399">
        <v>4.53</v>
      </c>
      <c r="Q8399">
        <v>4.1500000000000004</v>
      </c>
      <c r="R8399">
        <v>4.05</v>
      </c>
      <c r="S8399">
        <v>3.91</v>
      </c>
      <c r="T8399">
        <v>4.1399999999999997</v>
      </c>
      <c r="U8399">
        <v>3.95</v>
      </c>
    </row>
    <row r="8400" spans="1:21" x14ac:dyDescent="0.3">
      <c r="A8400" s="5" t="s">
        <v>13499</v>
      </c>
      <c r="B8400" s="2" t="str">
        <f t="shared" si="1246"/>
        <v/>
      </c>
      <c r="C8400" s="2" t="str">
        <f t="shared" si="1247"/>
        <v/>
      </c>
      <c r="D8400" s="6" t="str">
        <f t="shared" si="1248"/>
        <v>07</v>
      </c>
      <c r="E8400" s="6" t="str">
        <f t="shared" si="1249"/>
        <v>26</v>
      </c>
      <c r="F8400" s="2" t="str">
        <f t="shared" si="1250"/>
        <v>23</v>
      </c>
      <c r="G8400" s="6" t="str">
        <f t="shared" si="1251"/>
        <v>2023</v>
      </c>
      <c r="H8400" s="2" t="str">
        <f t="shared" si="1252"/>
        <v>2023/07/26</v>
      </c>
      <c r="I8400" t="s">
        <v>13519</v>
      </c>
      <c r="J8400">
        <v>5.46</v>
      </c>
      <c r="K8400">
        <v>5.53</v>
      </c>
      <c r="L8400">
        <v>5.51</v>
      </c>
      <c r="M8400">
        <v>5.55</v>
      </c>
      <c r="N8400">
        <v>5.37</v>
      </c>
      <c r="O8400">
        <v>4.82</v>
      </c>
      <c r="P8400">
        <v>4.47</v>
      </c>
      <c r="Q8400">
        <v>4.09</v>
      </c>
      <c r="R8400">
        <v>3.99</v>
      </c>
      <c r="S8400">
        <v>3.86</v>
      </c>
      <c r="T8400">
        <v>4.12</v>
      </c>
      <c r="U8400">
        <v>3.94</v>
      </c>
    </row>
    <row r="8401" spans="1:21" x14ac:dyDescent="0.3">
      <c r="A8401" s="5" t="s">
        <v>13500</v>
      </c>
      <c r="B8401" s="2" t="str">
        <f t="shared" si="1246"/>
        <v/>
      </c>
      <c r="C8401" s="2" t="str">
        <f t="shared" si="1247"/>
        <v/>
      </c>
      <c r="D8401" s="6" t="str">
        <f t="shared" si="1248"/>
        <v>07</v>
      </c>
      <c r="E8401" s="6" t="str">
        <f t="shared" si="1249"/>
        <v>27</v>
      </c>
      <c r="F8401" s="2" t="str">
        <f t="shared" si="1250"/>
        <v>23</v>
      </c>
      <c r="G8401" s="6" t="str">
        <f t="shared" si="1251"/>
        <v>2023</v>
      </c>
      <c r="H8401" s="2" t="str">
        <f t="shared" si="1252"/>
        <v>2023/07/27</v>
      </c>
      <c r="I8401" t="s">
        <v>13520</v>
      </c>
      <c r="J8401">
        <v>5.47</v>
      </c>
      <c r="K8401">
        <v>5.55</v>
      </c>
      <c r="L8401">
        <v>5.51</v>
      </c>
      <c r="M8401">
        <v>5.56</v>
      </c>
      <c r="N8401">
        <v>5.4</v>
      </c>
      <c r="O8401">
        <v>4.91</v>
      </c>
      <c r="P8401">
        <v>4.58</v>
      </c>
      <c r="Q8401">
        <v>4.24</v>
      </c>
      <c r="R8401">
        <v>4.13</v>
      </c>
      <c r="S8401">
        <v>4.01</v>
      </c>
      <c r="T8401">
        <v>4.26</v>
      </c>
      <c r="U8401">
        <v>4.0599999999999996</v>
      </c>
    </row>
    <row r="8402" spans="1:21" x14ac:dyDescent="0.3">
      <c r="A8402" s="5" t="s">
        <v>13501</v>
      </c>
      <c r="B8402" s="2" t="str">
        <f t="shared" si="1246"/>
        <v/>
      </c>
      <c r="C8402" s="2" t="str">
        <f t="shared" si="1247"/>
        <v/>
      </c>
      <c r="D8402" s="6" t="str">
        <f t="shared" si="1248"/>
        <v>07</v>
      </c>
      <c r="E8402" s="6" t="str">
        <f t="shared" si="1249"/>
        <v>28</v>
      </c>
      <c r="F8402" s="2" t="str">
        <f t="shared" si="1250"/>
        <v>23</v>
      </c>
      <c r="G8402" s="6" t="str">
        <f t="shared" si="1251"/>
        <v>2023</v>
      </c>
      <c r="H8402" s="2" t="str">
        <f t="shared" si="1252"/>
        <v>2023/07/28</v>
      </c>
      <c r="I8402" t="s">
        <v>13521</v>
      </c>
      <c r="J8402">
        <v>5.47</v>
      </c>
      <c r="K8402">
        <v>5.54</v>
      </c>
      <c r="L8402">
        <v>5.52</v>
      </c>
      <c r="M8402">
        <v>5.54</v>
      </c>
      <c r="N8402">
        <v>5.37</v>
      </c>
      <c r="O8402">
        <v>4.87</v>
      </c>
      <c r="P8402">
        <v>4.5199999999999996</v>
      </c>
      <c r="Q8402">
        <v>4.18</v>
      </c>
      <c r="R8402">
        <v>4.08</v>
      </c>
      <c r="S8402">
        <v>3.96</v>
      </c>
      <c r="T8402">
        <v>4.22</v>
      </c>
      <c r="U8402">
        <v>4.03</v>
      </c>
    </row>
    <row r="8403" spans="1:21" x14ac:dyDescent="0.3">
      <c r="A8403" s="5" t="s">
        <v>13502</v>
      </c>
      <c r="B8403" s="2" t="str">
        <f t="shared" si="1246"/>
        <v/>
      </c>
      <c r="C8403" s="2" t="str">
        <f t="shared" si="1247"/>
        <v/>
      </c>
      <c r="D8403" s="6" t="str">
        <f t="shared" si="1248"/>
        <v>07</v>
      </c>
      <c r="E8403" s="6" t="str">
        <f t="shared" si="1249"/>
        <v>31</v>
      </c>
      <c r="F8403" s="2" t="str">
        <f t="shared" si="1250"/>
        <v>23</v>
      </c>
      <c r="G8403" s="6" t="str">
        <f t="shared" si="1251"/>
        <v>2023</v>
      </c>
      <c r="H8403" s="2" t="str">
        <f t="shared" si="1252"/>
        <v>2023/07/31</v>
      </c>
      <c r="I8403" t="s">
        <v>13522</v>
      </c>
      <c r="J8403">
        <v>5.48</v>
      </c>
      <c r="K8403">
        <v>5.54</v>
      </c>
      <c r="L8403">
        <v>5.55</v>
      </c>
      <c r="M8403">
        <v>5.53</v>
      </c>
      <c r="N8403">
        <v>5.37</v>
      </c>
      <c r="O8403">
        <v>4.88</v>
      </c>
      <c r="P8403">
        <v>4.51</v>
      </c>
      <c r="Q8403">
        <v>4.18</v>
      </c>
      <c r="R8403">
        <v>4.08</v>
      </c>
      <c r="S8403">
        <v>3.97</v>
      </c>
      <c r="T8403">
        <v>4.22</v>
      </c>
      <c r="U8403">
        <v>4.0199999999999996</v>
      </c>
    </row>
    <row r="8404" spans="1:21" x14ac:dyDescent="0.3">
      <c r="A8404" s="5">
        <v>44934</v>
      </c>
      <c r="B8404" s="2" t="str">
        <f t="shared" ref="B8404:B8426" si="1253">IF(MID(A8404,3,1)&lt;&gt;"/","OK","")</f>
        <v>OK</v>
      </c>
      <c r="C8404" s="2">
        <f t="shared" ref="C8404:C8426" si="1254">IF(B8404="OK",A8404,"")</f>
        <v>44934</v>
      </c>
      <c r="D8404" s="6">
        <f t="shared" ref="D8404:D8426" si="1255">IF(B8404="",LEFT(A8404,2),DAY(A8404))</f>
        <v>8</v>
      </c>
      <c r="E8404" s="6">
        <f t="shared" ref="E8404:E8426" si="1256">IF(B8404="",MID(A8404,4,2),MONTH(A8404))</f>
        <v>1</v>
      </c>
      <c r="F8404" s="2" t="str">
        <f t="shared" ref="F8404:F8426" si="1257">IF(B8404="",RIGHT(A8404,2),"")</f>
        <v/>
      </c>
      <c r="G8404" s="6">
        <f t="shared" ref="G8404:G8426" si="1258">IF(F8404&lt;&gt;"","20"&amp;F8404,YEAR(A8404))</f>
        <v>2023</v>
      </c>
      <c r="H8404" s="2" t="str">
        <f t="shared" ref="H8404:H8426" si="1259">G8404&amp;"/"&amp;D8404&amp;"/"&amp;E8404</f>
        <v>2023/8/1</v>
      </c>
      <c r="I8404" t="s">
        <v>13537</v>
      </c>
      <c r="J8404">
        <v>5.49</v>
      </c>
      <c r="K8404">
        <v>5.54</v>
      </c>
      <c r="L8404">
        <v>5.54</v>
      </c>
      <c r="M8404">
        <v>5.54</v>
      </c>
      <c r="N8404">
        <v>5.38</v>
      </c>
      <c r="O8404">
        <v>4.92</v>
      </c>
      <c r="P8404">
        <v>4.57</v>
      </c>
      <c r="Q8404">
        <v>4.24</v>
      </c>
      <c r="R8404">
        <v>4.1500000000000004</v>
      </c>
      <c r="S8404">
        <v>4.05</v>
      </c>
      <c r="T8404">
        <v>4.3</v>
      </c>
      <c r="U8404">
        <v>4.1100000000000003</v>
      </c>
    </row>
    <row r="8405" spans="1:21" x14ac:dyDescent="0.3">
      <c r="A8405" s="5">
        <v>44965</v>
      </c>
      <c r="B8405" s="2" t="str">
        <f t="shared" si="1253"/>
        <v>OK</v>
      </c>
      <c r="C8405" s="2">
        <f t="shared" si="1254"/>
        <v>44965</v>
      </c>
      <c r="D8405" s="6">
        <f t="shared" si="1255"/>
        <v>8</v>
      </c>
      <c r="E8405" s="6">
        <f t="shared" si="1256"/>
        <v>2</v>
      </c>
      <c r="F8405" s="2" t="str">
        <f t="shared" si="1257"/>
        <v/>
      </c>
      <c r="G8405" s="6">
        <f t="shared" si="1258"/>
        <v>2023</v>
      </c>
      <c r="H8405" s="2" t="str">
        <f t="shared" si="1259"/>
        <v>2023/8/2</v>
      </c>
      <c r="I8405" t="s">
        <v>13538</v>
      </c>
      <c r="J8405">
        <v>5.48</v>
      </c>
      <c r="K8405">
        <v>5.53</v>
      </c>
      <c r="L8405">
        <v>5.53</v>
      </c>
      <c r="M8405">
        <v>5.52</v>
      </c>
      <c r="N8405">
        <v>5.36</v>
      </c>
      <c r="O8405">
        <v>4.88</v>
      </c>
      <c r="P8405">
        <v>4.54</v>
      </c>
      <c r="Q8405">
        <v>4.24</v>
      </c>
      <c r="R8405">
        <v>4.17</v>
      </c>
      <c r="S8405">
        <v>4.08</v>
      </c>
      <c r="T8405">
        <v>4.3499999999999996</v>
      </c>
      <c r="U8405">
        <v>4.17</v>
      </c>
    </row>
    <row r="8406" spans="1:21" x14ac:dyDescent="0.3">
      <c r="A8406" s="5">
        <v>44993</v>
      </c>
      <c r="B8406" s="2" t="str">
        <f t="shared" si="1253"/>
        <v>OK</v>
      </c>
      <c r="C8406" s="2">
        <f t="shared" si="1254"/>
        <v>44993</v>
      </c>
      <c r="D8406" s="6">
        <f t="shared" si="1255"/>
        <v>8</v>
      </c>
      <c r="E8406" s="6">
        <f t="shared" si="1256"/>
        <v>3</v>
      </c>
      <c r="F8406" s="2" t="str">
        <f t="shared" si="1257"/>
        <v/>
      </c>
      <c r="G8406" s="6">
        <f t="shared" si="1258"/>
        <v>2023</v>
      </c>
      <c r="H8406" s="2" t="str">
        <f t="shared" si="1259"/>
        <v>2023/8/3</v>
      </c>
      <c r="I8406" t="s">
        <v>13539</v>
      </c>
      <c r="J8406">
        <v>5.54</v>
      </c>
      <c r="K8406">
        <v>5.52</v>
      </c>
      <c r="L8406">
        <v>5.54</v>
      </c>
      <c r="M8406">
        <v>5.52</v>
      </c>
      <c r="N8406">
        <v>5.37</v>
      </c>
      <c r="O8406">
        <v>4.9000000000000004</v>
      </c>
      <c r="P8406">
        <v>4.58</v>
      </c>
      <c r="Q8406">
        <v>4.3</v>
      </c>
      <c r="R8406">
        <v>4.26</v>
      </c>
      <c r="S8406">
        <v>4.2</v>
      </c>
      <c r="T8406">
        <v>4.49</v>
      </c>
      <c r="U8406">
        <v>4.32</v>
      </c>
    </row>
    <row r="8407" spans="1:21" x14ac:dyDescent="0.3">
      <c r="A8407" s="5">
        <v>45024</v>
      </c>
      <c r="B8407" s="2" t="str">
        <f t="shared" si="1253"/>
        <v>OK</v>
      </c>
      <c r="C8407" s="2">
        <f t="shared" si="1254"/>
        <v>45024</v>
      </c>
      <c r="D8407" s="6">
        <f t="shared" si="1255"/>
        <v>8</v>
      </c>
      <c r="E8407" s="6">
        <f t="shared" si="1256"/>
        <v>4</v>
      </c>
      <c r="F8407" s="2" t="str">
        <f t="shared" si="1257"/>
        <v/>
      </c>
      <c r="G8407" s="6">
        <f t="shared" si="1258"/>
        <v>2023</v>
      </c>
      <c r="H8407" s="2" t="str">
        <f t="shared" si="1259"/>
        <v>2023/8/4</v>
      </c>
      <c r="I8407" t="s">
        <v>13540</v>
      </c>
      <c r="J8407">
        <v>5.54</v>
      </c>
      <c r="K8407">
        <v>5.51</v>
      </c>
      <c r="L8407">
        <v>5.54</v>
      </c>
      <c r="M8407">
        <v>5.5</v>
      </c>
      <c r="N8407">
        <v>5.33</v>
      </c>
      <c r="O8407">
        <v>4.78</v>
      </c>
      <c r="P8407">
        <v>4.45</v>
      </c>
      <c r="Q8407">
        <v>4.1500000000000004</v>
      </c>
      <c r="R8407">
        <v>4.0999999999999996</v>
      </c>
      <c r="S8407">
        <v>4.05</v>
      </c>
      <c r="T8407">
        <v>4.3600000000000003</v>
      </c>
      <c r="U8407">
        <v>4.21</v>
      </c>
    </row>
    <row r="8408" spans="1:21" x14ac:dyDescent="0.3">
      <c r="A8408" s="5">
        <v>45115</v>
      </c>
      <c r="B8408" s="2" t="str">
        <f t="shared" si="1253"/>
        <v>OK</v>
      </c>
      <c r="C8408" s="2">
        <f t="shared" si="1254"/>
        <v>45115</v>
      </c>
      <c r="D8408" s="6">
        <f t="shared" si="1255"/>
        <v>8</v>
      </c>
      <c r="E8408" s="6">
        <f t="shared" si="1256"/>
        <v>7</v>
      </c>
      <c r="F8408" s="2" t="str">
        <f t="shared" si="1257"/>
        <v/>
      </c>
      <c r="G8408" s="6">
        <f t="shared" si="1258"/>
        <v>2023</v>
      </c>
      <c r="H8408" s="2" t="str">
        <f t="shared" si="1259"/>
        <v>2023/8/7</v>
      </c>
      <c r="I8408" t="s">
        <v>13541</v>
      </c>
      <c r="J8408">
        <v>5.54</v>
      </c>
      <c r="K8408">
        <v>5.51</v>
      </c>
      <c r="L8408">
        <v>5.56</v>
      </c>
      <c r="M8408">
        <v>5.53</v>
      </c>
      <c r="N8408">
        <v>5.3</v>
      </c>
      <c r="O8408">
        <v>4.76</v>
      </c>
      <c r="P8408">
        <v>4.4400000000000004</v>
      </c>
      <c r="Q8408">
        <v>4.16</v>
      </c>
      <c r="R8408">
        <v>4.13</v>
      </c>
      <c r="S8408">
        <v>4.09</v>
      </c>
      <c r="T8408">
        <v>4.42</v>
      </c>
      <c r="U8408">
        <v>4.2699999999999996</v>
      </c>
    </row>
    <row r="8409" spans="1:21" x14ac:dyDescent="0.3">
      <c r="A8409" s="5">
        <v>45146</v>
      </c>
      <c r="B8409" s="2" t="str">
        <f t="shared" si="1253"/>
        <v>OK</v>
      </c>
      <c r="C8409" s="2">
        <f t="shared" si="1254"/>
        <v>45146</v>
      </c>
      <c r="D8409" s="6">
        <f t="shared" si="1255"/>
        <v>8</v>
      </c>
      <c r="E8409" s="6">
        <f t="shared" si="1256"/>
        <v>8</v>
      </c>
      <c r="F8409" s="2" t="str">
        <f t="shared" si="1257"/>
        <v/>
      </c>
      <c r="G8409" s="6">
        <f t="shared" si="1258"/>
        <v>2023</v>
      </c>
      <c r="H8409" s="2" t="str">
        <f t="shared" si="1259"/>
        <v>2023/8/8</v>
      </c>
      <c r="I8409" t="s">
        <v>13542</v>
      </c>
      <c r="J8409">
        <v>5.54</v>
      </c>
      <c r="K8409">
        <v>5.53</v>
      </c>
      <c r="L8409">
        <v>5.57</v>
      </c>
      <c r="M8409">
        <v>5.53</v>
      </c>
      <c r="N8409">
        <v>5.35</v>
      </c>
      <c r="O8409">
        <v>4.74</v>
      </c>
      <c r="P8409">
        <v>4.3600000000000003</v>
      </c>
      <c r="Q8409">
        <v>4.0999999999999996</v>
      </c>
      <c r="R8409">
        <v>4.0599999999999996</v>
      </c>
      <c r="S8409">
        <v>4.0199999999999996</v>
      </c>
      <c r="T8409">
        <v>4.3499999999999996</v>
      </c>
      <c r="U8409">
        <v>4.2</v>
      </c>
    </row>
    <row r="8410" spans="1:21" x14ac:dyDescent="0.3">
      <c r="A8410" s="5">
        <v>45177</v>
      </c>
      <c r="B8410" s="2" t="str">
        <f t="shared" si="1253"/>
        <v>OK</v>
      </c>
      <c r="C8410" s="2">
        <f t="shared" si="1254"/>
        <v>45177</v>
      </c>
      <c r="D8410" s="6">
        <f t="shared" si="1255"/>
        <v>8</v>
      </c>
      <c r="E8410" s="6">
        <f t="shared" si="1256"/>
        <v>9</v>
      </c>
      <c r="F8410" s="2" t="str">
        <f t="shared" si="1257"/>
        <v/>
      </c>
      <c r="G8410" s="6">
        <f t="shared" si="1258"/>
        <v>2023</v>
      </c>
      <c r="H8410" s="2" t="str">
        <f t="shared" si="1259"/>
        <v>2023/8/9</v>
      </c>
      <c r="I8410" t="s">
        <v>13543</v>
      </c>
      <c r="J8410">
        <v>5.51</v>
      </c>
      <c r="K8410">
        <v>5.52</v>
      </c>
      <c r="L8410">
        <v>5.55</v>
      </c>
      <c r="M8410">
        <v>5.54</v>
      </c>
      <c r="N8410">
        <v>5.35</v>
      </c>
      <c r="O8410">
        <v>4.79</v>
      </c>
      <c r="P8410">
        <v>4.41</v>
      </c>
      <c r="Q8410">
        <v>4.12</v>
      </c>
      <c r="R8410">
        <v>4.07</v>
      </c>
      <c r="S8410">
        <v>4</v>
      </c>
      <c r="T8410">
        <v>4.33</v>
      </c>
      <c r="U8410">
        <v>4.18</v>
      </c>
    </row>
    <row r="8411" spans="1:21" x14ac:dyDescent="0.3">
      <c r="A8411" s="5">
        <v>45207</v>
      </c>
      <c r="B8411" s="2" t="str">
        <f t="shared" si="1253"/>
        <v>OK</v>
      </c>
      <c r="C8411" s="2">
        <f t="shared" si="1254"/>
        <v>45207</v>
      </c>
      <c r="D8411" s="6">
        <f t="shared" si="1255"/>
        <v>8</v>
      </c>
      <c r="E8411" s="6">
        <f t="shared" si="1256"/>
        <v>10</v>
      </c>
      <c r="F8411" s="2" t="str">
        <f t="shared" si="1257"/>
        <v/>
      </c>
      <c r="G8411" s="6">
        <f t="shared" si="1258"/>
        <v>2023</v>
      </c>
      <c r="H8411" s="2" t="str">
        <f t="shared" si="1259"/>
        <v>2023/8/10</v>
      </c>
      <c r="I8411" t="s">
        <v>13544</v>
      </c>
      <c r="J8411">
        <v>5.55</v>
      </c>
      <c r="K8411">
        <v>5.52</v>
      </c>
      <c r="L8411">
        <v>5.54</v>
      </c>
      <c r="M8411">
        <v>5.52</v>
      </c>
      <c r="N8411">
        <v>5.33</v>
      </c>
      <c r="O8411">
        <v>4.82</v>
      </c>
      <c r="P8411">
        <v>4.47</v>
      </c>
      <c r="Q8411">
        <v>4.21</v>
      </c>
      <c r="R8411">
        <v>4.17</v>
      </c>
      <c r="S8411">
        <v>4.09</v>
      </c>
      <c r="T8411">
        <v>4.41</v>
      </c>
      <c r="U8411">
        <v>4.24</v>
      </c>
    </row>
    <row r="8412" spans="1:21" x14ac:dyDescent="0.3">
      <c r="A8412" s="5">
        <v>45238</v>
      </c>
      <c r="B8412" s="2" t="str">
        <f t="shared" si="1253"/>
        <v>OK</v>
      </c>
      <c r="C8412" s="2">
        <f t="shared" si="1254"/>
        <v>45238</v>
      </c>
      <c r="D8412" s="6">
        <f t="shared" si="1255"/>
        <v>8</v>
      </c>
      <c r="E8412" s="6">
        <f t="shared" si="1256"/>
        <v>11</v>
      </c>
      <c r="F8412" s="2" t="str">
        <f t="shared" si="1257"/>
        <v/>
      </c>
      <c r="G8412" s="6">
        <f t="shared" si="1258"/>
        <v>2023</v>
      </c>
      <c r="H8412" s="2" t="str">
        <f t="shared" si="1259"/>
        <v>2023/8/11</v>
      </c>
      <c r="I8412" t="s">
        <v>13545</v>
      </c>
      <c r="J8412">
        <v>5.54</v>
      </c>
      <c r="K8412">
        <v>5.51</v>
      </c>
      <c r="L8412">
        <v>5.54</v>
      </c>
      <c r="M8412">
        <v>5.52</v>
      </c>
      <c r="N8412">
        <v>5.36</v>
      </c>
      <c r="O8412">
        <v>4.8899999999999997</v>
      </c>
      <c r="P8412">
        <v>4.5599999999999996</v>
      </c>
      <c r="Q8412">
        <v>4.3099999999999996</v>
      </c>
      <c r="R8412">
        <v>4.26</v>
      </c>
      <c r="S8412">
        <v>4.16</v>
      </c>
      <c r="T8412">
        <v>4.45</v>
      </c>
      <c r="U8412">
        <v>4.2699999999999996</v>
      </c>
    </row>
    <row r="8413" spans="1:21" x14ac:dyDescent="0.3">
      <c r="A8413" s="5" t="s">
        <v>13523</v>
      </c>
      <c r="B8413" s="2" t="str">
        <f t="shared" si="1253"/>
        <v/>
      </c>
      <c r="C8413" s="2" t="str">
        <f t="shared" si="1254"/>
        <v/>
      </c>
      <c r="D8413" s="6" t="str">
        <f t="shared" si="1255"/>
        <v>08</v>
      </c>
      <c r="E8413" s="6" t="str">
        <f t="shared" si="1256"/>
        <v>14</v>
      </c>
      <c r="F8413" s="2" t="str">
        <f t="shared" si="1257"/>
        <v>23</v>
      </c>
      <c r="G8413" s="6" t="str">
        <f t="shared" si="1258"/>
        <v>2023</v>
      </c>
      <c r="H8413" s="2" t="str">
        <f t="shared" si="1259"/>
        <v>2023/08/14</v>
      </c>
      <c r="I8413" t="s">
        <v>13546</v>
      </c>
      <c r="J8413">
        <v>5.55</v>
      </c>
      <c r="K8413">
        <v>5.52</v>
      </c>
      <c r="L8413">
        <v>5.56</v>
      </c>
      <c r="M8413">
        <v>5.56</v>
      </c>
      <c r="N8413">
        <v>5.37</v>
      </c>
      <c r="O8413">
        <v>4.96</v>
      </c>
      <c r="P8413">
        <v>4.6399999999999997</v>
      </c>
      <c r="Q8413">
        <v>4.3600000000000003</v>
      </c>
      <c r="R8413">
        <v>4.29</v>
      </c>
      <c r="S8413">
        <v>4.1900000000000004</v>
      </c>
      <c r="T8413">
        <v>4.46</v>
      </c>
      <c r="U8413">
        <v>4.29</v>
      </c>
    </row>
    <row r="8414" spans="1:21" x14ac:dyDescent="0.3">
      <c r="A8414" s="5" t="s">
        <v>13524</v>
      </c>
      <c r="B8414" s="2" t="str">
        <f t="shared" si="1253"/>
        <v/>
      </c>
      <c r="C8414" s="2" t="str">
        <f t="shared" si="1254"/>
        <v/>
      </c>
      <c r="D8414" s="6" t="str">
        <f t="shared" si="1255"/>
        <v>08</v>
      </c>
      <c r="E8414" s="6" t="str">
        <f t="shared" si="1256"/>
        <v>15</v>
      </c>
      <c r="F8414" s="2" t="str">
        <f t="shared" si="1257"/>
        <v>23</v>
      </c>
      <c r="G8414" s="6" t="str">
        <f t="shared" si="1258"/>
        <v>2023</v>
      </c>
      <c r="H8414" s="2" t="str">
        <f t="shared" si="1259"/>
        <v>2023/08/15</v>
      </c>
      <c r="I8414" t="s">
        <v>13547</v>
      </c>
      <c r="J8414">
        <v>5.53</v>
      </c>
      <c r="K8414">
        <v>5.52</v>
      </c>
      <c r="L8414">
        <v>5.56</v>
      </c>
      <c r="M8414">
        <v>5.55</v>
      </c>
      <c r="N8414">
        <v>5.36</v>
      </c>
      <c r="O8414">
        <v>4.92</v>
      </c>
      <c r="P8414">
        <v>4.6399999999999997</v>
      </c>
      <c r="Q8414">
        <v>4.3600000000000003</v>
      </c>
      <c r="R8414">
        <v>4.3099999999999996</v>
      </c>
      <c r="S8414">
        <v>4.21</v>
      </c>
      <c r="T8414">
        <v>4.49</v>
      </c>
      <c r="U8414">
        <v>4.32</v>
      </c>
    </row>
    <row r="8415" spans="1:21" x14ac:dyDescent="0.3">
      <c r="A8415" s="5" t="s">
        <v>13525</v>
      </c>
      <c r="B8415" s="2" t="str">
        <f t="shared" si="1253"/>
        <v/>
      </c>
      <c r="C8415" s="2" t="str">
        <f t="shared" si="1254"/>
        <v/>
      </c>
      <c r="D8415" s="6" t="str">
        <f t="shared" si="1255"/>
        <v>08</v>
      </c>
      <c r="E8415" s="6" t="str">
        <f t="shared" si="1256"/>
        <v>16</v>
      </c>
      <c r="F8415" s="2" t="str">
        <f t="shared" si="1257"/>
        <v>23</v>
      </c>
      <c r="G8415" s="6" t="str">
        <f t="shared" si="1258"/>
        <v>2023</v>
      </c>
      <c r="H8415" s="2" t="str">
        <f t="shared" si="1259"/>
        <v>2023/08/16</v>
      </c>
      <c r="I8415" t="s">
        <v>13548</v>
      </c>
      <c r="J8415">
        <v>5.52</v>
      </c>
      <c r="K8415">
        <v>5.53</v>
      </c>
      <c r="L8415">
        <v>5.56</v>
      </c>
      <c r="M8415">
        <v>5.54</v>
      </c>
      <c r="N8415">
        <v>5.37</v>
      </c>
      <c r="O8415">
        <v>4.97</v>
      </c>
      <c r="P8415">
        <v>4.68</v>
      </c>
      <c r="Q8415">
        <v>4.42</v>
      </c>
      <c r="R8415">
        <v>4.37</v>
      </c>
      <c r="S8415">
        <v>4.28</v>
      </c>
      <c r="T8415">
        <v>4.55</v>
      </c>
      <c r="U8415">
        <v>4.38</v>
      </c>
    </row>
    <row r="8416" spans="1:21" x14ac:dyDescent="0.3">
      <c r="A8416" s="5" t="s">
        <v>13526</v>
      </c>
      <c r="B8416" s="2" t="str">
        <f t="shared" si="1253"/>
        <v/>
      </c>
      <c r="C8416" s="2" t="str">
        <f t="shared" si="1254"/>
        <v/>
      </c>
      <c r="D8416" s="6" t="str">
        <f t="shared" si="1255"/>
        <v>08</v>
      </c>
      <c r="E8416" s="6" t="str">
        <f t="shared" si="1256"/>
        <v>17</v>
      </c>
      <c r="F8416" s="2" t="str">
        <f t="shared" si="1257"/>
        <v>23</v>
      </c>
      <c r="G8416" s="6" t="str">
        <f t="shared" si="1258"/>
        <v>2023</v>
      </c>
      <c r="H8416" s="2" t="str">
        <f t="shared" si="1259"/>
        <v>2023/08/17</v>
      </c>
      <c r="I8416" t="s">
        <v>13549</v>
      </c>
      <c r="J8416">
        <v>5.55</v>
      </c>
      <c r="K8416">
        <v>5.52</v>
      </c>
      <c r="L8416">
        <v>5.56</v>
      </c>
      <c r="M8416">
        <v>5.53</v>
      </c>
      <c r="N8416">
        <v>5.36</v>
      </c>
      <c r="O8416">
        <v>4.9400000000000004</v>
      </c>
      <c r="P8416">
        <v>4.67</v>
      </c>
      <c r="Q8416">
        <v>4.42</v>
      </c>
      <c r="R8416">
        <v>4.38</v>
      </c>
      <c r="S8416">
        <v>4.3</v>
      </c>
      <c r="T8416">
        <v>4.58</v>
      </c>
      <c r="U8416">
        <v>4.41</v>
      </c>
    </row>
    <row r="8417" spans="1:21" x14ac:dyDescent="0.3">
      <c r="A8417" s="5" t="s">
        <v>13527</v>
      </c>
      <c r="B8417" s="2" t="str">
        <f t="shared" si="1253"/>
        <v/>
      </c>
      <c r="C8417" s="2" t="str">
        <f t="shared" si="1254"/>
        <v/>
      </c>
      <c r="D8417" s="6" t="str">
        <f t="shared" si="1255"/>
        <v>08</v>
      </c>
      <c r="E8417" s="6" t="str">
        <f t="shared" si="1256"/>
        <v>18</v>
      </c>
      <c r="F8417" s="2" t="str">
        <f t="shared" si="1257"/>
        <v>23</v>
      </c>
      <c r="G8417" s="6" t="str">
        <f t="shared" si="1258"/>
        <v>2023</v>
      </c>
      <c r="H8417" s="2" t="str">
        <f t="shared" si="1259"/>
        <v>2023/08/18</v>
      </c>
      <c r="I8417" t="s">
        <v>13550</v>
      </c>
      <c r="J8417">
        <v>5.53</v>
      </c>
      <c r="K8417">
        <v>5.52</v>
      </c>
      <c r="L8417">
        <v>5.55</v>
      </c>
      <c r="M8417">
        <v>5.52</v>
      </c>
      <c r="N8417">
        <v>5.35</v>
      </c>
      <c r="O8417">
        <v>4.92</v>
      </c>
      <c r="P8417">
        <v>4.63</v>
      </c>
      <c r="Q8417">
        <v>4.38</v>
      </c>
      <c r="R8417">
        <v>4.34</v>
      </c>
      <c r="S8417">
        <v>4.26</v>
      </c>
      <c r="T8417">
        <v>4.55</v>
      </c>
      <c r="U8417">
        <v>4.38</v>
      </c>
    </row>
    <row r="8418" spans="1:21" x14ac:dyDescent="0.3">
      <c r="A8418" s="5" t="s">
        <v>13528</v>
      </c>
      <c r="B8418" s="2" t="str">
        <f t="shared" si="1253"/>
        <v/>
      </c>
      <c r="C8418" s="2" t="str">
        <f t="shared" si="1254"/>
        <v/>
      </c>
      <c r="D8418" s="6" t="str">
        <f t="shared" si="1255"/>
        <v>08</v>
      </c>
      <c r="E8418" s="6" t="str">
        <f t="shared" si="1256"/>
        <v>21</v>
      </c>
      <c r="F8418" s="2" t="str">
        <f t="shared" si="1257"/>
        <v>23</v>
      </c>
      <c r="G8418" s="6" t="str">
        <f t="shared" si="1258"/>
        <v>2023</v>
      </c>
      <c r="H8418" s="2" t="str">
        <f t="shared" si="1259"/>
        <v>2023/08/21</v>
      </c>
      <c r="I8418" t="s">
        <v>13551</v>
      </c>
      <c r="J8418">
        <v>5.55</v>
      </c>
      <c r="K8418">
        <v>5.53</v>
      </c>
      <c r="L8418">
        <v>5.57</v>
      </c>
      <c r="M8418">
        <v>5.58</v>
      </c>
      <c r="N8418">
        <v>5.37</v>
      </c>
      <c r="O8418">
        <v>4.97</v>
      </c>
      <c r="P8418">
        <v>4.7</v>
      </c>
      <c r="Q8418">
        <v>4.46</v>
      </c>
      <c r="R8418">
        <v>4.42</v>
      </c>
      <c r="S8418">
        <v>4.34</v>
      </c>
      <c r="T8418">
        <v>4.6399999999999997</v>
      </c>
      <c r="U8418">
        <v>4.45</v>
      </c>
    </row>
    <row r="8419" spans="1:21" x14ac:dyDescent="0.3">
      <c r="A8419" s="5" t="s">
        <v>13529</v>
      </c>
      <c r="B8419" s="2" t="str">
        <f t="shared" si="1253"/>
        <v/>
      </c>
      <c r="C8419" s="2" t="str">
        <f t="shared" si="1254"/>
        <v/>
      </c>
      <c r="D8419" s="6" t="str">
        <f t="shared" si="1255"/>
        <v>08</v>
      </c>
      <c r="E8419" s="6" t="str">
        <f t="shared" si="1256"/>
        <v>22</v>
      </c>
      <c r="F8419" s="2" t="str">
        <f t="shared" si="1257"/>
        <v>23</v>
      </c>
      <c r="G8419" s="6" t="str">
        <f t="shared" si="1258"/>
        <v>2023</v>
      </c>
      <c r="H8419" s="2" t="str">
        <f t="shared" si="1259"/>
        <v>2023/08/22</v>
      </c>
      <c r="I8419" t="s">
        <v>13552</v>
      </c>
      <c r="J8419">
        <v>5.54</v>
      </c>
      <c r="K8419">
        <v>5.53</v>
      </c>
      <c r="L8419">
        <v>5.57</v>
      </c>
      <c r="M8419">
        <v>5.57</v>
      </c>
      <c r="N8419">
        <v>5.39</v>
      </c>
      <c r="O8419">
        <v>5.0199999999999996</v>
      </c>
      <c r="P8419">
        <v>4.75</v>
      </c>
      <c r="Q8419">
        <v>4.49</v>
      </c>
      <c r="R8419">
        <v>4.4400000000000004</v>
      </c>
      <c r="S8419">
        <v>4.34</v>
      </c>
      <c r="T8419">
        <v>4.6100000000000003</v>
      </c>
      <c r="U8419">
        <v>4.42</v>
      </c>
    </row>
    <row r="8420" spans="1:21" x14ac:dyDescent="0.3">
      <c r="A8420" s="5" t="s">
        <v>13530</v>
      </c>
      <c r="B8420" s="2" t="str">
        <f t="shared" si="1253"/>
        <v/>
      </c>
      <c r="C8420" s="2" t="str">
        <f t="shared" si="1254"/>
        <v/>
      </c>
      <c r="D8420" s="6" t="str">
        <f t="shared" si="1255"/>
        <v>08</v>
      </c>
      <c r="E8420" s="6" t="str">
        <f t="shared" si="1256"/>
        <v>23</v>
      </c>
      <c r="F8420" s="2" t="str">
        <f t="shared" si="1257"/>
        <v>23</v>
      </c>
      <c r="G8420" s="6" t="str">
        <f t="shared" si="1258"/>
        <v>2023</v>
      </c>
      <c r="H8420" s="2" t="str">
        <f t="shared" si="1259"/>
        <v>2023/08/23</v>
      </c>
      <c r="I8420" t="s">
        <v>13553</v>
      </c>
      <c r="J8420">
        <v>5.54</v>
      </c>
      <c r="K8420">
        <v>5.53</v>
      </c>
      <c r="L8420">
        <v>5.57</v>
      </c>
      <c r="M8420">
        <v>5.55</v>
      </c>
      <c r="N8420">
        <v>5.35</v>
      </c>
      <c r="O8420">
        <v>4.95</v>
      </c>
      <c r="P8420">
        <v>4.6399999999999997</v>
      </c>
      <c r="Q8420">
        <v>4.3600000000000003</v>
      </c>
      <c r="R8420">
        <v>4.3</v>
      </c>
      <c r="S8420">
        <v>4.1900000000000004</v>
      </c>
      <c r="T8420">
        <v>4.46</v>
      </c>
      <c r="U8420">
        <v>4.2699999999999996</v>
      </c>
    </row>
    <row r="8421" spans="1:21" x14ac:dyDescent="0.3">
      <c r="A8421" s="5" t="s">
        <v>13531</v>
      </c>
      <c r="B8421" s="2" t="str">
        <f t="shared" si="1253"/>
        <v/>
      </c>
      <c r="C8421" s="2" t="str">
        <f t="shared" si="1254"/>
        <v/>
      </c>
      <c r="D8421" s="6" t="str">
        <f t="shared" si="1255"/>
        <v>08</v>
      </c>
      <c r="E8421" s="6" t="str">
        <f t="shared" si="1256"/>
        <v>24</v>
      </c>
      <c r="F8421" s="2" t="str">
        <f t="shared" si="1257"/>
        <v>23</v>
      </c>
      <c r="G8421" s="6" t="str">
        <f t="shared" si="1258"/>
        <v>2023</v>
      </c>
      <c r="H8421" s="2" t="str">
        <f t="shared" si="1259"/>
        <v>2023/08/24</v>
      </c>
      <c r="I8421" t="s">
        <v>13554</v>
      </c>
      <c r="J8421">
        <v>5.55</v>
      </c>
      <c r="K8421">
        <v>5.53</v>
      </c>
      <c r="L8421">
        <v>5.58</v>
      </c>
      <c r="M8421">
        <v>5.59</v>
      </c>
      <c r="N8421">
        <v>5.39</v>
      </c>
      <c r="O8421">
        <v>4.9800000000000004</v>
      </c>
      <c r="P8421">
        <v>4.6900000000000004</v>
      </c>
      <c r="Q8421">
        <v>4.3899999999999997</v>
      </c>
      <c r="R8421">
        <v>4.34</v>
      </c>
      <c r="S8421">
        <v>4.2300000000000004</v>
      </c>
      <c r="T8421">
        <v>4.49</v>
      </c>
      <c r="U8421">
        <v>4.3</v>
      </c>
    </row>
    <row r="8422" spans="1:21" x14ac:dyDescent="0.3">
      <c r="A8422" s="5" t="s">
        <v>13532</v>
      </c>
      <c r="B8422" s="2" t="str">
        <f t="shared" si="1253"/>
        <v/>
      </c>
      <c r="C8422" s="2" t="str">
        <f t="shared" si="1254"/>
        <v/>
      </c>
      <c r="D8422" s="6" t="str">
        <f t="shared" si="1255"/>
        <v>08</v>
      </c>
      <c r="E8422" s="6" t="str">
        <f t="shared" si="1256"/>
        <v>25</v>
      </c>
      <c r="F8422" s="2" t="str">
        <f t="shared" si="1257"/>
        <v>23</v>
      </c>
      <c r="G8422" s="6" t="str">
        <f t="shared" si="1258"/>
        <v>2023</v>
      </c>
      <c r="H8422" s="2" t="str">
        <f t="shared" si="1259"/>
        <v>2023/08/25</v>
      </c>
      <c r="I8422" t="s">
        <v>13555</v>
      </c>
      <c r="J8422">
        <v>5.56</v>
      </c>
      <c r="K8422">
        <v>5.53</v>
      </c>
      <c r="L8422">
        <v>5.61</v>
      </c>
      <c r="M8422">
        <v>5.61</v>
      </c>
      <c r="N8422">
        <v>5.44</v>
      </c>
      <c r="O8422">
        <v>5.03</v>
      </c>
      <c r="P8422">
        <v>4.72</v>
      </c>
      <c r="Q8422">
        <v>4.4400000000000004</v>
      </c>
      <c r="R8422">
        <v>4.37</v>
      </c>
      <c r="S8422">
        <v>4.25</v>
      </c>
      <c r="T8422">
        <v>4.5</v>
      </c>
      <c r="U8422">
        <v>4.3</v>
      </c>
    </row>
    <row r="8423" spans="1:21" x14ac:dyDescent="0.3">
      <c r="A8423" s="5" t="s">
        <v>13533</v>
      </c>
      <c r="B8423" s="2" t="str">
        <f t="shared" si="1253"/>
        <v/>
      </c>
      <c r="C8423" s="2" t="str">
        <f t="shared" si="1254"/>
        <v/>
      </c>
      <c r="D8423" s="6" t="str">
        <f t="shared" si="1255"/>
        <v>08</v>
      </c>
      <c r="E8423" s="6" t="str">
        <f t="shared" si="1256"/>
        <v>28</v>
      </c>
      <c r="F8423" s="2" t="str">
        <f t="shared" si="1257"/>
        <v>23</v>
      </c>
      <c r="G8423" s="6" t="str">
        <f t="shared" si="1258"/>
        <v>2023</v>
      </c>
      <c r="H8423" s="2" t="str">
        <f t="shared" si="1259"/>
        <v>2023/08/28</v>
      </c>
      <c r="I8423" t="s">
        <v>13556</v>
      </c>
      <c r="J8423">
        <v>5.56</v>
      </c>
      <c r="K8423">
        <v>5.53</v>
      </c>
      <c r="L8423">
        <v>5.58</v>
      </c>
      <c r="M8423">
        <v>5.56</v>
      </c>
      <c r="N8423">
        <v>5.44</v>
      </c>
      <c r="O8423">
        <v>4.9800000000000004</v>
      </c>
      <c r="P8423">
        <v>4.6900000000000004</v>
      </c>
      <c r="Q8423">
        <v>4.38</v>
      </c>
      <c r="R8423">
        <v>4.32</v>
      </c>
      <c r="S8423">
        <v>4.2</v>
      </c>
      <c r="T8423">
        <v>4.4800000000000004</v>
      </c>
      <c r="U8423">
        <v>4.29</v>
      </c>
    </row>
    <row r="8424" spans="1:21" x14ac:dyDescent="0.3">
      <c r="A8424" s="5" t="s">
        <v>13534</v>
      </c>
      <c r="B8424" s="2" t="str">
        <f t="shared" si="1253"/>
        <v/>
      </c>
      <c r="C8424" s="2" t="str">
        <f t="shared" si="1254"/>
        <v/>
      </c>
      <c r="D8424" s="6" t="str">
        <f t="shared" si="1255"/>
        <v>08</v>
      </c>
      <c r="E8424" s="6" t="str">
        <f t="shared" si="1256"/>
        <v>29</v>
      </c>
      <c r="F8424" s="2" t="str">
        <f t="shared" si="1257"/>
        <v>23</v>
      </c>
      <c r="G8424" s="6" t="str">
        <f t="shared" si="1258"/>
        <v>2023</v>
      </c>
      <c r="H8424" s="2" t="str">
        <f t="shared" si="1259"/>
        <v>2023/08/29</v>
      </c>
      <c r="I8424" t="s">
        <v>13557</v>
      </c>
      <c r="J8424">
        <v>5.54</v>
      </c>
      <c r="K8424">
        <v>5.53</v>
      </c>
      <c r="L8424">
        <v>5.56</v>
      </c>
      <c r="M8424">
        <v>5.52</v>
      </c>
      <c r="N8424">
        <v>5.37</v>
      </c>
      <c r="O8424">
        <v>4.87</v>
      </c>
      <c r="P8424">
        <v>4.5599999999999996</v>
      </c>
      <c r="Q8424">
        <v>4.26</v>
      </c>
      <c r="R8424">
        <v>4.21</v>
      </c>
      <c r="S8424">
        <v>4.12</v>
      </c>
      <c r="T8424">
        <v>4.42</v>
      </c>
      <c r="U8424">
        <v>4.2300000000000004</v>
      </c>
    </row>
    <row r="8425" spans="1:21" x14ac:dyDescent="0.3">
      <c r="A8425" s="5" t="s">
        <v>13535</v>
      </c>
      <c r="B8425" s="2" t="str">
        <f t="shared" si="1253"/>
        <v/>
      </c>
      <c r="C8425" s="2" t="str">
        <f t="shared" si="1254"/>
        <v/>
      </c>
      <c r="D8425" s="6" t="str">
        <f t="shared" si="1255"/>
        <v>08</v>
      </c>
      <c r="E8425" s="6" t="str">
        <f t="shared" si="1256"/>
        <v>30</v>
      </c>
      <c r="F8425" s="2" t="str">
        <f t="shared" si="1257"/>
        <v>23</v>
      </c>
      <c r="G8425" s="6" t="str">
        <f t="shared" si="1258"/>
        <v>2023</v>
      </c>
      <c r="H8425" s="2" t="str">
        <f t="shared" si="1259"/>
        <v>2023/08/30</v>
      </c>
      <c r="I8425" t="s">
        <v>13558</v>
      </c>
      <c r="J8425">
        <v>5.55</v>
      </c>
      <c r="K8425">
        <v>5.53</v>
      </c>
      <c r="L8425">
        <v>5.56</v>
      </c>
      <c r="M8425">
        <v>5.51</v>
      </c>
      <c r="N8425">
        <v>5.39</v>
      </c>
      <c r="O8425">
        <v>4.9000000000000004</v>
      </c>
      <c r="P8425">
        <v>4.57</v>
      </c>
      <c r="Q8425">
        <v>4.2699999999999996</v>
      </c>
      <c r="R8425">
        <v>4.22</v>
      </c>
      <c r="S8425">
        <v>4.12</v>
      </c>
      <c r="T8425">
        <v>4.42</v>
      </c>
      <c r="U8425">
        <v>4.2300000000000004</v>
      </c>
    </row>
    <row r="8426" spans="1:21" x14ac:dyDescent="0.3">
      <c r="A8426" s="5" t="s">
        <v>13536</v>
      </c>
      <c r="B8426" s="2" t="str">
        <f t="shared" si="1253"/>
        <v/>
      </c>
      <c r="C8426" s="2" t="str">
        <f t="shared" si="1254"/>
        <v/>
      </c>
      <c r="D8426" s="6" t="str">
        <f t="shared" si="1255"/>
        <v>08</v>
      </c>
      <c r="E8426" s="6" t="str">
        <f t="shared" si="1256"/>
        <v>31</v>
      </c>
      <c r="F8426" s="2" t="str">
        <f t="shared" si="1257"/>
        <v>23</v>
      </c>
      <c r="G8426" s="6" t="str">
        <f t="shared" si="1258"/>
        <v>2023</v>
      </c>
      <c r="H8426" s="2" t="str">
        <f t="shared" si="1259"/>
        <v>2023/08/31</v>
      </c>
      <c r="I8426" t="s">
        <v>13559</v>
      </c>
      <c r="J8426">
        <v>5.52</v>
      </c>
      <c r="K8426">
        <v>5.55</v>
      </c>
      <c r="L8426">
        <v>5.56</v>
      </c>
      <c r="M8426">
        <v>5.48</v>
      </c>
      <c r="N8426">
        <v>5.37</v>
      </c>
      <c r="O8426">
        <v>4.8499999999999996</v>
      </c>
      <c r="P8426">
        <v>4.54</v>
      </c>
      <c r="Q8426">
        <v>4.2300000000000004</v>
      </c>
      <c r="R8426">
        <v>4.1900000000000004</v>
      </c>
      <c r="S8426">
        <v>4.09</v>
      </c>
      <c r="T8426">
        <v>4.3899999999999997</v>
      </c>
      <c r="U8426">
        <v>4.2</v>
      </c>
    </row>
    <row r="8427" spans="1:21" x14ac:dyDescent="0.3">
      <c r="A8427" s="5">
        <v>44935</v>
      </c>
      <c r="B8427" s="2" t="str">
        <f t="shared" ref="B8427:B8446" si="1260">IF(MID(A8427,3,1)&lt;&gt;"/","OK","")</f>
        <v>OK</v>
      </c>
      <c r="C8427" s="2">
        <f t="shared" ref="C8427:C8446" si="1261">IF(B8427="OK",A8427,"")</f>
        <v>44935</v>
      </c>
      <c r="D8427" s="6">
        <f t="shared" ref="D8427:D8446" si="1262">IF(B8427="",LEFT(A8427,2),DAY(A8427))</f>
        <v>9</v>
      </c>
      <c r="E8427" s="6">
        <f t="shared" ref="E8427:E8446" si="1263">IF(B8427="",MID(A8427,4,2),MONTH(A8427))</f>
        <v>1</v>
      </c>
      <c r="F8427" s="2" t="str">
        <f t="shared" ref="F8427:F8446" si="1264">IF(B8427="",RIGHT(A8427,2),"")</f>
        <v/>
      </c>
      <c r="G8427" s="6">
        <f t="shared" ref="G8427:G8446" si="1265">IF(F8427&lt;&gt;"","20"&amp;F8427,YEAR(A8427))</f>
        <v>2023</v>
      </c>
      <c r="H8427" s="2" t="str">
        <f t="shared" ref="H8427:H8446" si="1266">G8427&amp;"/"&amp;D8427&amp;"/"&amp;E8427</f>
        <v>2023/9/1</v>
      </c>
      <c r="I8427" t="s">
        <v>13573</v>
      </c>
      <c r="J8427">
        <v>5.51</v>
      </c>
      <c r="K8427">
        <v>5.55</v>
      </c>
      <c r="L8427">
        <v>5.53</v>
      </c>
      <c r="M8427">
        <v>5.47</v>
      </c>
      <c r="N8427">
        <v>5.36</v>
      </c>
      <c r="O8427">
        <v>4.87</v>
      </c>
      <c r="P8427">
        <v>4.57</v>
      </c>
      <c r="Q8427">
        <v>4.29</v>
      </c>
      <c r="R8427">
        <v>4.2699999999999996</v>
      </c>
      <c r="S8427">
        <v>4.18</v>
      </c>
      <c r="T8427">
        <v>4.4800000000000004</v>
      </c>
      <c r="U8427">
        <v>4.29</v>
      </c>
    </row>
    <row r="8428" spans="1:21" x14ac:dyDescent="0.3">
      <c r="A8428" s="5">
        <v>45055</v>
      </c>
      <c r="B8428" s="2" t="str">
        <f t="shared" si="1260"/>
        <v>OK</v>
      </c>
      <c r="C8428" s="2">
        <f t="shared" si="1261"/>
        <v>45055</v>
      </c>
      <c r="D8428" s="6">
        <f t="shared" si="1262"/>
        <v>9</v>
      </c>
      <c r="E8428" s="6">
        <f t="shared" si="1263"/>
        <v>5</v>
      </c>
      <c r="F8428" s="2" t="str">
        <f t="shared" si="1264"/>
        <v/>
      </c>
      <c r="G8428" s="6">
        <f t="shared" si="1265"/>
        <v>2023</v>
      </c>
      <c r="H8428" s="2" t="str">
        <f t="shared" si="1266"/>
        <v>2023/9/5</v>
      </c>
      <c r="I8428" t="s">
        <v>13574</v>
      </c>
      <c r="J8428">
        <v>5.51</v>
      </c>
      <c r="K8428">
        <v>5.56</v>
      </c>
      <c r="L8428">
        <v>5.55</v>
      </c>
      <c r="M8428">
        <v>5.51</v>
      </c>
      <c r="N8428">
        <v>5.42</v>
      </c>
      <c r="O8428">
        <v>4.9400000000000004</v>
      </c>
      <c r="P8428">
        <v>4.6500000000000004</v>
      </c>
      <c r="Q8428">
        <v>4.37</v>
      </c>
      <c r="R8428">
        <v>4.3499999999999996</v>
      </c>
      <c r="S8428">
        <v>4.2699999999999996</v>
      </c>
      <c r="T8428">
        <v>4.5599999999999996</v>
      </c>
      <c r="U8428">
        <v>4.38</v>
      </c>
    </row>
    <row r="8429" spans="1:21" x14ac:dyDescent="0.3">
      <c r="A8429" s="5">
        <v>45086</v>
      </c>
      <c r="B8429" s="2" t="str">
        <f t="shared" si="1260"/>
        <v>OK</v>
      </c>
      <c r="C8429" s="2">
        <f t="shared" si="1261"/>
        <v>45086</v>
      </c>
      <c r="D8429" s="6">
        <f t="shared" si="1262"/>
        <v>9</v>
      </c>
      <c r="E8429" s="6">
        <f t="shared" si="1263"/>
        <v>6</v>
      </c>
      <c r="F8429" s="2" t="str">
        <f t="shared" si="1264"/>
        <v/>
      </c>
      <c r="G8429" s="6">
        <f t="shared" si="1265"/>
        <v>2023</v>
      </c>
      <c r="H8429" s="2" t="str">
        <f t="shared" si="1266"/>
        <v>2023/9/6</v>
      </c>
      <c r="I8429" t="s">
        <v>13575</v>
      </c>
      <c r="J8429">
        <v>5.52</v>
      </c>
      <c r="K8429">
        <v>5.55</v>
      </c>
      <c r="L8429">
        <v>5.55</v>
      </c>
      <c r="M8429">
        <v>5.52</v>
      </c>
      <c r="N8429">
        <v>5.44</v>
      </c>
      <c r="O8429">
        <v>5.01</v>
      </c>
      <c r="P8429">
        <v>4.7300000000000004</v>
      </c>
      <c r="Q8429">
        <v>4.4400000000000004</v>
      </c>
      <c r="R8429">
        <v>4.3899999999999997</v>
      </c>
      <c r="S8429">
        <v>4.3</v>
      </c>
      <c r="T8429">
        <v>4.5599999999999996</v>
      </c>
      <c r="U8429">
        <v>4.37</v>
      </c>
    </row>
    <row r="8430" spans="1:21" x14ac:dyDescent="0.3">
      <c r="A8430" s="5">
        <v>45116</v>
      </c>
      <c r="B8430" s="2" t="str">
        <f t="shared" si="1260"/>
        <v>OK</v>
      </c>
      <c r="C8430" s="2">
        <f t="shared" si="1261"/>
        <v>45116</v>
      </c>
      <c r="D8430" s="6">
        <f t="shared" si="1262"/>
        <v>9</v>
      </c>
      <c r="E8430" s="6">
        <f t="shared" si="1263"/>
        <v>7</v>
      </c>
      <c r="F8430" s="2" t="str">
        <f t="shared" si="1264"/>
        <v/>
      </c>
      <c r="G8430" s="6">
        <f t="shared" si="1265"/>
        <v>2023</v>
      </c>
      <c r="H8430" s="2" t="str">
        <f t="shared" si="1266"/>
        <v>2023/9/7</v>
      </c>
      <c r="I8430" t="s">
        <v>13576</v>
      </c>
      <c r="J8430">
        <v>5.52</v>
      </c>
      <c r="K8430">
        <v>5.56</v>
      </c>
      <c r="L8430">
        <v>5.53</v>
      </c>
      <c r="M8430">
        <v>5.5</v>
      </c>
      <c r="N8430">
        <v>5.4</v>
      </c>
      <c r="O8430">
        <v>4.9400000000000004</v>
      </c>
      <c r="P8430">
        <v>4.66</v>
      </c>
      <c r="Q8430">
        <v>4.38</v>
      </c>
      <c r="R8430">
        <v>4.3499999999999996</v>
      </c>
      <c r="S8430">
        <v>4.2699999999999996</v>
      </c>
      <c r="T8430">
        <v>4.55</v>
      </c>
      <c r="U8430">
        <v>4.3600000000000003</v>
      </c>
    </row>
    <row r="8431" spans="1:21" x14ac:dyDescent="0.3">
      <c r="A8431" s="5">
        <v>45147</v>
      </c>
      <c r="B8431" s="2" t="str">
        <f t="shared" si="1260"/>
        <v>OK</v>
      </c>
      <c r="C8431" s="2">
        <f t="shared" si="1261"/>
        <v>45147</v>
      </c>
      <c r="D8431" s="6">
        <f t="shared" si="1262"/>
        <v>9</v>
      </c>
      <c r="E8431" s="6">
        <f t="shared" si="1263"/>
        <v>8</v>
      </c>
      <c r="F8431" s="2" t="str">
        <f t="shared" si="1264"/>
        <v/>
      </c>
      <c r="G8431" s="6">
        <f t="shared" si="1265"/>
        <v>2023</v>
      </c>
      <c r="H8431" s="2" t="str">
        <f t="shared" si="1266"/>
        <v>2023/9/8</v>
      </c>
      <c r="I8431" t="s">
        <v>13577</v>
      </c>
      <c r="J8431">
        <v>5.52</v>
      </c>
      <c r="K8431">
        <v>5.56</v>
      </c>
      <c r="L8431">
        <v>5.55</v>
      </c>
      <c r="M8431">
        <v>5.49</v>
      </c>
      <c r="N8431">
        <v>5.42</v>
      </c>
      <c r="O8431">
        <v>4.9800000000000004</v>
      </c>
      <c r="P8431">
        <v>4.68</v>
      </c>
      <c r="Q8431">
        <v>4.3899999999999997</v>
      </c>
      <c r="R8431">
        <v>4.3499999999999996</v>
      </c>
      <c r="S8431">
        <v>4.26</v>
      </c>
      <c r="T8431">
        <v>4.5199999999999996</v>
      </c>
      <c r="U8431">
        <v>4.33</v>
      </c>
    </row>
    <row r="8432" spans="1:21" x14ac:dyDescent="0.3">
      <c r="A8432" s="5">
        <v>45239</v>
      </c>
      <c r="B8432" s="2" t="str">
        <f t="shared" si="1260"/>
        <v>OK</v>
      </c>
      <c r="C8432" s="2">
        <f t="shared" si="1261"/>
        <v>45239</v>
      </c>
      <c r="D8432" s="6">
        <f t="shared" si="1262"/>
        <v>9</v>
      </c>
      <c r="E8432" s="6">
        <f t="shared" si="1263"/>
        <v>11</v>
      </c>
      <c r="F8432" s="2" t="str">
        <f t="shared" si="1264"/>
        <v/>
      </c>
      <c r="G8432" s="6">
        <f t="shared" si="1265"/>
        <v>2023</v>
      </c>
      <c r="H8432" s="2" t="str">
        <f t="shared" si="1266"/>
        <v>2023/9/11</v>
      </c>
      <c r="I8432" t="s">
        <v>13578</v>
      </c>
      <c r="J8432">
        <v>5.52</v>
      </c>
      <c r="K8432">
        <v>5.56</v>
      </c>
      <c r="L8432">
        <v>5.55</v>
      </c>
      <c r="M8432">
        <v>5.51</v>
      </c>
      <c r="N8432">
        <v>5.4</v>
      </c>
      <c r="O8432">
        <v>4.97</v>
      </c>
      <c r="P8432">
        <v>4.6399999999999997</v>
      </c>
      <c r="Q8432">
        <v>4.4000000000000004</v>
      </c>
      <c r="R8432">
        <v>4.37</v>
      </c>
      <c r="S8432">
        <v>4.29</v>
      </c>
      <c r="T8432">
        <v>4.5599999999999996</v>
      </c>
      <c r="U8432">
        <v>4.37</v>
      </c>
    </row>
    <row r="8433" spans="1:21" x14ac:dyDescent="0.3">
      <c r="A8433" s="5">
        <v>45269</v>
      </c>
      <c r="B8433" s="2" t="str">
        <f t="shared" si="1260"/>
        <v>OK</v>
      </c>
      <c r="C8433" s="2">
        <f t="shared" si="1261"/>
        <v>45269</v>
      </c>
      <c r="D8433" s="6">
        <f t="shared" si="1262"/>
        <v>9</v>
      </c>
      <c r="E8433" s="6">
        <f t="shared" si="1263"/>
        <v>12</v>
      </c>
      <c r="F8433" s="2" t="str">
        <f t="shared" si="1264"/>
        <v/>
      </c>
      <c r="G8433" s="6">
        <f t="shared" si="1265"/>
        <v>2023</v>
      </c>
      <c r="H8433" s="2" t="str">
        <f t="shared" si="1266"/>
        <v>2023/9/12</v>
      </c>
      <c r="I8433" t="s">
        <v>13579</v>
      </c>
      <c r="J8433">
        <v>5.52</v>
      </c>
      <c r="K8433">
        <v>5.56</v>
      </c>
      <c r="L8433">
        <v>5.56</v>
      </c>
      <c r="M8433">
        <v>5.53</v>
      </c>
      <c r="N8433">
        <v>5.42</v>
      </c>
      <c r="O8433">
        <v>4.9800000000000004</v>
      </c>
      <c r="P8433">
        <v>4.66</v>
      </c>
      <c r="Q8433">
        <v>4.41</v>
      </c>
      <c r="R8433">
        <v>4.3600000000000003</v>
      </c>
      <c r="S8433">
        <v>4.2699999999999996</v>
      </c>
      <c r="T8433">
        <v>4.54</v>
      </c>
      <c r="U8433">
        <v>4.3499999999999996</v>
      </c>
    </row>
    <row r="8434" spans="1:21" x14ac:dyDescent="0.3">
      <c r="A8434" s="5" t="s">
        <v>13560</v>
      </c>
      <c r="B8434" s="2" t="str">
        <f t="shared" si="1260"/>
        <v/>
      </c>
      <c r="C8434" s="2" t="str">
        <f t="shared" si="1261"/>
        <v/>
      </c>
      <c r="D8434" s="6" t="str">
        <f t="shared" si="1262"/>
        <v>09</v>
      </c>
      <c r="E8434" s="6" t="str">
        <f t="shared" si="1263"/>
        <v>13</v>
      </c>
      <c r="F8434" s="2" t="str">
        <f t="shared" si="1264"/>
        <v>23</v>
      </c>
      <c r="G8434" s="6" t="str">
        <f t="shared" si="1265"/>
        <v>2023</v>
      </c>
      <c r="H8434" s="2" t="str">
        <f t="shared" si="1266"/>
        <v>2023/09/13</v>
      </c>
      <c r="I8434" t="s">
        <v>13580</v>
      </c>
      <c r="J8434">
        <v>5.53</v>
      </c>
      <c r="K8434">
        <v>5.56</v>
      </c>
      <c r="L8434">
        <v>5.55</v>
      </c>
      <c r="M8434">
        <v>5.51</v>
      </c>
      <c r="N8434">
        <v>5.42</v>
      </c>
      <c r="O8434">
        <v>4.96</v>
      </c>
      <c r="P8434">
        <v>4.6399999999999997</v>
      </c>
      <c r="Q8434">
        <v>4.3899999999999997</v>
      </c>
      <c r="R8434">
        <v>4.34</v>
      </c>
      <c r="S8434">
        <v>4.25</v>
      </c>
      <c r="T8434">
        <v>4.5199999999999996</v>
      </c>
      <c r="U8434">
        <v>4.34</v>
      </c>
    </row>
    <row r="8435" spans="1:21" x14ac:dyDescent="0.3">
      <c r="A8435" s="5" t="s">
        <v>13561</v>
      </c>
      <c r="B8435" s="2" t="str">
        <f t="shared" si="1260"/>
        <v/>
      </c>
      <c r="C8435" s="2" t="str">
        <f t="shared" si="1261"/>
        <v/>
      </c>
      <c r="D8435" s="6" t="str">
        <f t="shared" si="1262"/>
        <v>09</v>
      </c>
      <c r="E8435" s="6" t="str">
        <f t="shared" si="1263"/>
        <v>14</v>
      </c>
      <c r="F8435" s="2" t="str">
        <f t="shared" si="1264"/>
        <v>23</v>
      </c>
      <c r="G8435" s="6" t="str">
        <f t="shared" si="1265"/>
        <v>2023</v>
      </c>
      <c r="H8435" s="2" t="str">
        <f t="shared" si="1266"/>
        <v>2023/09/14</v>
      </c>
      <c r="I8435" t="s">
        <v>13581</v>
      </c>
      <c r="J8435">
        <v>5.52</v>
      </c>
      <c r="K8435">
        <v>5.57</v>
      </c>
      <c r="L8435">
        <v>5.55</v>
      </c>
      <c r="M8435">
        <v>5.5</v>
      </c>
      <c r="N8435">
        <v>5.42</v>
      </c>
      <c r="O8435">
        <v>5</v>
      </c>
      <c r="P8435">
        <v>4.68</v>
      </c>
      <c r="Q8435">
        <v>4.42</v>
      </c>
      <c r="R8435">
        <v>4.38</v>
      </c>
      <c r="S8435">
        <v>4.29</v>
      </c>
      <c r="T8435">
        <v>4.57</v>
      </c>
      <c r="U8435">
        <v>4.3899999999999997</v>
      </c>
    </row>
    <row r="8436" spans="1:21" x14ac:dyDescent="0.3">
      <c r="A8436" s="5" t="s">
        <v>13562</v>
      </c>
      <c r="B8436" s="2" t="str">
        <f t="shared" si="1260"/>
        <v/>
      </c>
      <c r="C8436" s="2" t="str">
        <f t="shared" si="1261"/>
        <v/>
      </c>
      <c r="D8436" s="6" t="str">
        <f t="shared" si="1262"/>
        <v>09</v>
      </c>
      <c r="E8436" s="6" t="str">
        <f t="shared" si="1263"/>
        <v>15</v>
      </c>
      <c r="F8436" s="2" t="str">
        <f t="shared" si="1264"/>
        <v>23</v>
      </c>
      <c r="G8436" s="6" t="str">
        <f t="shared" si="1265"/>
        <v>2023</v>
      </c>
      <c r="H8436" s="2" t="str">
        <f t="shared" si="1266"/>
        <v>2023/09/15</v>
      </c>
      <c r="I8436" t="s">
        <v>13582</v>
      </c>
      <c r="J8436">
        <v>5.51</v>
      </c>
      <c r="K8436">
        <v>5.56</v>
      </c>
      <c r="L8436">
        <v>5.56</v>
      </c>
      <c r="M8436">
        <v>5.49</v>
      </c>
      <c r="N8436">
        <v>5.43</v>
      </c>
      <c r="O8436">
        <v>5.0199999999999996</v>
      </c>
      <c r="P8436">
        <v>4.72</v>
      </c>
      <c r="Q8436">
        <v>4.45</v>
      </c>
      <c r="R8436">
        <v>4.41</v>
      </c>
      <c r="S8436">
        <v>4.33</v>
      </c>
      <c r="T8436">
        <v>4.59</v>
      </c>
      <c r="U8436">
        <v>4.42</v>
      </c>
    </row>
    <row r="8437" spans="1:21" x14ac:dyDescent="0.3">
      <c r="A8437" s="5" t="s">
        <v>13563</v>
      </c>
      <c r="B8437" s="2" t="str">
        <f t="shared" si="1260"/>
        <v/>
      </c>
      <c r="C8437" s="2" t="str">
        <f t="shared" si="1261"/>
        <v/>
      </c>
      <c r="D8437" s="6" t="str">
        <f t="shared" si="1262"/>
        <v>09</v>
      </c>
      <c r="E8437" s="6" t="str">
        <f t="shared" si="1263"/>
        <v>18</v>
      </c>
      <c r="F8437" s="2" t="str">
        <f t="shared" si="1264"/>
        <v>23</v>
      </c>
      <c r="G8437" s="6" t="str">
        <f t="shared" si="1265"/>
        <v>2023</v>
      </c>
      <c r="H8437" s="2" t="str">
        <f t="shared" si="1266"/>
        <v>2023/09/18</v>
      </c>
      <c r="I8437" t="s">
        <v>13583</v>
      </c>
      <c r="J8437">
        <v>5.53</v>
      </c>
      <c r="K8437">
        <v>5.56</v>
      </c>
      <c r="L8437">
        <v>5.55</v>
      </c>
      <c r="M8437">
        <v>5.51</v>
      </c>
      <c r="N8437">
        <v>5.44</v>
      </c>
      <c r="O8437">
        <v>5.05</v>
      </c>
      <c r="P8437">
        <v>4.74</v>
      </c>
      <c r="Q8437">
        <v>4.46</v>
      </c>
      <c r="R8437">
        <v>4.41</v>
      </c>
      <c r="S8437">
        <v>4.32</v>
      </c>
      <c r="T8437">
        <v>4.57</v>
      </c>
      <c r="U8437">
        <v>4.4000000000000004</v>
      </c>
    </row>
    <row r="8438" spans="1:21" x14ac:dyDescent="0.3">
      <c r="A8438" s="5" t="s">
        <v>13564</v>
      </c>
      <c r="B8438" s="2" t="str">
        <f t="shared" si="1260"/>
        <v/>
      </c>
      <c r="C8438" s="2" t="str">
        <f t="shared" si="1261"/>
        <v/>
      </c>
      <c r="D8438" s="6" t="str">
        <f t="shared" si="1262"/>
        <v>09</v>
      </c>
      <c r="E8438" s="6" t="str">
        <f t="shared" si="1263"/>
        <v>19</v>
      </c>
      <c r="F8438" s="2" t="str">
        <f t="shared" si="1264"/>
        <v>23</v>
      </c>
      <c r="G8438" s="6" t="str">
        <f t="shared" si="1265"/>
        <v>2023</v>
      </c>
      <c r="H8438" s="2" t="str">
        <f t="shared" si="1266"/>
        <v>2023/09/19</v>
      </c>
      <c r="I8438" t="s">
        <v>13584</v>
      </c>
      <c r="J8438">
        <v>5.53</v>
      </c>
      <c r="K8438">
        <v>5.56</v>
      </c>
      <c r="L8438">
        <v>5.54</v>
      </c>
      <c r="M8438">
        <v>5.51</v>
      </c>
      <c r="N8438">
        <v>5.45</v>
      </c>
      <c r="O8438">
        <v>5.08</v>
      </c>
      <c r="P8438">
        <v>4.79</v>
      </c>
      <c r="Q8438">
        <v>4.51</v>
      </c>
      <c r="R8438">
        <v>4.47</v>
      </c>
      <c r="S8438">
        <v>4.37</v>
      </c>
      <c r="T8438">
        <v>4.5999999999999996</v>
      </c>
      <c r="U8438">
        <v>4.43</v>
      </c>
    </row>
    <row r="8439" spans="1:21" x14ac:dyDescent="0.3">
      <c r="A8439" s="5" t="s">
        <v>13565</v>
      </c>
      <c r="B8439" s="2" t="str">
        <f t="shared" si="1260"/>
        <v/>
      </c>
      <c r="C8439" s="2" t="str">
        <f t="shared" si="1261"/>
        <v/>
      </c>
      <c r="D8439" s="6" t="str">
        <f t="shared" si="1262"/>
        <v>09</v>
      </c>
      <c r="E8439" s="6" t="str">
        <f t="shared" si="1263"/>
        <v>20</v>
      </c>
      <c r="F8439" s="2" t="str">
        <f t="shared" si="1264"/>
        <v>23</v>
      </c>
      <c r="G8439" s="6" t="str">
        <f t="shared" si="1265"/>
        <v>2023</v>
      </c>
      <c r="H8439" s="2" t="str">
        <f t="shared" si="1266"/>
        <v>2023/09/20</v>
      </c>
      <c r="I8439" t="s">
        <v>13585</v>
      </c>
      <c r="J8439">
        <v>5.53</v>
      </c>
      <c r="K8439">
        <v>5.57</v>
      </c>
      <c r="L8439">
        <v>5.56</v>
      </c>
      <c r="M8439">
        <v>5.51</v>
      </c>
      <c r="N8439">
        <v>5.47</v>
      </c>
      <c r="O8439">
        <v>5.12</v>
      </c>
      <c r="P8439">
        <v>4.82</v>
      </c>
      <c r="Q8439">
        <v>4.5199999999999996</v>
      </c>
      <c r="R8439">
        <v>4.46</v>
      </c>
      <c r="S8439">
        <v>4.3499999999999996</v>
      </c>
      <c r="T8439">
        <v>4.57</v>
      </c>
      <c r="U8439">
        <v>4.4000000000000004</v>
      </c>
    </row>
    <row r="8440" spans="1:21" x14ac:dyDescent="0.3">
      <c r="A8440" s="5" t="s">
        <v>13566</v>
      </c>
      <c r="B8440" s="2" t="str">
        <f t="shared" si="1260"/>
        <v/>
      </c>
      <c r="C8440" s="2" t="str">
        <f t="shared" si="1261"/>
        <v/>
      </c>
      <c r="D8440" s="6" t="str">
        <f t="shared" si="1262"/>
        <v>09</v>
      </c>
      <c r="E8440" s="6" t="str">
        <f t="shared" si="1263"/>
        <v>21</v>
      </c>
      <c r="F8440" s="2" t="str">
        <f t="shared" si="1264"/>
        <v>23</v>
      </c>
      <c r="G8440" s="6" t="str">
        <f t="shared" si="1265"/>
        <v>2023</v>
      </c>
      <c r="H8440" s="2" t="str">
        <f t="shared" si="1266"/>
        <v>2023/09/21</v>
      </c>
      <c r="I8440" t="s">
        <v>13586</v>
      </c>
      <c r="J8440">
        <v>5.52</v>
      </c>
      <c r="K8440">
        <v>5.57</v>
      </c>
      <c r="L8440">
        <v>5.57</v>
      </c>
      <c r="M8440">
        <v>5.52</v>
      </c>
      <c r="N8440">
        <v>5.46</v>
      </c>
      <c r="O8440">
        <v>5.12</v>
      </c>
      <c r="P8440">
        <v>4.8499999999999996</v>
      </c>
      <c r="Q8440">
        <v>4.6100000000000003</v>
      </c>
      <c r="R8440">
        <v>4.57</v>
      </c>
      <c r="S8440">
        <v>4.49</v>
      </c>
      <c r="T8440">
        <v>4.74</v>
      </c>
      <c r="U8440">
        <v>4.5599999999999996</v>
      </c>
    </row>
    <row r="8441" spans="1:21" x14ac:dyDescent="0.3">
      <c r="A8441" s="5" t="s">
        <v>13567</v>
      </c>
      <c r="B8441" s="2" t="str">
        <f t="shared" si="1260"/>
        <v/>
      </c>
      <c r="C8441" s="2" t="str">
        <f t="shared" si="1261"/>
        <v/>
      </c>
      <c r="D8441" s="6" t="str">
        <f t="shared" si="1262"/>
        <v>09</v>
      </c>
      <c r="E8441" s="6" t="str">
        <f t="shared" si="1263"/>
        <v>22</v>
      </c>
      <c r="F8441" s="2" t="str">
        <f t="shared" si="1264"/>
        <v>23</v>
      </c>
      <c r="G8441" s="6" t="str">
        <f t="shared" si="1265"/>
        <v>2023</v>
      </c>
      <c r="H8441" s="2" t="str">
        <f t="shared" si="1266"/>
        <v>2023/09/22</v>
      </c>
      <c r="I8441" t="s">
        <v>13587</v>
      </c>
      <c r="J8441">
        <v>5.52</v>
      </c>
      <c r="K8441">
        <v>5.58</v>
      </c>
      <c r="L8441">
        <v>5.56</v>
      </c>
      <c r="M8441">
        <v>5.52</v>
      </c>
      <c r="N8441">
        <v>5.46</v>
      </c>
      <c r="O8441">
        <v>5.0999999999999996</v>
      </c>
      <c r="P8441">
        <v>4.8</v>
      </c>
      <c r="Q8441">
        <v>4.57</v>
      </c>
      <c r="R8441">
        <v>4.53</v>
      </c>
      <c r="S8441">
        <v>4.4400000000000004</v>
      </c>
      <c r="T8441">
        <v>4.7</v>
      </c>
      <c r="U8441">
        <v>4.53</v>
      </c>
    </row>
    <row r="8442" spans="1:21" x14ac:dyDescent="0.3">
      <c r="A8442" s="5" t="s">
        <v>13568</v>
      </c>
      <c r="B8442" s="2" t="str">
        <f t="shared" si="1260"/>
        <v/>
      </c>
      <c r="C8442" s="2" t="str">
        <f t="shared" si="1261"/>
        <v/>
      </c>
      <c r="D8442" s="6" t="str">
        <f t="shared" si="1262"/>
        <v>09</v>
      </c>
      <c r="E8442" s="6" t="str">
        <f t="shared" si="1263"/>
        <v>25</v>
      </c>
      <c r="F8442" s="2" t="str">
        <f t="shared" si="1264"/>
        <v>23</v>
      </c>
      <c r="G8442" s="6" t="str">
        <f t="shared" si="1265"/>
        <v>2023</v>
      </c>
      <c r="H8442" s="2" t="str">
        <f t="shared" si="1266"/>
        <v>2023/09/25</v>
      </c>
      <c r="I8442" t="s">
        <v>13588</v>
      </c>
      <c r="J8442">
        <v>5.54</v>
      </c>
      <c r="K8442">
        <v>5.58</v>
      </c>
      <c r="L8442">
        <v>5.58</v>
      </c>
      <c r="M8442">
        <v>5.52</v>
      </c>
      <c r="N8442">
        <v>5.45</v>
      </c>
      <c r="O8442">
        <v>5.09</v>
      </c>
      <c r="P8442">
        <v>4.83</v>
      </c>
      <c r="Q8442">
        <v>4.62</v>
      </c>
      <c r="R8442">
        <v>4.6100000000000003</v>
      </c>
      <c r="S8442">
        <v>4.55</v>
      </c>
      <c r="T8442">
        <v>4.84</v>
      </c>
      <c r="U8442">
        <v>4.67</v>
      </c>
    </row>
    <row r="8443" spans="1:21" x14ac:dyDescent="0.3">
      <c r="A8443" s="5" t="s">
        <v>13569</v>
      </c>
      <c r="B8443" s="2" t="str">
        <f t="shared" si="1260"/>
        <v/>
      </c>
      <c r="C8443" s="2" t="str">
        <f t="shared" si="1261"/>
        <v/>
      </c>
      <c r="D8443" s="6" t="str">
        <f t="shared" si="1262"/>
        <v>09</v>
      </c>
      <c r="E8443" s="6" t="str">
        <f t="shared" si="1263"/>
        <v>26</v>
      </c>
      <c r="F8443" s="2" t="str">
        <f t="shared" si="1264"/>
        <v>23</v>
      </c>
      <c r="G8443" s="6" t="str">
        <f t="shared" si="1265"/>
        <v>2023</v>
      </c>
      <c r="H8443" s="2" t="str">
        <f t="shared" si="1266"/>
        <v>2023/09/26</v>
      </c>
      <c r="I8443" t="s">
        <v>13589</v>
      </c>
      <c r="J8443">
        <v>5.54</v>
      </c>
      <c r="K8443">
        <v>5.58</v>
      </c>
      <c r="L8443">
        <v>5.58</v>
      </c>
      <c r="M8443">
        <v>5.53</v>
      </c>
      <c r="N8443">
        <v>5.45</v>
      </c>
      <c r="O8443">
        <v>5.04</v>
      </c>
      <c r="P8443">
        <v>4.84</v>
      </c>
      <c r="Q8443">
        <v>4.62</v>
      </c>
      <c r="R8443">
        <v>4.62</v>
      </c>
      <c r="S8443">
        <v>4.5599999999999996</v>
      </c>
      <c r="T8443">
        <v>4.8600000000000003</v>
      </c>
      <c r="U8443">
        <v>4.7</v>
      </c>
    </row>
    <row r="8444" spans="1:21" x14ac:dyDescent="0.3">
      <c r="A8444" s="5" t="s">
        <v>13570</v>
      </c>
      <c r="B8444" s="2" t="str">
        <f t="shared" si="1260"/>
        <v/>
      </c>
      <c r="C8444" s="2" t="str">
        <f t="shared" si="1261"/>
        <v/>
      </c>
      <c r="D8444" s="6" t="str">
        <f t="shared" si="1262"/>
        <v>09</v>
      </c>
      <c r="E8444" s="6" t="str">
        <f t="shared" si="1263"/>
        <v>27</v>
      </c>
      <c r="F8444" s="2" t="str">
        <f t="shared" si="1264"/>
        <v>23</v>
      </c>
      <c r="G8444" s="6" t="str">
        <f t="shared" si="1265"/>
        <v>2023</v>
      </c>
      <c r="H8444" s="2" t="str">
        <f t="shared" si="1266"/>
        <v>2023/09/27</v>
      </c>
      <c r="I8444" t="s">
        <v>13590</v>
      </c>
      <c r="J8444">
        <v>5.54</v>
      </c>
      <c r="K8444">
        <v>5.59</v>
      </c>
      <c r="L8444">
        <v>5.58</v>
      </c>
      <c r="M8444">
        <v>5.53</v>
      </c>
      <c r="N8444">
        <v>5.49</v>
      </c>
      <c r="O8444">
        <v>5.0999999999999996</v>
      </c>
      <c r="P8444">
        <v>4.8899999999999997</v>
      </c>
      <c r="Q8444">
        <v>4.67</v>
      </c>
      <c r="R8444">
        <v>4.6900000000000004</v>
      </c>
      <c r="S8444">
        <v>4.6100000000000003</v>
      </c>
      <c r="T8444">
        <v>4.91</v>
      </c>
      <c r="U8444">
        <v>4.7300000000000004</v>
      </c>
    </row>
    <row r="8445" spans="1:21" x14ac:dyDescent="0.3">
      <c r="A8445" s="5" t="s">
        <v>13571</v>
      </c>
      <c r="B8445" s="2" t="str">
        <f t="shared" si="1260"/>
        <v/>
      </c>
      <c r="C8445" s="2" t="str">
        <f t="shared" si="1261"/>
        <v/>
      </c>
      <c r="D8445" s="6" t="str">
        <f t="shared" si="1262"/>
        <v>09</v>
      </c>
      <c r="E8445" s="6" t="str">
        <f t="shared" si="1263"/>
        <v>28</v>
      </c>
      <c r="F8445" s="2" t="str">
        <f t="shared" si="1264"/>
        <v>23</v>
      </c>
      <c r="G8445" s="6" t="str">
        <f t="shared" si="1265"/>
        <v>2023</v>
      </c>
      <c r="H8445" s="2" t="str">
        <f t="shared" si="1266"/>
        <v>2023/09/28</v>
      </c>
      <c r="I8445" t="s">
        <v>13591</v>
      </c>
      <c r="J8445">
        <v>5.56</v>
      </c>
      <c r="K8445">
        <v>5.61</v>
      </c>
      <c r="L8445">
        <v>5.56</v>
      </c>
      <c r="M8445">
        <v>5.53</v>
      </c>
      <c r="N8445">
        <v>5.46</v>
      </c>
      <c r="O8445">
        <v>5.04</v>
      </c>
      <c r="P8445">
        <v>4.83</v>
      </c>
      <c r="Q8445">
        <v>4.62</v>
      </c>
      <c r="R8445">
        <v>4.63</v>
      </c>
      <c r="S8445">
        <v>4.59</v>
      </c>
      <c r="T8445">
        <v>4.9000000000000004</v>
      </c>
      <c r="U8445">
        <v>4.71</v>
      </c>
    </row>
    <row r="8446" spans="1:21" x14ac:dyDescent="0.3">
      <c r="A8446" s="5" t="s">
        <v>13572</v>
      </c>
      <c r="B8446" s="2" t="str">
        <f t="shared" si="1260"/>
        <v/>
      </c>
      <c r="C8446" s="2" t="str">
        <f t="shared" si="1261"/>
        <v/>
      </c>
      <c r="D8446" s="6" t="str">
        <f t="shared" si="1262"/>
        <v>09</v>
      </c>
      <c r="E8446" s="6" t="str">
        <f t="shared" si="1263"/>
        <v>29</v>
      </c>
      <c r="F8446" s="2" t="str">
        <f t="shared" si="1264"/>
        <v>23</v>
      </c>
      <c r="G8446" s="6" t="str">
        <f t="shared" si="1265"/>
        <v>2023</v>
      </c>
      <c r="H8446" s="2" t="str">
        <f t="shared" si="1266"/>
        <v>2023/09/29</v>
      </c>
      <c r="I8446" t="s">
        <v>13592</v>
      </c>
      <c r="J8446">
        <v>5.55</v>
      </c>
      <c r="K8446">
        <v>5.6</v>
      </c>
      <c r="L8446">
        <v>5.55</v>
      </c>
      <c r="M8446">
        <v>5.53</v>
      </c>
      <c r="N8446">
        <v>5.46</v>
      </c>
      <c r="O8446">
        <v>5.03</v>
      </c>
      <c r="P8446">
        <v>4.8</v>
      </c>
      <c r="Q8446">
        <v>4.5999999999999996</v>
      </c>
      <c r="R8446">
        <v>4.6100000000000003</v>
      </c>
      <c r="S8446">
        <v>4.59</v>
      </c>
      <c r="T8446">
        <v>4.92</v>
      </c>
      <c r="U8446">
        <v>4.7300000000000004</v>
      </c>
    </row>
    <row r="8447" spans="1:21" x14ac:dyDescent="0.3">
      <c r="A8447" s="5">
        <v>44967</v>
      </c>
      <c r="B8447" s="2" t="str">
        <f t="shared" ref="B8447:B8467" si="1267">IF(MID(A8447,3,1)&lt;&gt;"/","OK","")</f>
        <v>OK</v>
      </c>
      <c r="C8447" s="2">
        <f t="shared" ref="C8447:C8467" si="1268">IF(B8447="OK",A8447,"")</f>
        <v>44967</v>
      </c>
      <c r="D8447" s="6">
        <f t="shared" ref="D8447:D8467" si="1269">IF(B8447="",LEFT(A8447,2),DAY(A8447))</f>
        <v>10</v>
      </c>
      <c r="E8447" s="6">
        <f t="shared" ref="E8447:E8467" si="1270">IF(B8447="",MID(A8447,4,2),MONTH(A8447))</f>
        <v>2</v>
      </c>
      <c r="F8447" s="2" t="str">
        <f t="shared" ref="F8447:F8467" si="1271">IF(B8447="",RIGHT(A8447,2),"")</f>
        <v/>
      </c>
      <c r="G8447" s="6">
        <f t="shared" ref="G8447:G8467" si="1272">IF(F8447&lt;&gt;"","20"&amp;F8447,YEAR(A8447))</f>
        <v>2023</v>
      </c>
      <c r="H8447" s="2" t="str">
        <f t="shared" ref="H8447:H8467" si="1273">G8447&amp;"/"&amp;D8447&amp;"/"&amp;E8447</f>
        <v>2023/10/2</v>
      </c>
      <c r="I8447" t="s">
        <v>13606</v>
      </c>
      <c r="J8447">
        <v>5.56</v>
      </c>
      <c r="K8447">
        <v>5.6</v>
      </c>
      <c r="L8447">
        <v>5.62</v>
      </c>
      <c r="M8447">
        <v>5.58</v>
      </c>
      <c r="N8447">
        <v>5.49</v>
      </c>
      <c r="O8447">
        <v>5.12</v>
      </c>
      <c r="P8447">
        <v>4.88</v>
      </c>
      <c r="Q8447">
        <v>4.72</v>
      </c>
      <c r="R8447">
        <v>4.7300000000000004</v>
      </c>
      <c r="S8447">
        <v>4.6900000000000004</v>
      </c>
      <c r="T8447">
        <v>5</v>
      </c>
      <c r="U8447">
        <v>4.8099999999999996</v>
      </c>
    </row>
    <row r="8448" spans="1:21" x14ac:dyDescent="0.3">
      <c r="A8448" s="5">
        <v>44995</v>
      </c>
      <c r="B8448" s="2" t="str">
        <f t="shared" si="1267"/>
        <v>OK</v>
      </c>
      <c r="C8448" s="2">
        <f t="shared" si="1268"/>
        <v>44995</v>
      </c>
      <c r="D8448" s="6">
        <f t="shared" si="1269"/>
        <v>10</v>
      </c>
      <c r="E8448" s="6">
        <f t="shared" si="1270"/>
        <v>3</v>
      </c>
      <c r="F8448" s="2" t="str">
        <f t="shared" si="1271"/>
        <v/>
      </c>
      <c r="G8448" s="6">
        <f t="shared" si="1272"/>
        <v>2023</v>
      </c>
      <c r="H8448" s="2" t="str">
        <f t="shared" si="1273"/>
        <v>2023/10/3</v>
      </c>
      <c r="I8448" t="s">
        <v>13607</v>
      </c>
      <c r="J8448">
        <v>5.55</v>
      </c>
      <c r="K8448">
        <v>5.6</v>
      </c>
      <c r="L8448">
        <v>5.62</v>
      </c>
      <c r="M8448">
        <v>5.58</v>
      </c>
      <c r="N8448">
        <v>5.49</v>
      </c>
      <c r="O8448">
        <v>5.15</v>
      </c>
      <c r="P8448">
        <v>4.95</v>
      </c>
      <c r="Q8448">
        <v>4.8</v>
      </c>
      <c r="R8448">
        <v>4.84</v>
      </c>
      <c r="S8448">
        <v>4.8099999999999996</v>
      </c>
      <c r="T8448">
        <v>5.13</v>
      </c>
      <c r="U8448">
        <v>4.95</v>
      </c>
    </row>
    <row r="8449" spans="1:21" x14ac:dyDescent="0.3">
      <c r="A8449" s="5">
        <v>45026</v>
      </c>
      <c r="B8449" s="2" t="str">
        <f t="shared" si="1267"/>
        <v>OK</v>
      </c>
      <c r="C8449" s="2">
        <f t="shared" si="1268"/>
        <v>45026</v>
      </c>
      <c r="D8449" s="6">
        <f t="shared" si="1269"/>
        <v>10</v>
      </c>
      <c r="E8449" s="6">
        <f t="shared" si="1270"/>
        <v>4</v>
      </c>
      <c r="F8449" s="2" t="str">
        <f t="shared" si="1271"/>
        <v/>
      </c>
      <c r="G8449" s="6">
        <f t="shared" si="1272"/>
        <v>2023</v>
      </c>
      <c r="H8449" s="2" t="str">
        <f t="shared" si="1273"/>
        <v>2023/10/4</v>
      </c>
      <c r="I8449" t="s">
        <v>13608</v>
      </c>
      <c r="J8449">
        <v>5.56</v>
      </c>
      <c r="K8449">
        <v>5.58</v>
      </c>
      <c r="L8449">
        <v>5.61</v>
      </c>
      <c r="M8449">
        <v>5.57</v>
      </c>
      <c r="N8449">
        <v>5.42</v>
      </c>
      <c r="O8449">
        <v>5.05</v>
      </c>
      <c r="P8449">
        <v>4.8499999999999996</v>
      </c>
      <c r="Q8449">
        <v>4.72</v>
      </c>
      <c r="R8449">
        <v>4.75</v>
      </c>
      <c r="S8449">
        <v>4.7300000000000004</v>
      </c>
      <c r="T8449">
        <v>5.05</v>
      </c>
      <c r="U8449">
        <v>4.87</v>
      </c>
    </row>
    <row r="8450" spans="1:21" x14ac:dyDescent="0.3">
      <c r="A8450" s="5">
        <v>45056</v>
      </c>
      <c r="B8450" s="2" t="str">
        <f t="shared" si="1267"/>
        <v>OK</v>
      </c>
      <c r="C8450" s="2">
        <f t="shared" si="1268"/>
        <v>45056</v>
      </c>
      <c r="D8450" s="6">
        <f t="shared" si="1269"/>
        <v>10</v>
      </c>
      <c r="E8450" s="6">
        <f t="shared" si="1270"/>
        <v>5</v>
      </c>
      <c r="F8450" s="2" t="str">
        <f t="shared" si="1271"/>
        <v/>
      </c>
      <c r="G8450" s="6">
        <f t="shared" si="1272"/>
        <v>2023</v>
      </c>
      <c r="H8450" s="2" t="str">
        <f t="shared" si="1273"/>
        <v>2023/10/5</v>
      </c>
      <c r="I8450" t="s">
        <v>13609</v>
      </c>
      <c r="J8450">
        <v>5.57</v>
      </c>
      <c r="K8450">
        <v>5.59</v>
      </c>
      <c r="L8450">
        <v>5.61</v>
      </c>
      <c r="M8450">
        <v>5.56</v>
      </c>
      <c r="N8450">
        <v>5.39</v>
      </c>
      <c r="O8450">
        <v>5.03</v>
      </c>
      <c r="P8450">
        <v>4.82</v>
      </c>
      <c r="Q8450">
        <v>4.68</v>
      </c>
      <c r="R8450">
        <v>4.7300000000000004</v>
      </c>
      <c r="S8450">
        <v>4.72</v>
      </c>
      <c r="T8450">
        <v>5.0599999999999996</v>
      </c>
      <c r="U8450">
        <v>4.8899999999999997</v>
      </c>
    </row>
    <row r="8451" spans="1:21" x14ac:dyDescent="0.3">
      <c r="A8451" s="5">
        <v>45087</v>
      </c>
      <c r="B8451" s="2" t="str">
        <f t="shared" si="1267"/>
        <v>OK</v>
      </c>
      <c r="C8451" s="2">
        <f t="shared" si="1268"/>
        <v>45087</v>
      </c>
      <c r="D8451" s="6">
        <f t="shared" si="1269"/>
        <v>10</v>
      </c>
      <c r="E8451" s="6">
        <f t="shared" si="1270"/>
        <v>6</v>
      </c>
      <c r="F8451" s="2" t="str">
        <f t="shared" si="1271"/>
        <v/>
      </c>
      <c r="G8451" s="6">
        <f t="shared" si="1272"/>
        <v>2023</v>
      </c>
      <c r="H8451" s="2" t="str">
        <f t="shared" si="1273"/>
        <v>2023/10/6</v>
      </c>
      <c r="I8451" t="s">
        <v>13610</v>
      </c>
      <c r="J8451">
        <v>5.59</v>
      </c>
      <c r="K8451">
        <v>5.6</v>
      </c>
      <c r="L8451">
        <v>5.63</v>
      </c>
      <c r="M8451">
        <v>5.59</v>
      </c>
      <c r="N8451">
        <v>5.43</v>
      </c>
      <c r="O8451">
        <v>5.08</v>
      </c>
      <c r="P8451">
        <v>4.87</v>
      </c>
      <c r="Q8451">
        <v>4.75</v>
      </c>
      <c r="R8451">
        <v>4.79</v>
      </c>
      <c r="S8451">
        <v>4.78</v>
      </c>
      <c r="T8451">
        <v>5.13</v>
      </c>
      <c r="U8451">
        <v>4.95</v>
      </c>
    </row>
    <row r="8452" spans="1:21" x14ac:dyDescent="0.3">
      <c r="A8452" s="5">
        <v>45209</v>
      </c>
      <c r="B8452" s="2" t="str">
        <f t="shared" si="1267"/>
        <v>OK</v>
      </c>
      <c r="C8452" s="2">
        <f t="shared" si="1268"/>
        <v>45209</v>
      </c>
      <c r="D8452" s="6">
        <f t="shared" si="1269"/>
        <v>10</v>
      </c>
      <c r="E8452" s="6">
        <f t="shared" si="1270"/>
        <v>10</v>
      </c>
      <c r="F8452" s="2" t="str">
        <f t="shared" si="1271"/>
        <v/>
      </c>
      <c r="G8452" s="6">
        <f t="shared" si="1272"/>
        <v>2023</v>
      </c>
      <c r="H8452" s="2" t="str">
        <f t="shared" si="1273"/>
        <v>2023/10/10</v>
      </c>
      <c r="I8452" t="s">
        <v>13611</v>
      </c>
      <c r="J8452">
        <v>5.6</v>
      </c>
      <c r="K8452">
        <v>5.61</v>
      </c>
      <c r="L8452">
        <v>5.61</v>
      </c>
      <c r="M8452">
        <v>5.57</v>
      </c>
      <c r="N8452">
        <v>5.37</v>
      </c>
      <c r="O8452">
        <v>4.96</v>
      </c>
      <c r="P8452">
        <v>4.74</v>
      </c>
      <c r="Q8452">
        <v>4.62</v>
      </c>
      <c r="R8452">
        <v>4.66</v>
      </c>
      <c r="S8452">
        <v>4.66</v>
      </c>
      <c r="T8452">
        <v>5.03</v>
      </c>
      <c r="U8452">
        <v>4.8499999999999996</v>
      </c>
    </row>
    <row r="8453" spans="1:21" x14ac:dyDescent="0.3">
      <c r="A8453" s="5">
        <v>45240</v>
      </c>
      <c r="B8453" s="2" t="str">
        <f t="shared" si="1267"/>
        <v>OK</v>
      </c>
      <c r="C8453" s="2">
        <f t="shared" si="1268"/>
        <v>45240</v>
      </c>
      <c r="D8453" s="6">
        <f t="shared" si="1269"/>
        <v>10</v>
      </c>
      <c r="E8453" s="6">
        <f t="shared" si="1270"/>
        <v>11</v>
      </c>
      <c r="F8453" s="2" t="str">
        <f t="shared" si="1271"/>
        <v/>
      </c>
      <c r="G8453" s="6">
        <f t="shared" si="1272"/>
        <v>2023</v>
      </c>
      <c r="H8453" s="2" t="str">
        <f t="shared" si="1273"/>
        <v>2023/10/11</v>
      </c>
      <c r="I8453" t="s">
        <v>13612</v>
      </c>
      <c r="J8453">
        <v>5.58</v>
      </c>
      <c r="K8453">
        <v>5.59</v>
      </c>
      <c r="L8453">
        <v>5.61</v>
      </c>
      <c r="M8453">
        <v>5.56</v>
      </c>
      <c r="N8453">
        <v>5.38</v>
      </c>
      <c r="O8453">
        <v>4.99</v>
      </c>
      <c r="P8453">
        <v>4.7300000000000004</v>
      </c>
      <c r="Q8453">
        <v>4.59</v>
      </c>
      <c r="R8453">
        <v>4.6100000000000003</v>
      </c>
      <c r="S8453">
        <v>4.58</v>
      </c>
      <c r="T8453">
        <v>4.92</v>
      </c>
      <c r="U8453">
        <v>4.7300000000000004</v>
      </c>
    </row>
    <row r="8454" spans="1:21" x14ac:dyDescent="0.3">
      <c r="A8454" s="5">
        <v>45270</v>
      </c>
      <c r="B8454" s="2" t="str">
        <f t="shared" si="1267"/>
        <v>OK</v>
      </c>
      <c r="C8454" s="2">
        <f t="shared" si="1268"/>
        <v>45270</v>
      </c>
      <c r="D8454" s="6">
        <f t="shared" si="1269"/>
        <v>10</v>
      </c>
      <c r="E8454" s="6">
        <f t="shared" si="1270"/>
        <v>12</v>
      </c>
      <c r="F8454" s="2" t="str">
        <f t="shared" si="1271"/>
        <v/>
      </c>
      <c r="G8454" s="6">
        <f t="shared" si="1272"/>
        <v>2023</v>
      </c>
      <c r="H8454" s="2" t="str">
        <f t="shared" si="1273"/>
        <v>2023/10/12</v>
      </c>
      <c r="I8454" t="s">
        <v>13613</v>
      </c>
      <c r="J8454">
        <v>5.61</v>
      </c>
      <c r="K8454">
        <v>5.59</v>
      </c>
      <c r="L8454">
        <v>5.63</v>
      </c>
      <c r="M8454">
        <v>5.58</v>
      </c>
      <c r="N8454">
        <v>5.43</v>
      </c>
      <c r="O8454">
        <v>5.0599999999999996</v>
      </c>
      <c r="P8454">
        <v>4.82</v>
      </c>
      <c r="Q8454">
        <v>4.6900000000000004</v>
      </c>
      <c r="R8454">
        <v>4.7300000000000004</v>
      </c>
      <c r="S8454">
        <v>4.7</v>
      </c>
      <c r="T8454">
        <v>5.05</v>
      </c>
      <c r="U8454">
        <v>4.8600000000000003</v>
      </c>
    </row>
    <row r="8455" spans="1:21" x14ac:dyDescent="0.3">
      <c r="A8455" s="5" t="s">
        <v>13593</v>
      </c>
      <c r="B8455" s="2" t="str">
        <f t="shared" si="1267"/>
        <v/>
      </c>
      <c r="C8455" s="2" t="str">
        <f t="shared" si="1268"/>
        <v/>
      </c>
      <c r="D8455" s="6" t="str">
        <f t="shared" si="1269"/>
        <v>10</v>
      </c>
      <c r="E8455" s="6" t="str">
        <f t="shared" si="1270"/>
        <v>13</v>
      </c>
      <c r="F8455" s="2" t="str">
        <f t="shared" si="1271"/>
        <v>23</v>
      </c>
      <c r="G8455" s="6" t="str">
        <f t="shared" si="1272"/>
        <v>2023</v>
      </c>
      <c r="H8455" s="2" t="str">
        <f t="shared" si="1273"/>
        <v>2023/10/13</v>
      </c>
      <c r="I8455" t="s">
        <v>13614</v>
      </c>
      <c r="J8455">
        <v>5.6</v>
      </c>
      <c r="K8455">
        <v>5.58</v>
      </c>
      <c r="L8455">
        <v>5.62</v>
      </c>
      <c r="M8455">
        <v>5.57</v>
      </c>
      <c r="N8455">
        <v>5.41</v>
      </c>
      <c r="O8455">
        <v>5.04</v>
      </c>
      <c r="P8455">
        <v>4.8</v>
      </c>
      <c r="Q8455">
        <v>4.6500000000000004</v>
      </c>
      <c r="R8455">
        <v>4.66</v>
      </c>
      <c r="S8455">
        <v>4.63</v>
      </c>
      <c r="T8455">
        <v>4.97</v>
      </c>
      <c r="U8455">
        <v>4.78</v>
      </c>
    </row>
    <row r="8456" spans="1:21" x14ac:dyDescent="0.3">
      <c r="A8456" s="5" t="s">
        <v>13594</v>
      </c>
      <c r="B8456" s="2" t="str">
        <f t="shared" si="1267"/>
        <v/>
      </c>
      <c r="C8456" s="2" t="str">
        <f t="shared" si="1268"/>
        <v/>
      </c>
      <c r="D8456" s="6" t="str">
        <f t="shared" si="1269"/>
        <v>10</v>
      </c>
      <c r="E8456" s="6" t="str">
        <f t="shared" si="1270"/>
        <v>16</v>
      </c>
      <c r="F8456" s="2" t="str">
        <f t="shared" si="1271"/>
        <v>23</v>
      </c>
      <c r="G8456" s="6" t="str">
        <f t="shared" si="1272"/>
        <v>2023</v>
      </c>
      <c r="H8456" s="2" t="str">
        <f t="shared" si="1273"/>
        <v>2023/10/16</v>
      </c>
      <c r="I8456" t="s">
        <v>13615</v>
      </c>
      <c r="J8456">
        <v>5.57</v>
      </c>
      <c r="K8456">
        <v>5.58</v>
      </c>
      <c r="L8456">
        <v>5.61</v>
      </c>
      <c r="M8456">
        <v>5.58</v>
      </c>
      <c r="N8456">
        <v>5.42</v>
      </c>
      <c r="O8456">
        <v>5.09</v>
      </c>
      <c r="P8456">
        <v>4.87</v>
      </c>
      <c r="Q8456">
        <v>4.72</v>
      </c>
      <c r="R8456">
        <v>4.74</v>
      </c>
      <c r="S8456">
        <v>4.71</v>
      </c>
      <c r="T8456">
        <v>5.0599999999999996</v>
      </c>
      <c r="U8456">
        <v>4.87</v>
      </c>
    </row>
    <row r="8457" spans="1:21" x14ac:dyDescent="0.3">
      <c r="A8457" s="5" t="s">
        <v>13595</v>
      </c>
      <c r="B8457" s="2" t="str">
        <f t="shared" si="1267"/>
        <v/>
      </c>
      <c r="C8457" s="2" t="str">
        <f t="shared" si="1268"/>
        <v/>
      </c>
      <c r="D8457" s="6" t="str">
        <f t="shared" si="1269"/>
        <v>10</v>
      </c>
      <c r="E8457" s="6" t="str">
        <f t="shared" si="1270"/>
        <v>17</v>
      </c>
      <c r="F8457" s="2" t="str">
        <f t="shared" si="1271"/>
        <v>23</v>
      </c>
      <c r="G8457" s="6" t="str">
        <f t="shared" si="1272"/>
        <v>2023</v>
      </c>
      <c r="H8457" s="2" t="str">
        <f t="shared" si="1273"/>
        <v>2023/10/17</v>
      </c>
      <c r="I8457" t="s">
        <v>13616</v>
      </c>
      <c r="J8457">
        <v>5.58</v>
      </c>
      <c r="K8457">
        <v>5.58</v>
      </c>
      <c r="L8457">
        <v>5.62</v>
      </c>
      <c r="M8457">
        <v>5.6</v>
      </c>
      <c r="N8457">
        <v>5.48</v>
      </c>
      <c r="O8457">
        <v>5.19</v>
      </c>
      <c r="P8457">
        <v>5.01</v>
      </c>
      <c r="Q8457">
        <v>4.8600000000000003</v>
      </c>
      <c r="R8457">
        <v>4.88</v>
      </c>
      <c r="S8457">
        <v>4.83</v>
      </c>
      <c r="T8457">
        <v>5.14</v>
      </c>
      <c r="U8457">
        <v>4.9400000000000004</v>
      </c>
    </row>
    <row r="8458" spans="1:21" x14ac:dyDescent="0.3">
      <c r="A8458" s="5" t="s">
        <v>13596</v>
      </c>
      <c r="B8458" s="2" t="str">
        <f t="shared" si="1267"/>
        <v/>
      </c>
      <c r="C8458" s="2" t="str">
        <f t="shared" si="1268"/>
        <v/>
      </c>
      <c r="D8458" s="6" t="str">
        <f t="shared" si="1269"/>
        <v>10</v>
      </c>
      <c r="E8458" s="6" t="str">
        <f t="shared" si="1270"/>
        <v>18</v>
      </c>
      <c r="F8458" s="2" t="str">
        <f t="shared" si="1271"/>
        <v>23</v>
      </c>
      <c r="G8458" s="6" t="str">
        <f t="shared" si="1272"/>
        <v>2023</v>
      </c>
      <c r="H8458" s="2" t="str">
        <f t="shared" si="1273"/>
        <v>2023/10/18</v>
      </c>
      <c r="I8458" t="s">
        <v>13617</v>
      </c>
      <c r="J8458">
        <v>5.57</v>
      </c>
      <c r="K8458">
        <v>5.56</v>
      </c>
      <c r="L8458">
        <v>5.61</v>
      </c>
      <c r="M8458">
        <v>5.58</v>
      </c>
      <c r="N8458">
        <v>5.47</v>
      </c>
      <c r="O8458">
        <v>5.19</v>
      </c>
      <c r="P8458">
        <v>5.03</v>
      </c>
      <c r="Q8458">
        <v>4.92</v>
      </c>
      <c r="R8458">
        <v>4.95</v>
      </c>
      <c r="S8458">
        <v>4.91</v>
      </c>
      <c r="T8458">
        <v>5.2</v>
      </c>
      <c r="U8458">
        <v>5</v>
      </c>
    </row>
    <row r="8459" spans="1:21" x14ac:dyDescent="0.3">
      <c r="A8459" s="5" t="s">
        <v>13597</v>
      </c>
      <c r="B8459" s="2" t="str">
        <f t="shared" si="1267"/>
        <v/>
      </c>
      <c r="C8459" s="2" t="str">
        <f t="shared" si="1268"/>
        <v/>
      </c>
      <c r="D8459" s="6" t="str">
        <f t="shared" si="1269"/>
        <v>10</v>
      </c>
      <c r="E8459" s="6" t="str">
        <f t="shared" si="1270"/>
        <v>19</v>
      </c>
      <c r="F8459" s="2" t="str">
        <f t="shared" si="1271"/>
        <v>23</v>
      </c>
      <c r="G8459" s="6" t="str">
        <f t="shared" si="1272"/>
        <v>2023</v>
      </c>
      <c r="H8459" s="2" t="str">
        <f t="shared" si="1273"/>
        <v>2023/10/19</v>
      </c>
      <c r="I8459" t="s">
        <v>13618</v>
      </c>
      <c r="J8459">
        <v>5.58</v>
      </c>
      <c r="K8459">
        <v>5.57</v>
      </c>
      <c r="L8459">
        <v>5.6</v>
      </c>
      <c r="M8459">
        <v>5.56</v>
      </c>
      <c r="N8459">
        <v>5.44</v>
      </c>
      <c r="O8459">
        <v>5.14</v>
      </c>
      <c r="P8459">
        <v>5.01</v>
      </c>
      <c r="Q8459">
        <v>4.95</v>
      </c>
      <c r="R8459">
        <v>5</v>
      </c>
      <c r="S8459">
        <v>4.9800000000000004</v>
      </c>
      <c r="T8459">
        <v>5.3</v>
      </c>
      <c r="U8459">
        <v>5.1100000000000003</v>
      </c>
    </row>
    <row r="8460" spans="1:21" x14ac:dyDescent="0.3">
      <c r="A8460" s="5" t="s">
        <v>13598</v>
      </c>
      <c r="B8460" s="2" t="str">
        <f t="shared" si="1267"/>
        <v/>
      </c>
      <c r="C8460" s="2" t="str">
        <f t="shared" si="1268"/>
        <v/>
      </c>
      <c r="D8460" s="6" t="str">
        <f t="shared" si="1269"/>
        <v>10</v>
      </c>
      <c r="E8460" s="6" t="str">
        <f t="shared" si="1270"/>
        <v>20</v>
      </c>
      <c r="F8460" s="2" t="str">
        <f t="shared" si="1271"/>
        <v>23</v>
      </c>
      <c r="G8460" s="6" t="str">
        <f t="shared" si="1272"/>
        <v>2023</v>
      </c>
      <c r="H8460" s="2" t="str">
        <f t="shared" si="1273"/>
        <v>2023/10/20</v>
      </c>
      <c r="I8460" t="s">
        <v>13619</v>
      </c>
      <c r="J8460">
        <v>5.56</v>
      </c>
      <c r="K8460">
        <v>5.56</v>
      </c>
      <c r="L8460">
        <v>5.58</v>
      </c>
      <c r="M8460">
        <v>5.54</v>
      </c>
      <c r="N8460">
        <v>5.41</v>
      </c>
      <c r="O8460">
        <v>5.07</v>
      </c>
      <c r="P8460">
        <v>4.93</v>
      </c>
      <c r="Q8460">
        <v>4.8600000000000003</v>
      </c>
      <c r="R8460">
        <v>4.93</v>
      </c>
      <c r="S8460">
        <v>4.93</v>
      </c>
      <c r="T8460">
        <v>5.27</v>
      </c>
      <c r="U8460">
        <v>5.09</v>
      </c>
    </row>
    <row r="8461" spans="1:21" x14ac:dyDescent="0.3">
      <c r="A8461" s="5" t="s">
        <v>13599</v>
      </c>
      <c r="B8461" s="2" t="str">
        <f t="shared" si="1267"/>
        <v/>
      </c>
      <c r="C8461" s="2" t="str">
        <f t="shared" si="1268"/>
        <v/>
      </c>
      <c r="D8461" s="6" t="str">
        <f t="shared" si="1269"/>
        <v>10</v>
      </c>
      <c r="E8461" s="6" t="str">
        <f t="shared" si="1270"/>
        <v>23</v>
      </c>
      <c r="F8461" s="2" t="str">
        <f t="shared" si="1271"/>
        <v>23</v>
      </c>
      <c r="G8461" s="6" t="str">
        <f t="shared" si="1272"/>
        <v>2023</v>
      </c>
      <c r="H8461" s="2" t="str">
        <f t="shared" si="1273"/>
        <v>2023/10/23</v>
      </c>
      <c r="I8461" t="s">
        <v>13620</v>
      </c>
      <c r="J8461">
        <v>5.57</v>
      </c>
      <c r="K8461">
        <v>5.57</v>
      </c>
      <c r="L8461">
        <v>5.58</v>
      </c>
      <c r="M8461">
        <v>5.56</v>
      </c>
      <c r="N8461">
        <v>5.42</v>
      </c>
      <c r="O8461">
        <v>5.05</v>
      </c>
      <c r="P8461">
        <v>4.8899999999999997</v>
      </c>
      <c r="Q8461">
        <v>4.8099999999999996</v>
      </c>
      <c r="R8461">
        <v>4.87</v>
      </c>
      <c r="S8461">
        <v>4.8600000000000003</v>
      </c>
      <c r="T8461">
        <v>5.19</v>
      </c>
      <c r="U8461">
        <v>5.01</v>
      </c>
    </row>
    <row r="8462" spans="1:21" x14ac:dyDescent="0.3">
      <c r="A8462" s="5" t="s">
        <v>13600</v>
      </c>
      <c r="B8462" s="2" t="str">
        <f t="shared" si="1267"/>
        <v/>
      </c>
      <c r="C8462" s="2" t="str">
        <f t="shared" si="1268"/>
        <v/>
      </c>
      <c r="D8462" s="6" t="str">
        <f t="shared" si="1269"/>
        <v>10</v>
      </c>
      <c r="E8462" s="6" t="str">
        <f t="shared" si="1270"/>
        <v>24</v>
      </c>
      <c r="F8462" s="2" t="str">
        <f t="shared" si="1271"/>
        <v>23</v>
      </c>
      <c r="G8462" s="6" t="str">
        <f t="shared" si="1272"/>
        <v>2023</v>
      </c>
      <c r="H8462" s="2" t="str">
        <f t="shared" si="1273"/>
        <v>2023/10/24</v>
      </c>
      <c r="I8462" t="s">
        <v>13621</v>
      </c>
      <c r="J8462">
        <v>5.57</v>
      </c>
      <c r="K8462">
        <v>5.57</v>
      </c>
      <c r="L8462">
        <v>5.58</v>
      </c>
      <c r="M8462">
        <v>5.57</v>
      </c>
      <c r="N8462">
        <v>5.41</v>
      </c>
      <c r="O8462">
        <v>5.0199999999999996</v>
      </c>
      <c r="P8462">
        <v>4.91</v>
      </c>
      <c r="Q8462">
        <v>4.82</v>
      </c>
      <c r="R8462">
        <v>4.8600000000000003</v>
      </c>
      <c r="S8462">
        <v>4.83</v>
      </c>
      <c r="T8462">
        <v>5.15</v>
      </c>
      <c r="U8462">
        <v>4.96</v>
      </c>
    </row>
    <row r="8463" spans="1:21" x14ac:dyDescent="0.3">
      <c r="A8463" s="5" t="s">
        <v>13601</v>
      </c>
      <c r="B8463" s="2" t="str">
        <f t="shared" si="1267"/>
        <v/>
      </c>
      <c r="C8463" s="2" t="str">
        <f t="shared" si="1268"/>
        <v/>
      </c>
      <c r="D8463" s="6" t="str">
        <f t="shared" si="1269"/>
        <v>10</v>
      </c>
      <c r="E8463" s="6" t="str">
        <f t="shared" si="1270"/>
        <v>25</v>
      </c>
      <c r="F8463" s="2" t="str">
        <f t="shared" si="1271"/>
        <v>23</v>
      </c>
      <c r="G8463" s="6" t="str">
        <f t="shared" si="1272"/>
        <v>2023</v>
      </c>
      <c r="H8463" s="2" t="str">
        <f t="shared" si="1273"/>
        <v>2023/10/25</v>
      </c>
      <c r="I8463" t="s">
        <v>13622</v>
      </c>
      <c r="J8463">
        <v>5.56</v>
      </c>
      <c r="K8463">
        <v>5.57</v>
      </c>
      <c r="L8463">
        <v>5.59</v>
      </c>
      <c r="M8463">
        <v>5.57</v>
      </c>
      <c r="N8463">
        <v>5.43</v>
      </c>
      <c r="O8463">
        <v>5.08</v>
      </c>
      <c r="P8463">
        <v>4.9800000000000004</v>
      </c>
      <c r="Q8463">
        <v>4.8899999999999997</v>
      </c>
      <c r="R8463">
        <v>4.9800000000000004</v>
      </c>
      <c r="S8463">
        <v>4.95</v>
      </c>
      <c r="T8463">
        <v>5.27</v>
      </c>
      <c r="U8463">
        <v>5.09</v>
      </c>
    </row>
    <row r="8464" spans="1:21" x14ac:dyDescent="0.3">
      <c r="A8464" s="5" t="s">
        <v>13602</v>
      </c>
      <c r="B8464" s="2" t="str">
        <f t="shared" si="1267"/>
        <v/>
      </c>
      <c r="C8464" s="2" t="str">
        <f t="shared" si="1268"/>
        <v/>
      </c>
      <c r="D8464" s="6" t="str">
        <f t="shared" si="1269"/>
        <v>10</v>
      </c>
      <c r="E8464" s="6" t="str">
        <f t="shared" si="1270"/>
        <v>26</v>
      </c>
      <c r="F8464" s="2" t="str">
        <f t="shared" si="1271"/>
        <v>23</v>
      </c>
      <c r="G8464" s="6" t="str">
        <f t="shared" si="1272"/>
        <v>2023</v>
      </c>
      <c r="H8464" s="2" t="str">
        <f t="shared" si="1273"/>
        <v>2023/10/26</v>
      </c>
      <c r="I8464" t="s">
        <v>13623</v>
      </c>
      <c r="J8464">
        <v>5.57</v>
      </c>
      <c r="K8464">
        <v>5.57</v>
      </c>
      <c r="L8464">
        <v>5.59</v>
      </c>
      <c r="M8464">
        <v>5.55</v>
      </c>
      <c r="N8464">
        <v>5.39</v>
      </c>
      <c r="O8464">
        <v>5.0199999999999996</v>
      </c>
      <c r="P8464">
        <v>4.8899999999999997</v>
      </c>
      <c r="Q8464">
        <v>4.79</v>
      </c>
      <c r="R8464">
        <v>4.8600000000000003</v>
      </c>
      <c r="S8464">
        <v>4.8600000000000003</v>
      </c>
      <c r="T8464">
        <v>5.19</v>
      </c>
      <c r="U8464">
        <v>5.01</v>
      </c>
    </row>
    <row r="8465" spans="1:21" x14ac:dyDescent="0.3">
      <c r="A8465" s="5" t="s">
        <v>13603</v>
      </c>
      <c r="B8465" s="2" t="str">
        <f t="shared" si="1267"/>
        <v/>
      </c>
      <c r="C8465" s="2" t="str">
        <f t="shared" si="1268"/>
        <v/>
      </c>
      <c r="D8465" s="6" t="str">
        <f t="shared" si="1269"/>
        <v>10</v>
      </c>
      <c r="E8465" s="6" t="str">
        <f t="shared" si="1270"/>
        <v>27</v>
      </c>
      <c r="F8465" s="2" t="str">
        <f t="shared" si="1271"/>
        <v>23</v>
      </c>
      <c r="G8465" s="6" t="str">
        <f t="shared" si="1272"/>
        <v>2023</v>
      </c>
      <c r="H8465" s="2" t="str">
        <f t="shared" si="1273"/>
        <v>2023/10/27</v>
      </c>
      <c r="I8465" t="s">
        <v>13624</v>
      </c>
      <c r="J8465">
        <v>5.57</v>
      </c>
      <c r="K8465">
        <v>5.57</v>
      </c>
      <c r="L8465">
        <v>5.59</v>
      </c>
      <c r="M8465">
        <v>5.55</v>
      </c>
      <c r="N8465">
        <v>5.39</v>
      </c>
      <c r="O8465">
        <v>4.99</v>
      </c>
      <c r="P8465">
        <v>4.84</v>
      </c>
      <c r="Q8465">
        <v>4.76</v>
      </c>
      <c r="R8465">
        <v>4.83</v>
      </c>
      <c r="S8465">
        <v>4.84</v>
      </c>
      <c r="T8465">
        <v>5.19</v>
      </c>
      <c r="U8465">
        <v>5.03</v>
      </c>
    </row>
    <row r="8466" spans="1:21" x14ac:dyDescent="0.3">
      <c r="A8466" s="5" t="s">
        <v>13604</v>
      </c>
      <c r="B8466" s="2" t="str">
        <f t="shared" si="1267"/>
        <v/>
      </c>
      <c r="C8466" s="2" t="str">
        <f t="shared" si="1268"/>
        <v/>
      </c>
      <c r="D8466" s="6" t="str">
        <f t="shared" si="1269"/>
        <v>10</v>
      </c>
      <c r="E8466" s="6" t="str">
        <f t="shared" si="1270"/>
        <v>30</v>
      </c>
      <c r="F8466" s="2" t="str">
        <f t="shared" si="1271"/>
        <v>23</v>
      </c>
      <c r="G8466" s="6" t="str">
        <f t="shared" si="1272"/>
        <v>2023</v>
      </c>
      <c r="H8466" s="2" t="str">
        <f t="shared" si="1273"/>
        <v>2023/10/30</v>
      </c>
      <c r="I8466" t="s">
        <v>13625</v>
      </c>
      <c r="J8466">
        <v>5.56</v>
      </c>
      <c r="K8466">
        <v>5.57</v>
      </c>
      <c r="L8466">
        <v>5.6</v>
      </c>
      <c r="M8466">
        <v>5.53</v>
      </c>
      <c r="N8466">
        <v>5.41</v>
      </c>
      <c r="O8466">
        <v>5.03</v>
      </c>
      <c r="P8466">
        <v>4.87</v>
      </c>
      <c r="Q8466">
        <v>4.8</v>
      </c>
      <c r="R8466">
        <v>4.88</v>
      </c>
      <c r="S8466">
        <v>4.88</v>
      </c>
      <c r="T8466">
        <v>5.21</v>
      </c>
      <c r="U8466">
        <v>5.04</v>
      </c>
    </row>
    <row r="8467" spans="1:21" x14ac:dyDescent="0.3">
      <c r="A8467" s="5" t="s">
        <v>13605</v>
      </c>
      <c r="B8467" s="2" t="str">
        <f t="shared" si="1267"/>
        <v/>
      </c>
      <c r="C8467" s="2" t="str">
        <f t="shared" si="1268"/>
        <v/>
      </c>
      <c r="D8467" s="6" t="str">
        <f t="shared" si="1269"/>
        <v>10</v>
      </c>
      <c r="E8467" s="6" t="str">
        <f t="shared" si="1270"/>
        <v>31</v>
      </c>
      <c r="F8467" s="2" t="str">
        <f t="shared" si="1271"/>
        <v>23</v>
      </c>
      <c r="G8467" s="6" t="str">
        <f t="shared" si="1272"/>
        <v>2023</v>
      </c>
      <c r="H8467" s="2" t="str">
        <f t="shared" si="1273"/>
        <v>2023/10/31</v>
      </c>
      <c r="I8467" t="s">
        <v>13626</v>
      </c>
      <c r="J8467">
        <v>5.56</v>
      </c>
      <c r="K8467">
        <v>5.57</v>
      </c>
      <c r="L8467">
        <v>5.59</v>
      </c>
      <c r="M8467">
        <v>5.54</v>
      </c>
      <c r="N8467">
        <v>5.44</v>
      </c>
      <c r="O8467">
        <v>5.07</v>
      </c>
      <c r="P8467">
        <v>4.9000000000000004</v>
      </c>
      <c r="Q8467">
        <v>4.82</v>
      </c>
      <c r="R8467">
        <v>4.8899999999999997</v>
      </c>
      <c r="S8467">
        <v>4.88</v>
      </c>
      <c r="T8467">
        <v>5.21</v>
      </c>
      <c r="U8467">
        <v>5.04</v>
      </c>
    </row>
    <row r="8468" spans="1:21" x14ac:dyDescent="0.3">
      <c r="A8468" s="5">
        <v>44937</v>
      </c>
      <c r="B8468" s="2" t="str">
        <f t="shared" ref="B8468:B8488" si="1274">IF(MID(A8468,3,1)&lt;&gt;"/","OK","")</f>
        <v>OK</v>
      </c>
      <c r="C8468" s="2">
        <f t="shared" ref="C8468:C8488" si="1275">IF(B8468="OK",A8468,"")</f>
        <v>44937</v>
      </c>
      <c r="D8468" s="6">
        <f t="shared" ref="D8468:D8488" si="1276">IF(B8468="",LEFT(A8468,2),DAY(A8468))</f>
        <v>11</v>
      </c>
      <c r="E8468" s="6">
        <f t="shared" ref="E8468:E8488" si="1277">IF(B8468="",MID(A8468,4,2),MONTH(A8468))</f>
        <v>1</v>
      </c>
      <c r="F8468" s="2" t="str">
        <f t="shared" ref="F8468:F8488" si="1278">IF(B8468="",RIGHT(A8468,2),"")</f>
        <v/>
      </c>
      <c r="G8468" s="6">
        <f t="shared" ref="G8468:G8488" si="1279">IF(F8468&lt;&gt;"","20"&amp;F8468,YEAR(A8468))</f>
        <v>2023</v>
      </c>
      <c r="H8468" s="2" t="str">
        <f t="shared" ref="H8468:H8488" si="1280">G8468&amp;"/"&amp;D8468&amp;"/"&amp;E8468</f>
        <v>2023/11/1</v>
      </c>
      <c r="I8468" t="s">
        <v>13640</v>
      </c>
      <c r="J8468">
        <v>5.56</v>
      </c>
      <c r="K8468">
        <v>5.55</v>
      </c>
      <c r="L8468">
        <v>5.57</v>
      </c>
      <c r="M8468">
        <v>5.51</v>
      </c>
      <c r="N8468">
        <v>5.37</v>
      </c>
      <c r="O8468">
        <v>4.95</v>
      </c>
      <c r="P8468">
        <v>4.76</v>
      </c>
      <c r="Q8468">
        <v>4.67</v>
      </c>
      <c r="R8468">
        <v>4.75</v>
      </c>
      <c r="S8468">
        <v>4.7699999999999996</v>
      </c>
      <c r="T8468">
        <v>5.13</v>
      </c>
      <c r="U8468">
        <v>4.96</v>
      </c>
    </row>
    <row r="8469" spans="1:21" x14ac:dyDescent="0.3">
      <c r="A8469" s="5">
        <v>44968</v>
      </c>
      <c r="B8469" s="2" t="str">
        <f t="shared" si="1274"/>
        <v>OK</v>
      </c>
      <c r="C8469" s="2">
        <f t="shared" si="1275"/>
        <v>44968</v>
      </c>
      <c r="D8469" s="6">
        <f t="shared" si="1276"/>
        <v>11</v>
      </c>
      <c r="E8469" s="6">
        <f t="shared" si="1277"/>
        <v>2</v>
      </c>
      <c r="F8469" s="2" t="str">
        <f t="shared" si="1278"/>
        <v/>
      </c>
      <c r="G8469" s="6">
        <f t="shared" si="1279"/>
        <v>2023</v>
      </c>
      <c r="H8469" s="2" t="str">
        <f t="shared" si="1280"/>
        <v>2023/11/2</v>
      </c>
      <c r="I8469" t="s">
        <v>13641</v>
      </c>
      <c r="J8469">
        <v>5.52</v>
      </c>
      <c r="K8469">
        <v>5.56</v>
      </c>
      <c r="L8469">
        <v>5.54</v>
      </c>
      <c r="M8469">
        <v>5.5</v>
      </c>
      <c r="N8469">
        <v>5.38</v>
      </c>
      <c r="O8469">
        <v>4.9800000000000004</v>
      </c>
      <c r="P8469">
        <v>4.78</v>
      </c>
      <c r="Q8469">
        <v>4.6500000000000004</v>
      </c>
      <c r="R8469">
        <v>4.68</v>
      </c>
      <c r="S8469">
        <v>4.67</v>
      </c>
      <c r="T8469">
        <v>4.99</v>
      </c>
      <c r="U8469">
        <v>4.82</v>
      </c>
    </row>
    <row r="8470" spans="1:21" x14ac:dyDescent="0.3">
      <c r="A8470" s="5">
        <v>44996</v>
      </c>
      <c r="B8470" s="2" t="str">
        <f t="shared" si="1274"/>
        <v>OK</v>
      </c>
      <c r="C8470" s="2">
        <f t="shared" si="1275"/>
        <v>44996</v>
      </c>
      <c r="D8470" s="6">
        <f t="shared" si="1276"/>
        <v>11</v>
      </c>
      <c r="E8470" s="6">
        <f t="shared" si="1277"/>
        <v>3</v>
      </c>
      <c r="F8470" s="2" t="str">
        <f t="shared" si="1278"/>
        <v/>
      </c>
      <c r="G8470" s="6">
        <f t="shared" si="1279"/>
        <v>2023</v>
      </c>
      <c r="H8470" s="2" t="str">
        <f t="shared" si="1280"/>
        <v>2023/11/3</v>
      </c>
      <c r="I8470" t="s">
        <v>13642</v>
      </c>
      <c r="J8470">
        <v>5.53</v>
      </c>
      <c r="K8470">
        <v>5.56</v>
      </c>
      <c r="L8470">
        <v>5.53</v>
      </c>
      <c r="M8470">
        <v>5.45</v>
      </c>
      <c r="N8470">
        <v>5.29</v>
      </c>
      <c r="O8470">
        <v>4.83</v>
      </c>
      <c r="P8470">
        <v>4.62</v>
      </c>
      <c r="Q8470">
        <v>4.49</v>
      </c>
      <c r="R8470">
        <v>4.55</v>
      </c>
      <c r="S8470">
        <v>4.57</v>
      </c>
      <c r="T8470">
        <v>4.93</v>
      </c>
      <c r="U8470">
        <v>4.7699999999999996</v>
      </c>
    </row>
    <row r="8471" spans="1:21" x14ac:dyDescent="0.3">
      <c r="A8471" s="5">
        <v>45088</v>
      </c>
      <c r="B8471" s="2" t="str">
        <f t="shared" si="1274"/>
        <v>OK</v>
      </c>
      <c r="C8471" s="2">
        <f t="shared" si="1275"/>
        <v>45088</v>
      </c>
      <c r="D8471" s="6">
        <f t="shared" si="1276"/>
        <v>11</v>
      </c>
      <c r="E8471" s="6">
        <f t="shared" si="1277"/>
        <v>6</v>
      </c>
      <c r="F8471" s="2" t="str">
        <f t="shared" si="1278"/>
        <v/>
      </c>
      <c r="G8471" s="6">
        <f t="shared" si="1279"/>
        <v>2023</v>
      </c>
      <c r="H8471" s="2" t="str">
        <f t="shared" si="1280"/>
        <v>2023/11/6</v>
      </c>
      <c r="I8471" t="s">
        <v>13643</v>
      </c>
      <c r="J8471">
        <v>5.53</v>
      </c>
      <c r="K8471">
        <v>5.56</v>
      </c>
      <c r="L8471">
        <v>5.56</v>
      </c>
      <c r="M8471">
        <v>5.47</v>
      </c>
      <c r="N8471">
        <v>5.33</v>
      </c>
      <c r="O8471">
        <v>4.93</v>
      </c>
      <c r="P8471">
        <v>4.72</v>
      </c>
      <c r="Q8471">
        <v>4.5999999999999996</v>
      </c>
      <c r="R8471">
        <v>4.66</v>
      </c>
      <c r="S8471">
        <v>4.67</v>
      </c>
      <c r="T8471">
        <v>5</v>
      </c>
      <c r="U8471">
        <v>4.84</v>
      </c>
    </row>
    <row r="8472" spans="1:21" x14ac:dyDescent="0.3">
      <c r="A8472" s="5">
        <v>45118</v>
      </c>
      <c r="B8472" s="2" t="str">
        <f t="shared" si="1274"/>
        <v>OK</v>
      </c>
      <c r="C8472" s="2">
        <f t="shared" si="1275"/>
        <v>45118</v>
      </c>
      <c r="D8472" s="6">
        <f t="shared" si="1276"/>
        <v>11</v>
      </c>
      <c r="E8472" s="6">
        <f t="shared" si="1277"/>
        <v>7</v>
      </c>
      <c r="F8472" s="2" t="str">
        <f t="shared" si="1278"/>
        <v/>
      </c>
      <c r="G8472" s="6">
        <f t="shared" si="1279"/>
        <v>2023</v>
      </c>
      <c r="H8472" s="2" t="str">
        <f t="shared" si="1280"/>
        <v>2023/11/7</v>
      </c>
      <c r="I8472" t="s">
        <v>13644</v>
      </c>
      <c r="J8472">
        <v>5.53</v>
      </c>
      <c r="K8472">
        <v>5.56</v>
      </c>
      <c r="L8472">
        <v>5.55</v>
      </c>
      <c r="M8472">
        <v>5.47</v>
      </c>
      <c r="N8472">
        <v>5.33</v>
      </c>
      <c r="O8472">
        <v>4.91</v>
      </c>
      <c r="P8472">
        <v>4.6399999999999997</v>
      </c>
      <c r="Q8472">
        <v>4.53</v>
      </c>
      <c r="R8472">
        <v>4.58</v>
      </c>
      <c r="S8472">
        <v>4.58</v>
      </c>
      <c r="T8472">
        <v>4.91</v>
      </c>
      <c r="U8472">
        <v>4.75</v>
      </c>
    </row>
    <row r="8473" spans="1:21" x14ac:dyDescent="0.3">
      <c r="A8473" s="5">
        <v>45149</v>
      </c>
      <c r="B8473" s="2" t="str">
        <f t="shared" si="1274"/>
        <v>OK</v>
      </c>
      <c r="C8473" s="2">
        <f t="shared" si="1275"/>
        <v>45149</v>
      </c>
      <c r="D8473" s="6">
        <f t="shared" si="1276"/>
        <v>11</v>
      </c>
      <c r="E8473" s="6">
        <f t="shared" si="1277"/>
        <v>8</v>
      </c>
      <c r="F8473" s="2" t="str">
        <f t="shared" si="1278"/>
        <v/>
      </c>
      <c r="G8473" s="6">
        <f t="shared" si="1279"/>
        <v>2023</v>
      </c>
      <c r="H8473" s="2" t="str">
        <f t="shared" si="1280"/>
        <v>2023/11/8</v>
      </c>
      <c r="I8473" t="s">
        <v>13645</v>
      </c>
      <c r="J8473">
        <v>5.52</v>
      </c>
      <c r="K8473">
        <v>5.54</v>
      </c>
      <c r="L8473">
        <v>5.54</v>
      </c>
      <c r="M8473">
        <v>5.46</v>
      </c>
      <c r="N8473">
        <v>5.34</v>
      </c>
      <c r="O8473">
        <v>4.93</v>
      </c>
      <c r="P8473">
        <v>4.6500000000000004</v>
      </c>
      <c r="Q8473">
        <v>4.51</v>
      </c>
      <c r="R8473">
        <v>4.54</v>
      </c>
      <c r="S8473">
        <v>4.49</v>
      </c>
      <c r="T8473">
        <v>4.82</v>
      </c>
      <c r="U8473">
        <v>4.6399999999999997</v>
      </c>
    </row>
    <row r="8474" spans="1:21" x14ac:dyDescent="0.3">
      <c r="A8474" s="5">
        <v>45180</v>
      </c>
      <c r="B8474" s="2" t="str">
        <f t="shared" si="1274"/>
        <v>OK</v>
      </c>
      <c r="C8474" s="2">
        <f t="shared" si="1275"/>
        <v>45180</v>
      </c>
      <c r="D8474" s="6">
        <f t="shared" si="1276"/>
        <v>11</v>
      </c>
      <c r="E8474" s="6">
        <f t="shared" si="1277"/>
        <v>9</v>
      </c>
      <c r="F8474" s="2" t="str">
        <f t="shared" si="1278"/>
        <v/>
      </c>
      <c r="G8474" s="6">
        <f t="shared" si="1279"/>
        <v>2023</v>
      </c>
      <c r="H8474" s="2" t="str">
        <f t="shared" si="1280"/>
        <v>2023/11/9</v>
      </c>
      <c r="I8474" t="s">
        <v>13646</v>
      </c>
      <c r="J8474">
        <v>5.53</v>
      </c>
      <c r="K8474">
        <v>5.56</v>
      </c>
      <c r="L8474">
        <v>5.54</v>
      </c>
      <c r="M8474">
        <v>5.46</v>
      </c>
      <c r="N8474">
        <v>5.39</v>
      </c>
      <c r="O8474">
        <v>5.03</v>
      </c>
      <c r="P8474">
        <v>4.7699999999999996</v>
      </c>
      <c r="Q8474">
        <v>4.6500000000000004</v>
      </c>
      <c r="R8474">
        <v>4.68</v>
      </c>
      <c r="S8474">
        <v>4.62</v>
      </c>
      <c r="T8474">
        <v>4.97</v>
      </c>
      <c r="U8474">
        <v>4.7699999999999996</v>
      </c>
    </row>
    <row r="8475" spans="1:21" x14ac:dyDescent="0.3">
      <c r="A8475" s="5">
        <v>45210</v>
      </c>
      <c r="B8475" s="2" t="str">
        <f t="shared" si="1274"/>
        <v>OK</v>
      </c>
      <c r="C8475" s="2">
        <f t="shared" si="1275"/>
        <v>45210</v>
      </c>
      <c r="D8475" s="6">
        <f t="shared" si="1276"/>
        <v>11</v>
      </c>
      <c r="E8475" s="6">
        <f t="shared" si="1277"/>
        <v>10</v>
      </c>
      <c r="F8475" s="2" t="str">
        <f t="shared" si="1278"/>
        <v/>
      </c>
      <c r="G8475" s="6">
        <f t="shared" si="1279"/>
        <v>2023</v>
      </c>
      <c r="H8475" s="2" t="str">
        <f t="shared" si="1280"/>
        <v>2023/11/10</v>
      </c>
      <c r="I8475" t="s">
        <v>13647</v>
      </c>
      <c r="J8475">
        <v>5.53</v>
      </c>
      <c r="K8475">
        <v>5.55</v>
      </c>
      <c r="L8475">
        <v>5.53</v>
      </c>
      <c r="M8475">
        <v>5.46</v>
      </c>
      <c r="N8475">
        <v>5.38</v>
      </c>
      <c r="O8475">
        <v>5.04</v>
      </c>
      <c r="P8475">
        <v>4.8</v>
      </c>
      <c r="Q8475">
        <v>4.6500000000000004</v>
      </c>
      <c r="R8475">
        <v>4.68</v>
      </c>
      <c r="S8475">
        <v>4.6100000000000003</v>
      </c>
      <c r="T8475">
        <v>4.93</v>
      </c>
      <c r="U8475">
        <v>4.7300000000000004</v>
      </c>
    </row>
    <row r="8476" spans="1:21" x14ac:dyDescent="0.3">
      <c r="A8476" s="5" t="s">
        <v>13627</v>
      </c>
      <c r="B8476" s="2" t="str">
        <f t="shared" si="1274"/>
        <v/>
      </c>
      <c r="C8476" s="2" t="str">
        <f t="shared" si="1275"/>
        <v/>
      </c>
      <c r="D8476" s="6" t="str">
        <f t="shared" si="1276"/>
        <v>11</v>
      </c>
      <c r="E8476" s="6" t="str">
        <f t="shared" si="1277"/>
        <v>13</v>
      </c>
      <c r="F8476" s="2" t="str">
        <f t="shared" si="1278"/>
        <v>23</v>
      </c>
      <c r="G8476" s="6" t="str">
        <f t="shared" si="1279"/>
        <v>2023</v>
      </c>
      <c r="H8476" s="2" t="str">
        <f t="shared" si="1280"/>
        <v>2023/11/13</v>
      </c>
      <c r="I8476" t="s">
        <v>13648</v>
      </c>
      <c r="J8476">
        <v>5.53</v>
      </c>
      <c r="K8476">
        <v>5.55</v>
      </c>
      <c r="L8476">
        <v>5.55</v>
      </c>
      <c r="M8476">
        <v>5.48</v>
      </c>
      <c r="N8476">
        <v>5.37</v>
      </c>
      <c r="O8476">
        <v>5.0199999999999996</v>
      </c>
      <c r="P8476">
        <v>4.8</v>
      </c>
      <c r="Q8476">
        <v>4.66</v>
      </c>
      <c r="R8476">
        <v>4.6900000000000004</v>
      </c>
      <c r="S8476">
        <v>4.63</v>
      </c>
      <c r="T8476">
        <v>4.95</v>
      </c>
      <c r="U8476">
        <v>4.75</v>
      </c>
    </row>
    <row r="8477" spans="1:21" x14ac:dyDescent="0.3">
      <c r="A8477" s="5" t="s">
        <v>13628</v>
      </c>
      <c r="B8477" s="2" t="str">
        <f t="shared" si="1274"/>
        <v/>
      </c>
      <c r="C8477" s="2" t="str">
        <f t="shared" si="1275"/>
        <v/>
      </c>
      <c r="D8477" s="6" t="str">
        <f t="shared" si="1276"/>
        <v>11</v>
      </c>
      <c r="E8477" s="6" t="str">
        <f t="shared" si="1277"/>
        <v>14</v>
      </c>
      <c r="F8477" s="2" t="str">
        <f t="shared" si="1278"/>
        <v>23</v>
      </c>
      <c r="G8477" s="6" t="str">
        <f t="shared" si="1279"/>
        <v>2023</v>
      </c>
      <c r="H8477" s="2" t="str">
        <f t="shared" si="1280"/>
        <v>2023/11/14</v>
      </c>
      <c r="I8477" t="s">
        <v>13649</v>
      </c>
      <c r="J8477">
        <v>5.52</v>
      </c>
      <c r="K8477">
        <v>5.55</v>
      </c>
      <c r="L8477">
        <v>5.52</v>
      </c>
      <c r="M8477">
        <v>5.41</v>
      </c>
      <c r="N8477">
        <v>5.24</v>
      </c>
      <c r="O8477">
        <v>4.8</v>
      </c>
      <c r="P8477">
        <v>4.5599999999999996</v>
      </c>
      <c r="Q8477">
        <v>4.42</v>
      </c>
      <c r="R8477">
        <v>4.45</v>
      </c>
      <c r="S8477">
        <v>4.4400000000000004</v>
      </c>
      <c r="T8477">
        <v>4.8</v>
      </c>
      <c r="U8477">
        <v>4.6100000000000003</v>
      </c>
    </row>
    <row r="8478" spans="1:21" x14ac:dyDescent="0.3">
      <c r="A8478" s="5" t="s">
        <v>13629</v>
      </c>
      <c r="B8478" s="2" t="str">
        <f t="shared" si="1274"/>
        <v/>
      </c>
      <c r="C8478" s="2" t="str">
        <f t="shared" si="1275"/>
        <v/>
      </c>
      <c r="D8478" s="6" t="str">
        <f t="shared" si="1276"/>
        <v>11</v>
      </c>
      <c r="E8478" s="6" t="str">
        <f t="shared" si="1277"/>
        <v>15</v>
      </c>
      <c r="F8478" s="2" t="str">
        <f t="shared" si="1278"/>
        <v>23</v>
      </c>
      <c r="G8478" s="6" t="str">
        <f t="shared" si="1279"/>
        <v>2023</v>
      </c>
      <c r="H8478" s="2" t="str">
        <f t="shared" si="1280"/>
        <v>2023/11/15</v>
      </c>
      <c r="I8478" t="s">
        <v>13650</v>
      </c>
      <c r="J8478">
        <v>5.52</v>
      </c>
      <c r="K8478">
        <v>5.54</v>
      </c>
      <c r="L8478">
        <v>5.53</v>
      </c>
      <c r="M8478">
        <v>5.41</v>
      </c>
      <c r="N8478">
        <v>5.27</v>
      </c>
      <c r="O8478">
        <v>4.9000000000000004</v>
      </c>
      <c r="P8478">
        <v>4.68</v>
      </c>
      <c r="Q8478">
        <v>4.5199999999999996</v>
      </c>
      <c r="R8478">
        <v>4.5599999999999996</v>
      </c>
      <c r="S8478">
        <v>4.53</v>
      </c>
      <c r="T8478">
        <v>4.87</v>
      </c>
      <c r="U8478">
        <v>4.68</v>
      </c>
    </row>
    <row r="8479" spans="1:21" x14ac:dyDescent="0.3">
      <c r="A8479" s="5" t="s">
        <v>13630</v>
      </c>
      <c r="B8479" s="2" t="str">
        <f t="shared" si="1274"/>
        <v/>
      </c>
      <c r="C8479" s="2" t="str">
        <f t="shared" si="1275"/>
        <v/>
      </c>
      <c r="D8479" s="6" t="str">
        <f t="shared" si="1276"/>
        <v>11</v>
      </c>
      <c r="E8479" s="6" t="str">
        <f t="shared" si="1277"/>
        <v>16</v>
      </c>
      <c r="F8479" s="2" t="str">
        <f t="shared" si="1278"/>
        <v>23</v>
      </c>
      <c r="G8479" s="6" t="str">
        <f t="shared" si="1279"/>
        <v>2023</v>
      </c>
      <c r="H8479" s="2" t="str">
        <f t="shared" si="1280"/>
        <v>2023/11/16</v>
      </c>
      <c r="I8479" t="s">
        <v>13651</v>
      </c>
      <c r="J8479">
        <v>5.53</v>
      </c>
      <c r="K8479">
        <v>5.55</v>
      </c>
      <c r="L8479">
        <v>5.51</v>
      </c>
      <c r="M8479">
        <v>5.38</v>
      </c>
      <c r="N8479">
        <v>5.23</v>
      </c>
      <c r="O8479">
        <v>4.83</v>
      </c>
      <c r="P8479">
        <v>4.59</v>
      </c>
      <c r="Q8479">
        <v>4.43</v>
      </c>
      <c r="R8479">
        <v>4.47</v>
      </c>
      <c r="S8479">
        <v>4.45</v>
      </c>
      <c r="T8479">
        <v>4.82</v>
      </c>
      <c r="U8479">
        <v>4.63</v>
      </c>
    </row>
    <row r="8480" spans="1:21" x14ac:dyDescent="0.3">
      <c r="A8480" s="5" t="s">
        <v>13631</v>
      </c>
      <c r="B8480" s="2" t="str">
        <f t="shared" si="1274"/>
        <v/>
      </c>
      <c r="C8480" s="2" t="str">
        <f t="shared" si="1275"/>
        <v/>
      </c>
      <c r="D8480" s="6" t="str">
        <f t="shared" si="1276"/>
        <v>11</v>
      </c>
      <c r="E8480" s="6" t="str">
        <f t="shared" si="1277"/>
        <v>17</v>
      </c>
      <c r="F8480" s="2" t="str">
        <f t="shared" si="1278"/>
        <v>23</v>
      </c>
      <c r="G8480" s="6" t="str">
        <f t="shared" si="1279"/>
        <v>2023</v>
      </c>
      <c r="H8480" s="2" t="str">
        <f t="shared" si="1280"/>
        <v>2023/11/17</v>
      </c>
      <c r="I8480" t="s">
        <v>13652</v>
      </c>
      <c r="J8480">
        <v>5.52</v>
      </c>
      <c r="K8480">
        <v>5.54</v>
      </c>
      <c r="L8480">
        <v>5.5</v>
      </c>
      <c r="M8480">
        <v>5.39</v>
      </c>
      <c r="N8480">
        <v>5.24</v>
      </c>
      <c r="O8480">
        <v>4.88</v>
      </c>
      <c r="P8480">
        <v>4.6399999999999997</v>
      </c>
      <c r="Q8480">
        <v>4.45</v>
      </c>
      <c r="R8480">
        <v>4.47</v>
      </c>
      <c r="S8480">
        <v>4.4400000000000004</v>
      </c>
      <c r="T8480">
        <v>4.8</v>
      </c>
      <c r="U8480">
        <v>4.59</v>
      </c>
    </row>
    <row r="8481" spans="1:21" x14ac:dyDescent="0.3">
      <c r="A8481" s="5" t="s">
        <v>13632</v>
      </c>
      <c r="B8481" s="2" t="str">
        <f t="shared" si="1274"/>
        <v/>
      </c>
      <c r="C8481" s="2" t="str">
        <f t="shared" si="1275"/>
        <v/>
      </c>
      <c r="D8481" s="6" t="str">
        <f t="shared" si="1276"/>
        <v>11</v>
      </c>
      <c r="E8481" s="6" t="str">
        <f t="shared" si="1277"/>
        <v>20</v>
      </c>
      <c r="F8481" s="2" t="str">
        <f t="shared" si="1278"/>
        <v>23</v>
      </c>
      <c r="G8481" s="6" t="str">
        <f t="shared" si="1279"/>
        <v>2023</v>
      </c>
      <c r="H8481" s="2" t="str">
        <f t="shared" si="1280"/>
        <v>2023/11/20</v>
      </c>
      <c r="I8481" t="s">
        <v>13653</v>
      </c>
      <c r="J8481">
        <v>5.53</v>
      </c>
      <c r="K8481">
        <v>5.55</v>
      </c>
      <c r="L8481">
        <v>5.54</v>
      </c>
      <c r="M8481">
        <v>5.43</v>
      </c>
      <c r="N8481">
        <v>5.25</v>
      </c>
      <c r="O8481">
        <v>4.8899999999999997</v>
      </c>
      <c r="P8481">
        <v>4.62</v>
      </c>
      <c r="Q8481">
        <v>4.4400000000000004</v>
      </c>
      <c r="R8481">
        <v>4.46</v>
      </c>
      <c r="S8481">
        <v>4.42</v>
      </c>
      <c r="T8481">
        <v>4.74</v>
      </c>
      <c r="U8481">
        <v>4.57</v>
      </c>
    </row>
    <row r="8482" spans="1:21" x14ac:dyDescent="0.3">
      <c r="A8482" s="5" t="s">
        <v>13633</v>
      </c>
      <c r="B8482" s="2" t="str">
        <f t="shared" si="1274"/>
        <v/>
      </c>
      <c r="C8482" s="2" t="str">
        <f t="shared" si="1275"/>
        <v/>
      </c>
      <c r="D8482" s="6" t="str">
        <f t="shared" si="1276"/>
        <v>11</v>
      </c>
      <c r="E8482" s="6" t="str">
        <f t="shared" si="1277"/>
        <v>21</v>
      </c>
      <c r="F8482" s="2" t="str">
        <f t="shared" si="1278"/>
        <v>23</v>
      </c>
      <c r="G8482" s="6" t="str">
        <f t="shared" si="1279"/>
        <v>2023</v>
      </c>
      <c r="H8482" s="2" t="str">
        <f t="shared" si="1280"/>
        <v>2023/11/21</v>
      </c>
      <c r="I8482" t="s">
        <v>13654</v>
      </c>
      <c r="J8482">
        <v>5.52</v>
      </c>
      <c r="K8482">
        <v>5.54</v>
      </c>
      <c r="L8482">
        <v>5.53</v>
      </c>
      <c r="M8482">
        <v>5.42</v>
      </c>
      <c r="N8482">
        <v>5.24</v>
      </c>
      <c r="O8482">
        <v>4.8600000000000003</v>
      </c>
      <c r="P8482">
        <v>4.5999999999999996</v>
      </c>
      <c r="Q8482">
        <v>4.41</v>
      </c>
      <c r="R8482">
        <v>4.4400000000000004</v>
      </c>
      <c r="S8482">
        <v>4.41</v>
      </c>
      <c r="T8482">
        <v>4.75</v>
      </c>
      <c r="U8482">
        <v>4.57</v>
      </c>
    </row>
    <row r="8483" spans="1:21" x14ac:dyDescent="0.3">
      <c r="A8483" s="5" t="s">
        <v>13634</v>
      </c>
      <c r="B8483" s="2" t="str">
        <f t="shared" si="1274"/>
        <v/>
      </c>
      <c r="C8483" s="2" t="str">
        <f t="shared" si="1275"/>
        <v/>
      </c>
      <c r="D8483" s="6" t="str">
        <f t="shared" si="1276"/>
        <v>11</v>
      </c>
      <c r="E8483" s="6" t="str">
        <f t="shared" si="1277"/>
        <v>22</v>
      </c>
      <c r="F8483" s="2" t="str">
        <f t="shared" si="1278"/>
        <v>23</v>
      </c>
      <c r="G8483" s="6" t="str">
        <f t="shared" si="1279"/>
        <v>2023</v>
      </c>
      <c r="H8483" s="2" t="str">
        <f t="shared" si="1280"/>
        <v>2023/11/22</v>
      </c>
      <c r="I8483" t="s">
        <v>13655</v>
      </c>
      <c r="J8483">
        <v>5.54</v>
      </c>
      <c r="K8483">
        <v>5.55</v>
      </c>
      <c r="L8483">
        <v>5.54</v>
      </c>
      <c r="M8483">
        <v>5.42</v>
      </c>
      <c r="N8483">
        <v>5.26</v>
      </c>
      <c r="O8483">
        <v>4.8899999999999997</v>
      </c>
      <c r="P8483">
        <v>4.62</v>
      </c>
      <c r="Q8483">
        <v>4.4400000000000004</v>
      </c>
      <c r="R8483">
        <v>4.46</v>
      </c>
      <c r="S8483">
        <v>4.42</v>
      </c>
      <c r="T8483">
        <v>4.7300000000000004</v>
      </c>
      <c r="U8483">
        <v>4.55</v>
      </c>
    </row>
    <row r="8484" spans="1:21" x14ac:dyDescent="0.3">
      <c r="A8484" s="5" t="s">
        <v>13635</v>
      </c>
      <c r="B8484" s="2" t="str">
        <f t="shared" si="1274"/>
        <v/>
      </c>
      <c r="C8484" s="2" t="str">
        <f t="shared" si="1275"/>
        <v/>
      </c>
      <c r="D8484" s="6" t="str">
        <f t="shared" si="1276"/>
        <v>11</v>
      </c>
      <c r="E8484" s="6" t="str">
        <f t="shared" si="1277"/>
        <v>24</v>
      </c>
      <c r="F8484" s="2" t="str">
        <f t="shared" si="1278"/>
        <v>23</v>
      </c>
      <c r="G8484" s="6" t="str">
        <f t="shared" si="1279"/>
        <v>2023</v>
      </c>
      <c r="H8484" s="2" t="str">
        <f t="shared" si="1280"/>
        <v>2023/11/24</v>
      </c>
      <c r="I8484" t="s">
        <v>13656</v>
      </c>
      <c r="J8484">
        <v>5.55</v>
      </c>
      <c r="K8484">
        <v>5.56</v>
      </c>
      <c r="L8484">
        <v>5.54</v>
      </c>
      <c r="M8484">
        <v>5.45</v>
      </c>
      <c r="N8484">
        <v>5.27</v>
      </c>
      <c r="O8484">
        <v>4.92</v>
      </c>
      <c r="P8484">
        <v>4.67</v>
      </c>
      <c r="Q8484">
        <v>4.49</v>
      </c>
      <c r="R8484">
        <v>4.51</v>
      </c>
      <c r="S8484">
        <v>4.47</v>
      </c>
      <c r="T8484">
        <v>4.79</v>
      </c>
      <c r="U8484">
        <v>4.5999999999999996</v>
      </c>
    </row>
    <row r="8485" spans="1:21" x14ac:dyDescent="0.3">
      <c r="A8485" s="5" t="s">
        <v>13636</v>
      </c>
      <c r="B8485" s="2" t="str">
        <f t="shared" si="1274"/>
        <v/>
      </c>
      <c r="C8485" s="2" t="str">
        <f t="shared" si="1275"/>
        <v/>
      </c>
      <c r="D8485" s="6" t="str">
        <f t="shared" si="1276"/>
        <v>11</v>
      </c>
      <c r="E8485" s="6" t="str">
        <f t="shared" si="1277"/>
        <v>27</v>
      </c>
      <c r="F8485" s="2" t="str">
        <f t="shared" si="1278"/>
        <v>23</v>
      </c>
      <c r="G8485" s="6" t="str">
        <f t="shared" si="1279"/>
        <v>2023</v>
      </c>
      <c r="H8485" s="2" t="str">
        <f t="shared" si="1280"/>
        <v>2023/11/27</v>
      </c>
      <c r="I8485" t="s">
        <v>13657</v>
      </c>
      <c r="J8485">
        <v>5.54</v>
      </c>
      <c r="K8485">
        <v>5.54</v>
      </c>
      <c r="L8485">
        <v>5.49</v>
      </c>
      <c r="M8485">
        <v>5.45</v>
      </c>
      <c r="N8485">
        <v>5.24</v>
      </c>
      <c r="O8485">
        <v>4.84</v>
      </c>
      <c r="P8485">
        <v>4.5999999999999996</v>
      </c>
      <c r="Q8485">
        <v>4.38</v>
      </c>
      <c r="R8485">
        <v>4.43</v>
      </c>
      <c r="S8485">
        <v>4.3899999999999997</v>
      </c>
      <c r="T8485">
        <v>4.72</v>
      </c>
      <c r="U8485">
        <v>4.53</v>
      </c>
    </row>
    <row r="8486" spans="1:21" x14ac:dyDescent="0.3">
      <c r="A8486" s="5" t="s">
        <v>13637</v>
      </c>
      <c r="B8486" s="2" t="str">
        <f t="shared" si="1274"/>
        <v/>
      </c>
      <c r="C8486" s="2" t="str">
        <f t="shared" si="1275"/>
        <v/>
      </c>
      <c r="D8486" s="6" t="str">
        <f t="shared" si="1276"/>
        <v>11</v>
      </c>
      <c r="E8486" s="6" t="str">
        <f t="shared" si="1277"/>
        <v>28</v>
      </c>
      <c r="F8486" s="2" t="str">
        <f t="shared" si="1278"/>
        <v>23</v>
      </c>
      <c r="G8486" s="6" t="str">
        <f t="shared" si="1279"/>
        <v>2023</v>
      </c>
      <c r="H8486" s="2" t="str">
        <f t="shared" si="1280"/>
        <v>2023/11/28</v>
      </c>
      <c r="I8486" t="s">
        <v>13658</v>
      </c>
      <c r="J8486">
        <v>5.53</v>
      </c>
      <c r="K8486">
        <v>5.53</v>
      </c>
      <c r="L8486">
        <v>5.47</v>
      </c>
      <c r="M8486">
        <v>5.42</v>
      </c>
      <c r="N8486">
        <v>5.21</v>
      </c>
      <c r="O8486">
        <v>4.7300000000000004</v>
      </c>
      <c r="P8486">
        <v>4.49</v>
      </c>
      <c r="Q8486">
        <v>4.29</v>
      </c>
      <c r="R8486">
        <v>4.3600000000000003</v>
      </c>
      <c r="S8486">
        <v>4.34</v>
      </c>
      <c r="T8486">
        <v>4.7</v>
      </c>
      <c r="U8486">
        <v>4.5199999999999996</v>
      </c>
    </row>
    <row r="8487" spans="1:21" x14ac:dyDescent="0.3">
      <c r="A8487" s="5" t="s">
        <v>13638</v>
      </c>
      <c r="B8487" s="2" t="str">
        <f t="shared" si="1274"/>
        <v/>
      </c>
      <c r="C8487" s="2" t="str">
        <f t="shared" si="1275"/>
        <v/>
      </c>
      <c r="D8487" s="6" t="str">
        <f t="shared" si="1276"/>
        <v>11</v>
      </c>
      <c r="E8487" s="6" t="str">
        <f t="shared" si="1277"/>
        <v>29</v>
      </c>
      <c r="F8487" s="2" t="str">
        <f t="shared" si="1278"/>
        <v>23</v>
      </c>
      <c r="G8487" s="6" t="str">
        <f t="shared" si="1279"/>
        <v>2023</v>
      </c>
      <c r="H8487" s="2" t="str">
        <f t="shared" si="1280"/>
        <v>2023/11/29</v>
      </c>
      <c r="I8487" t="s">
        <v>13659</v>
      </c>
      <c r="J8487">
        <v>5.53</v>
      </c>
      <c r="K8487">
        <v>5.52</v>
      </c>
      <c r="L8487">
        <v>5.45</v>
      </c>
      <c r="M8487">
        <v>5.38</v>
      </c>
      <c r="N8487">
        <v>5.12</v>
      </c>
      <c r="O8487">
        <v>4.6399999999999997</v>
      </c>
      <c r="P8487">
        <v>4.4000000000000004</v>
      </c>
      <c r="Q8487">
        <v>4.22</v>
      </c>
      <c r="R8487">
        <v>4.28</v>
      </c>
      <c r="S8487">
        <v>4.2699999999999996</v>
      </c>
      <c r="T8487">
        <v>4.62</v>
      </c>
      <c r="U8487">
        <v>4.4400000000000004</v>
      </c>
    </row>
    <row r="8488" spans="1:21" x14ac:dyDescent="0.3">
      <c r="A8488" s="5" t="s">
        <v>13639</v>
      </c>
      <c r="B8488" s="2" t="str">
        <f t="shared" si="1274"/>
        <v/>
      </c>
      <c r="C8488" s="2" t="str">
        <f t="shared" si="1275"/>
        <v/>
      </c>
      <c r="D8488" s="6" t="str">
        <f t="shared" si="1276"/>
        <v>11</v>
      </c>
      <c r="E8488" s="6" t="str">
        <f t="shared" si="1277"/>
        <v>30</v>
      </c>
      <c r="F8488" s="2" t="str">
        <f t="shared" si="1278"/>
        <v>23</v>
      </c>
      <c r="G8488" s="6" t="str">
        <f t="shared" si="1279"/>
        <v>2023</v>
      </c>
      <c r="H8488" s="2" t="str">
        <f t="shared" si="1280"/>
        <v>2023/11/30</v>
      </c>
      <c r="I8488" t="s">
        <v>13660</v>
      </c>
      <c r="J8488">
        <v>5.56</v>
      </c>
      <c r="K8488">
        <v>5.54</v>
      </c>
      <c r="L8488">
        <v>5.45</v>
      </c>
      <c r="M8488">
        <v>5.38</v>
      </c>
      <c r="N8488">
        <v>5.16</v>
      </c>
      <c r="O8488">
        <v>4.7300000000000004</v>
      </c>
      <c r="P8488">
        <v>4.4800000000000004</v>
      </c>
      <c r="Q8488">
        <v>4.3099999999999996</v>
      </c>
      <c r="R8488">
        <v>4.38</v>
      </c>
      <c r="S8488">
        <v>4.37</v>
      </c>
      <c r="T8488">
        <v>4.72</v>
      </c>
      <c r="U8488">
        <v>4.54</v>
      </c>
    </row>
    <row r="8489" spans="1:21" x14ac:dyDescent="0.3">
      <c r="A8489" s="5">
        <v>44938</v>
      </c>
      <c r="B8489" s="2" t="str">
        <f t="shared" ref="B8489:B8508" si="1281">IF(MID(A8489,3,1)&lt;&gt;"/","OK","")</f>
        <v>OK</v>
      </c>
      <c r="C8489" s="2">
        <f t="shared" ref="C8489:C8508" si="1282">IF(B8489="OK",A8489,"")</f>
        <v>44938</v>
      </c>
      <c r="D8489" s="6">
        <f t="shared" ref="D8489:D8508" si="1283">IF(B8489="",LEFT(A8489,2),DAY(A8489))</f>
        <v>12</v>
      </c>
      <c r="E8489" s="6">
        <f t="shared" ref="E8489:E8508" si="1284">IF(B8489="",MID(A8489,4,2),MONTH(A8489))</f>
        <v>1</v>
      </c>
      <c r="F8489" s="2" t="str">
        <f t="shared" ref="F8489:F8508" si="1285">IF(B8489="",RIGHT(A8489,2),"")</f>
        <v/>
      </c>
      <c r="G8489" s="6">
        <f t="shared" ref="G8489:G8508" si="1286">IF(F8489&lt;&gt;"","20"&amp;F8489,YEAR(A8489))</f>
        <v>2023</v>
      </c>
      <c r="H8489" s="2" t="str">
        <f t="shared" ref="H8489:H8508" si="1287">G8489&amp;"/"&amp;D8489&amp;"/"&amp;E8489</f>
        <v>2023/12/1</v>
      </c>
      <c r="I8489" t="s">
        <v>13673</v>
      </c>
      <c r="J8489">
        <v>5.55</v>
      </c>
      <c r="K8489">
        <v>5.53</v>
      </c>
      <c r="L8489">
        <v>5.43</v>
      </c>
      <c r="M8489">
        <v>5.33</v>
      </c>
      <c r="N8489">
        <v>5.05</v>
      </c>
      <c r="O8489">
        <v>4.5599999999999996</v>
      </c>
      <c r="P8489">
        <v>4.3099999999999996</v>
      </c>
      <c r="Q8489">
        <v>4.1399999999999997</v>
      </c>
      <c r="R8489">
        <v>4.22</v>
      </c>
      <c r="S8489">
        <v>4.22</v>
      </c>
      <c r="T8489">
        <v>4.58</v>
      </c>
      <c r="U8489">
        <v>4.4000000000000004</v>
      </c>
    </row>
    <row r="8490" spans="1:21" x14ac:dyDescent="0.3">
      <c r="A8490" s="5">
        <v>45028</v>
      </c>
      <c r="B8490" s="2" t="str">
        <f t="shared" si="1281"/>
        <v>OK</v>
      </c>
      <c r="C8490" s="2">
        <f t="shared" si="1282"/>
        <v>45028</v>
      </c>
      <c r="D8490" s="6">
        <f t="shared" si="1283"/>
        <v>12</v>
      </c>
      <c r="E8490" s="6">
        <f t="shared" si="1284"/>
        <v>4</v>
      </c>
      <c r="F8490" s="2" t="str">
        <f t="shared" si="1285"/>
        <v/>
      </c>
      <c r="G8490" s="6">
        <f t="shared" si="1286"/>
        <v>2023</v>
      </c>
      <c r="H8490" s="2" t="str">
        <f t="shared" si="1287"/>
        <v>2023/12/4</v>
      </c>
      <c r="I8490" t="s">
        <v>13674</v>
      </c>
      <c r="J8490">
        <v>5.55</v>
      </c>
      <c r="K8490">
        <v>5.53</v>
      </c>
      <c r="L8490">
        <v>5.46</v>
      </c>
      <c r="M8490">
        <v>5.41</v>
      </c>
      <c r="N8490">
        <v>5.0999999999999996</v>
      </c>
      <c r="O8490">
        <v>4.6399999999999997</v>
      </c>
      <c r="P8490">
        <v>4.4000000000000004</v>
      </c>
      <c r="Q8490">
        <v>4.2300000000000004</v>
      </c>
      <c r="R8490">
        <v>4.3</v>
      </c>
      <c r="S8490">
        <v>4.28</v>
      </c>
      <c r="T8490">
        <v>4.6100000000000003</v>
      </c>
      <c r="U8490">
        <v>4.43</v>
      </c>
    </row>
    <row r="8491" spans="1:21" x14ac:dyDescent="0.3">
      <c r="A8491" s="5">
        <v>45058</v>
      </c>
      <c r="B8491" s="2" t="str">
        <f t="shared" si="1281"/>
        <v>OK</v>
      </c>
      <c r="C8491" s="2">
        <f t="shared" si="1282"/>
        <v>45058</v>
      </c>
      <c r="D8491" s="6">
        <f t="shared" si="1283"/>
        <v>12</v>
      </c>
      <c r="E8491" s="6">
        <f t="shared" si="1284"/>
        <v>5</v>
      </c>
      <c r="F8491" s="2" t="str">
        <f t="shared" si="1285"/>
        <v/>
      </c>
      <c r="G8491" s="6">
        <f t="shared" si="1286"/>
        <v>2023</v>
      </c>
      <c r="H8491" s="2" t="str">
        <f t="shared" si="1287"/>
        <v>2023/12/5</v>
      </c>
      <c r="I8491" t="s">
        <v>13675</v>
      </c>
      <c r="J8491">
        <v>5.54</v>
      </c>
      <c r="K8491">
        <v>5.51</v>
      </c>
      <c r="L8491">
        <v>5.45</v>
      </c>
      <c r="M8491">
        <v>5.37</v>
      </c>
      <c r="N8491">
        <v>5.0599999999999996</v>
      </c>
      <c r="O8491">
        <v>4.57</v>
      </c>
      <c r="P8491">
        <v>4.33</v>
      </c>
      <c r="Q8491">
        <v>4.1399999999999997</v>
      </c>
      <c r="R8491">
        <v>4.2</v>
      </c>
      <c r="S8491">
        <v>4.18</v>
      </c>
      <c r="T8491">
        <v>4.4800000000000004</v>
      </c>
      <c r="U8491">
        <v>4.3</v>
      </c>
    </row>
    <row r="8492" spans="1:21" x14ac:dyDescent="0.3">
      <c r="A8492" s="5">
        <v>45089</v>
      </c>
      <c r="B8492" s="2" t="str">
        <f t="shared" si="1281"/>
        <v>OK</v>
      </c>
      <c r="C8492" s="2">
        <f t="shared" si="1282"/>
        <v>45089</v>
      </c>
      <c r="D8492" s="6">
        <f t="shared" si="1283"/>
        <v>12</v>
      </c>
      <c r="E8492" s="6">
        <f t="shared" si="1284"/>
        <v>6</v>
      </c>
      <c r="F8492" s="2" t="str">
        <f t="shared" si="1285"/>
        <v/>
      </c>
      <c r="G8492" s="6">
        <f t="shared" si="1286"/>
        <v>2023</v>
      </c>
      <c r="H8492" s="2" t="str">
        <f t="shared" si="1287"/>
        <v>2023/12/6</v>
      </c>
      <c r="I8492" t="s">
        <v>13676</v>
      </c>
      <c r="J8492">
        <v>5.54</v>
      </c>
      <c r="K8492">
        <v>5.5</v>
      </c>
      <c r="L8492">
        <v>5.45</v>
      </c>
      <c r="M8492">
        <v>5.38</v>
      </c>
      <c r="N8492">
        <v>5.07</v>
      </c>
      <c r="O8492">
        <v>4.5999999999999996</v>
      </c>
      <c r="P8492">
        <v>4.33</v>
      </c>
      <c r="Q8492">
        <v>4.12</v>
      </c>
      <c r="R8492">
        <v>4.16</v>
      </c>
      <c r="S8492">
        <v>4.12</v>
      </c>
      <c r="T8492">
        <v>4.4000000000000004</v>
      </c>
      <c r="U8492">
        <v>4.22</v>
      </c>
    </row>
    <row r="8493" spans="1:21" x14ac:dyDescent="0.3">
      <c r="A8493" s="5">
        <v>45119</v>
      </c>
      <c r="B8493" s="2" t="str">
        <f t="shared" si="1281"/>
        <v>OK</v>
      </c>
      <c r="C8493" s="2">
        <f t="shared" si="1282"/>
        <v>45119</v>
      </c>
      <c r="D8493" s="6">
        <f t="shared" si="1283"/>
        <v>12</v>
      </c>
      <c r="E8493" s="6">
        <f t="shared" si="1284"/>
        <v>7</v>
      </c>
      <c r="F8493" s="2" t="str">
        <f t="shared" si="1285"/>
        <v/>
      </c>
      <c r="G8493" s="6">
        <f t="shared" si="1286"/>
        <v>2023</v>
      </c>
      <c r="H8493" s="2" t="str">
        <f t="shared" si="1287"/>
        <v>2023/12/7</v>
      </c>
      <c r="I8493" t="s">
        <v>13677</v>
      </c>
      <c r="J8493">
        <v>5.53</v>
      </c>
      <c r="K8493">
        <v>5.54</v>
      </c>
      <c r="L8493">
        <v>5.44</v>
      </c>
      <c r="M8493">
        <v>5.36</v>
      </c>
      <c r="N8493">
        <v>5.05</v>
      </c>
      <c r="O8493">
        <v>4.58</v>
      </c>
      <c r="P8493">
        <v>4.3099999999999996</v>
      </c>
      <c r="Q8493">
        <v>4.1100000000000003</v>
      </c>
      <c r="R8493">
        <v>4.16</v>
      </c>
      <c r="S8493">
        <v>4.1399999999999997</v>
      </c>
      <c r="T8493">
        <v>4.42</v>
      </c>
      <c r="U8493">
        <v>4.25</v>
      </c>
    </row>
    <row r="8494" spans="1:21" x14ac:dyDescent="0.3">
      <c r="A8494" s="5">
        <v>45150</v>
      </c>
      <c r="B8494" s="2" t="str">
        <f t="shared" si="1281"/>
        <v>OK</v>
      </c>
      <c r="C8494" s="2">
        <f t="shared" si="1282"/>
        <v>45150</v>
      </c>
      <c r="D8494" s="6">
        <f t="shared" si="1283"/>
        <v>12</v>
      </c>
      <c r="E8494" s="6">
        <f t="shared" si="1284"/>
        <v>8</v>
      </c>
      <c r="F8494" s="2" t="str">
        <f t="shared" si="1285"/>
        <v/>
      </c>
      <c r="G8494" s="6">
        <f t="shared" si="1286"/>
        <v>2023</v>
      </c>
      <c r="H8494" s="2" t="str">
        <f t="shared" si="1287"/>
        <v>2023/12/8</v>
      </c>
      <c r="I8494" t="s">
        <v>13678</v>
      </c>
      <c r="J8494">
        <v>5.54</v>
      </c>
      <c r="K8494">
        <v>5.53</v>
      </c>
      <c r="L8494">
        <v>5.44</v>
      </c>
      <c r="M8494">
        <v>5.39</v>
      </c>
      <c r="N8494">
        <v>5.13</v>
      </c>
      <c r="O8494">
        <v>4.71</v>
      </c>
      <c r="P8494">
        <v>4.45</v>
      </c>
      <c r="Q8494">
        <v>4.24</v>
      </c>
      <c r="R8494">
        <v>4.28</v>
      </c>
      <c r="S8494">
        <v>4.2300000000000004</v>
      </c>
      <c r="T8494">
        <v>4.49</v>
      </c>
      <c r="U8494">
        <v>4.3099999999999996</v>
      </c>
    </row>
    <row r="8495" spans="1:21" x14ac:dyDescent="0.3">
      <c r="A8495" s="5">
        <v>45242</v>
      </c>
      <c r="B8495" s="2" t="str">
        <f t="shared" si="1281"/>
        <v>OK</v>
      </c>
      <c r="C8495" s="2">
        <f t="shared" si="1282"/>
        <v>45242</v>
      </c>
      <c r="D8495" s="6">
        <f t="shared" si="1283"/>
        <v>12</v>
      </c>
      <c r="E8495" s="6">
        <f t="shared" si="1284"/>
        <v>11</v>
      </c>
      <c r="F8495" s="2" t="str">
        <f t="shared" si="1285"/>
        <v/>
      </c>
      <c r="G8495" s="6">
        <f t="shared" si="1286"/>
        <v>2023</v>
      </c>
      <c r="H8495" s="2" t="str">
        <f t="shared" si="1287"/>
        <v>2023/12/11</v>
      </c>
      <c r="I8495" t="s">
        <v>13679</v>
      </c>
      <c r="J8495">
        <v>5.55</v>
      </c>
      <c r="K8495">
        <v>5.54</v>
      </c>
      <c r="L8495">
        <v>5.47</v>
      </c>
      <c r="M8495">
        <v>5.4</v>
      </c>
      <c r="N8495">
        <v>5.14</v>
      </c>
      <c r="O8495">
        <v>4.71</v>
      </c>
      <c r="P8495">
        <v>4.42</v>
      </c>
      <c r="Q8495">
        <v>4.25</v>
      </c>
      <c r="R8495">
        <v>4.2699999999999996</v>
      </c>
      <c r="S8495">
        <v>4.2300000000000004</v>
      </c>
      <c r="T8495">
        <v>4.51</v>
      </c>
      <c r="U8495">
        <v>4.32</v>
      </c>
    </row>
    <row r="8496" spans="1:21" x14ac:dyDescent="0.3">
      <c r="A8496" s="5">
        <v>45272</v>
      </c>
      <c r="B8496" s="2" t="str">
        <f t="shared" si="1281"/>
        <v>OK</v>
      </c>
      <c r="C8496" s="2">
        <f t="shared" si="1282"/>
        <v>45272</v>
      </c>
      <c r="D8496" s="6">
        <f t="shared" si="1283"/>
        <v>12</v>
      </c>
      <c r="E8496" s="6">
        <f t="shared" si="1284"/>
        <v>12</v>
      </c>
      <c r="F8496" s="2" t="str">
        <f t="shared" si="1285"/>
        <v/>
      </c>
      <c r="G8496" s="6">
        <f t="shared" si="1286"/>
        <v>2023</v>
      </c>
      <c r="H8496" s="2" t="str">
        <f t="shared" si="1287"/>
        <v>2023/12/12</v>
      </c>
      <c r="I8496" t="s">
        <v>13680</v>
      </c>
      <c r="J8496">
        <v>5.53</v>
      </c>
      <c r="K8496">
        <v>5.53</v>
      </c>
      <c r="L8496">
        <v>5.46</v>
      </c>
      <c r="M8496">
        <v>5.41</v>
      </c>
      <c r="N8496">
        <v>5.14</v>
      </c>
      <c r="O8496">
        <v>4.7300000000000004</v>
      </c>
      <c r="P8496">
        <v>4.42</v>
      </c>
      <c r="Q8496">
        <v>4.2300000000000004</v>
      </c>
      <c r="R8496">
        <v>4.24</v>
      </c>
      <c r="S8496">
        <v>4.2</v>
      </c>
      <c r="T8496">
        <v>4.4800000000000004</v>
      </c>
      <c r="U8496">
        <v>4.3</v>
      </c>
    </row>
    <row r="8497" spans="1:21" x14ac:dyDescent="0.3">
      <c r="A8497" s="5" t="s">
        <v>13661</v>
      </c>
      <c r="B8497" s="2" t="str">
        <f t="shared" si="1281"/>
        <v/>
      </c>
      <c r="C8497" s="2" t="str">
        <f t="shared" si="1282"/>
        <v/>
      </c>
      <c r="D8497" s="6" t="str">
        <f t="shared" si="1283"/>
        <v>12</v>
      </c>
      <c r="E8497" s="6" t="str">
        <f t="shared" si="1284"/>
        <v>13</v>
      </c>
      <c r="F8497" s="2" t="str">
        <f t="shared" si="1285"/>
        <v>23</v>
      </c>
      <c r="G8497" s="6" t="str">
        <f t="shared" si="1286"/>
        <v>2023</v>
      </c>
      <c r="H8497" s="2" t="str">
        <f t="shared" si="1287"/>
        <v>2023/12/13</v>
      </c>
      <c r="I8497" t="s">
        <v>13681</v>
      </c>
      <c r="J8497">
        <v>5.52</v>
      </c>
      <c r="K8497">
        <v>5.52</v>
      </c>
      <c r="L8497">
        <v>5.44</v>
      </c>
      <c r="M8497">
        <v>5.33</v>
      </c>
      <c r="N8497">
        <v>4.9400000000000004</v>
      </c>
      <c r="O8497">
        <v>4.46</v>
      </c>
      <c r="P8497">
        <v>4.18</v>
      </c>
      <c r="Q8497">
        <v>4</v>
      </c>
      <c r="R8497">
        <v>4.04</v>
      </c>
      <c r="S8497">
        <v>4.04</v>
      </c>
      <c r="T8497">
        <v>4.3600000000000003</v>
      </c>
      <c r="U8497">
        <v>4.1900000000000004</v>
      </c>
    </row>
    <row r="8498" spans="1:21" x14ac:dyDescent="0.3">
      <c r="A8498" s="5" t="s">
        <v>13662</v>
      </c>
      <c r="B8498" s="2" t="str">
        <f t="shared" si="1281"/>
        <v/>
      </c>
      <c r="C8498" s="2" t="str">
        <f t="shared" si="1282"/>
        <v/>
      </c>
      <c r="D8498" s="6" t="str">
        <f t="shared" si="1283"/>
        <v>12</v>
      </c>
      <c r="E8498" s="6" t="str">
        <f t="shared" si="1284"/>
        <v>14</v>
      </c>
      <c r="F8498" s="2" t="str">
        <f t="shared" si="1285"/>
        <v>23</v>
      </c>
      <c r="G8498" s="6" t="str">
        <f t="shared" si="1286"/>
        <v>2023</v>
      </c>
      <c r="H8498" s="2" t="str">
        <f t="shared" si="1287"/>
        <v>2023/12/14</v>
      </c>
      <c r="I8498" t="s">
        <v>13682</v>
      </c>
      <c r="J8498">
        <v>5.54</v>
      </c>
      <c r="K8498">
        <v>5.54</v>
      </c>
      <c r="L8498">
        <v>5.43</v>
      </c>
      <c r="M8498">
        <v>5.31</v>
      </c>
      <c r="N8498">
        <v>4.9000000000000004</v>
      </c>
      <c r="O8498">
        <v>4.37</v>
      </c>
      <c r="P8498">
        <v>4.09</v>
      </c>
      <c r="Q8498">
        <v>3.9</v>
      </c>
      <c r="R8498">
        <v>3.93</v>
      </c>
      <c r="S8498">
        <v>3.92</v>
      </c>
      <c r="T8498">
        <v>4.21</v>
      </c>
      <c r="U8498">
        <v>4.03</v>
      </c>
    </row>
    <row r="8499" spans="1:21" x14ac:dyDescent="0.3">
      <c r="A8499" s="5" t="s">
        <v>13663</v>
      </c>
      <c r="B8499" s="2" t="str">
        <f t="shared" si="1281"/>
        <v/>
      </c>
      <c r="C8499" s="2" t="str">
        <f t="shared" si="1282"/>
        <v/>
      </c>
      <c r="D8499" s="6" t="str">
        <f t="shared" si="1283"/>
        <v>12</v>
      </c>
      <c r="E8499" s="6" t="str">
        <f t="shared" si="1284"/>
        <v>15</v>
      </c>
      <c r="F8499" s="2" t="str">
        <f t="shared" si="1285"/>
        <v>23</v>
      </c>
      <c r="G8499" s="6" t="str">
        <f t="shared" si="1286"/>
        <v>2023</v>
      </c>
      <c r="H8499" s="2" t="str">
        <f t="shared" si="1287"/>
        <v>2023/12/15</v>
      </c>
      <c r="I8499" t="s">
        <v>13683</v>
      </c>
      <c r="J8499">
        <v>5.54</v>
      </c>
      <c r="K8499">
        <v>5.54</v>
      </c>
      <c r="L8499">
        <v>5.44</v>
      </c>
      <c r="M8499">
        <v>5.33</v>
      </c>
      <c r="N8499">
        <v>4.95</v>
      </c>
      <c r="O8499">
        <v>4.4400000000000004</v>
      </c>
      <c r="P8499">
        <v>4.13</v>
      </c>
      <c r="Q8499">
        <v>3.91</v>
      </c>
      <c r="R8499">
        <v>3.94</v>
      </c>
      <c r="S8499">
        <v>3.91</v>
      </c>
      <c r="T8499">
        <v>4.1900000000000004</v>
      </c>
      <c r="U8499">
        <v>4</v>
      </c>
    </row>
    <row r="8500" spans="1:21" x14ac:dyDescent="0.3">
      <c r="A8500" s="5" t="s">
        <v>13664</v>
      </c>
      <c r="B8500" s="2" t="str">
        <f t="shared" si="1281"/>
        <v/>
      </c>
      <c r="C8500" s="2" t="str">
        <f t="shared" si="1282"/>
        <v/>
      </c>
      <c r="D8500" s="6" t="str">
        <f t="shared" si="1283"/>
        <v>12</v>
      </c>
      <c r="E8500" s="6" t="str">
        <f t="shared" si="1284"/>
        <v>18</v>
      </c>
      <c r="F8500" s="2" t="str">
        <f t="shared" si="1285"/>
        <v>23</v>
      </c>
      <c r="G8500" s="6" t="str">
        <f t="shared" si="1286"/>
        <v>2023</v>
      </c>
      <c r="H8500" s="2" t="str">
        <f t="shared" si="1287"/>
        <v>2023/12/18</v>
      </c>
      <c r="I8500" t="s">
        <v>13684</v>
      </c>
      <c r="J8500">
        <v>5.52</v>
      </c>
      <c r="K8500">
        <v>5.52</v>
      </c>
      <c r="L8500">
        <v>5.46</v>
      </c>
      <c r="M8500">
        <v>5.36</v>
      </c>
      <c r="N8500">
        <v>4.95</v>
      </c>
      <c r="O8500">
        <v>4.43</v>
      </c>
      <c r="P8500">
        <v>4.1500000000000004</v>
      </c>
      <c r="Q8500">
        <v>3.94</v>
      </c>
      <c r="R8500">
        <v>3.97</v>
      </c>
      <c r="S8500">
        <v>3.95</v>
      </c>
      <c r="T8500">
        <v>4.2300000000000004</v>
      </c>
      <c r="U8500">
        <v>4.05</v>
      </c>
    </row>
    <row r="8501" spans="1:21" x14ac:dyDescent="0.3">
      <c r="A8501" s="5" t="s">
        <v>13665</v>
      </c>
      <c r="B8501" s="2" t="str">
        <f t="shared" si="1281"/>
        <v/>
      </c>
      <c r="C8501" s="2" t="str">
        <f t="shared" si="1282"/>
        <v/>
      </c>
      <c r="D8501" s="6" t="str">
        <f t="shared" si="1283"/>
        <v>12</v>
      </c>
      <c r="E8501" s="6" t="str">
        <f t="shared" si="1284"/>
        <v>19</v>
      </c>
      <c r="F8501" s="2" t="str">
        <f t="shared" si="1285"/>
        <v>23</v>
      </c>
      <c r="G8501" s="6" t="str">
        <f t="shared" si="1286"/>
        <v>2023</v>
      </c>
      <c r="H8501" s="2" t="str">
        <f t="shared" si="1287"/>
        <v>2023/12/19</v>
      </c>
      <c r="I8501" t="s">
        <v>13685</v>
      </c>
      <c r="J8501">
        <v>5.51</v>
      </c>
      <c r="K8501">
        <v>5.51</v>
      </c>
      <c r="L8501">
        <v>5.43</v>
      </c>
      <c r="M8501">
        <v>5.35</v>
      </c>
      <c r="N8501">
        <v>4.93</v>
      </c>
      <c r="O8501">
        <v>4.41</v>
      </c>
      <c r="P8501">
        <v>4.1500000000000004</v>
      </c>
      <c r="Q8501">
        <v>3.94</v>
      </c>
      <c r="R8501">
        <v>3.96</v>
      </c>
      <c r="S8501">
        <v>3.93</v>
      </c>
      <c r="T8501">
        <v>4.2300000000000004</v>
      </c>
      <c r="U8501">
        <v>4.03</v>
      </c>
    </row>
    <row r="8502" spans="1:21" x14ac:dyDescent="0.3">
      <c r="A8502" s="5" t="s">
        <v>13666</v>
      </c>
      <c r="B8502" s="2" t="str">
        <f t="shared" si="1281"/>
        <v/>
      </c>
      <c r="C8502" s="2" t="str">
        <f t="shared" si="1282"/>
        <v/>
      </c>
      <c r="D8502" s="6" t="str">
        <f t="shared" si="1283"/>
        <v>12</v>
      </c>
      <c r="E8502" s="6" t="str">
        <f t="shared" si="1284"/>
        <v>20</v>
      </c>
      <c r="F8502" s="2" t="str">
        <f t="shared" si="1285"/>
        <v>23</v>
      </c>
      <c r="G8502" s="6" t="str">
        <f t="shared" si="1286"/>
        <v>2023</v>
      </c>
      <c r="H8502" s="2" t="str">
        <f t="shared" si="1287"/>
        <v>2023/12/20</v>
      </c>
      <c r="I8502" t="s">
        <v>13686</v>
      </c>
      <c r="J8502">
        <v>5.5</v>
      </c>
      <c r="K8502">
        <v>5.49</v>
      </c>
      <c r="L8502">
        <v>5.44</v>
      </c>
      <c r="M8502">
        <v>5.33</v>
      </c>
      <c r="N8502">
        <v>4.88</v>
      </c>
      <c r="O8502">
        <v>4.34</v>
      </c>
      <c r="P8502">
        <v>4.0599999999999996</v>
      </c>
      <c r="Q8502">
        <v>3.86</v>
      </c>
      <c r="R8502">
        <v>3.88</v>
      </c>
      <c r="S8502">
        <v>3.86</v>
      </c>
      <c r="T8502">
        <v>4.17</v>
      </c>
      <c r="U8502">
        <v>3.98</v>
      </c>
    </row>
    <row r="8503" spans="1:21" x14ac:dyDescent="0.3">
      <c r="A8503" s="5" t="s">
        <v>13667</v>
      </c>
      <c r="B8503" s="2" t="str">
        <f t="shared" si="1281"/>
        <v/>
      </c>
      <c r="C8503" s="2" t="str">
        <f t="shared" si="1282"/>
        <v/>
      </c>
      <c r="D8503" s="6" t="str">
        <f t="shared" si="1283"/>
        <v>12</v>
      </c>
      <c r="E8503" s="6" t="str">
        <f t="shared" si="1284"/>
        <v>21</v>
      </c>
      <c r="F8503" s="2" t="str">
        <f t="shared" si="1285"/>
        <v>23</v>
      </c>
      <c r="G8503" s="6" t="str">
        <f t="shared" si="1286"/>
        <v>2023</v>
      </c>
      <c r="H8503" s="2" t="str">
        <f t="shared" si="1287"/>
        <v>2023/12/21</v>
      </c>
      <c r="I8503" t="s">
        <v>13687</v>
      </c>
      <c r="J8503">
        <v>5.54</v>
      </c>
      <c r="K8503">
        <v>5.53</v>
      </c>
      <c r="L8503">
        <v>5.42</v>
      </c>
      <c r="M8503">
        <v>5.31</v>
      </c>
      <c r="N8503">
        <v>4.84</v>
      </c>
      <c r="O8503">
        <v>4.33</v>
      </c>
      <c r="P8503">
        <v>4.0599999999999996</v>
      </c>
      <c r="Q8503">
        <v>3.87</v>
      </c>
      <c r="R8503">
        <v>3.91</v>
      </c>
      <c r="S8503">
        <v>3.89</v>
      </c>
      <c r="T8503">
        <v>4.1900000000000004</v>
      </c>
      <c r="U8503">
        <v>4.03</v>
      </c>
    </row>
    <row r="8504" spans="1:21" x14ac:dyDescent="0.3">
      <c r="A8504" s="5" t="s">
        <v>13668</v>
      </c>
      <c r="B8504" s="2" t="str">
        <f t="shared" si="1281"/>
        <v/>
      </c>
      <c r="C8504" s="2" t="str">
        <f t="shared" si="1282"/>
        <v/>
      </c>
      <c r="D8504" s="6" t="str">
        <f t="shared" si="1283"/>
        <v>12</v>
      </c>
      <c r="E8504" s="6" t="str">
        <f t="shared" si="1284"/>
        <v>22</v>
      </c>
      <c r="F8504" s="2" t="str">
        <f t="shared" si="1285"/>
        <v>23</v>
      </c>
      <c r="G8504" s="6" t="str">
        <f t="shared" si="1286"/>
        <v>2023</v>
      </c>
      <c r="H8504" s="2" t="str">
        <f t="shared" si="1287"/>
        <v>2023/12/22</v>
      </c>
      <c r="I8504" t="s">
        <v>13688</v>
      </c>
      <c r="J8504">
        <v>5.54</v>
      </c>
      <c r="K8504">
        <v>5.52</v>
      </c>
      <c r="L8504">
        <v>5.44</v>
      </c>
      <c r="M8504">
        <v>5.31</v>
      </c>
      <c r="N8504">
        <v>4.82</v>
      </c>
      <c r="O8504">
        <v>4.3099999999999996</v>
      </c>
      <c r="P8504">
        <v>4.04</v>
      </c>
      <c r="Q8504">
        <v>3.87</v>
      </c>
      <c r="R8504">
        <v>3.92</v>
      </c>
      <c r="S8504">
        <v>3.9</v>
      </c>
      <c r="T8504">
        <v>4.21</v>
      </c>
      <c r="U8504">
        <v>4.05</v>
      </c>
    </row>
    <row r="8505" spans="1:21" x14ac:dyDescent="0.3">
      <c r="A8505" s="5" t="s">
        <v>13669</v>
      </c>
      <c r="B8505" s="2" t="str">
        <f t="shared" si="1281"/>
        <v/>
      </c>
      <c r="C8505" s="2" t="str">
        <f t="shared" si="1282"/>
        <v/>
      </c>
      <c r="D8505" s="6" t="str">
        <f t="shared" si="1283"/>
        <v>12</v>
      </c>
      <c r="E8505" s="6" t="str">
        <f t="shared" si="1284"/>
        <v>26</v>
      </c>
      <c r="F8505" s="2" t="str">
        <f t="shared" si="1285"/>
        <v>23</v>
      </c>
      <c r="G8505" s="6" t="str">
        <f t="shared" si="1286"/>
        <v>2023</v>
      </c>
      <c r="H8505" s="2" t="str">
        <f t="shared" si="1287"/>
        <v>2023/12/26</v>
      </c>
      <c r="I8505" t="s">
        <v>13689</v>
      </c>
      <c r="J8505">
        <v>5.53</v>
      </c>
      <c r="K8505">
        <v>5.52</v>
      </c>
      <c r="L8505">
        <v>5.45</v>
      </c>
      <c r="M8505">
        <v>5.28</v>
      </c>
      <c r="N8505">
        <v>4.83</v>
      </c>
      <c r="O8505">
        <v>4.26</v>
      </c>
      <c r="P8505">
        <v>4.05</v>
      </c>
      <c r="Q8505">
        <v>3.89</v>
      </c>
      <c r="R8505">
        <v>3.91</v>
      </c>
      <c r="S8505">
        <v>3.89</v>
      </c>
      <c r="T8505">
        <v>4.2</v>
      </c>
      <c r="U8505">
        <v>4.04</v>
      </c>
    </row>
    <row r="8506" spans="1:21" x14ac:dyDescent="0.3">
      <c r="A8506" s="5" t="s">
        <v>13670</v>
      </c>
      <c r="B8506" s="2" t="str">
        <f t="shared" si="1281"/>
        <v/>
      </c>
      <c r="C8506" s="2" t="str">
        <f t="shared" si="1282"/>
        <v/>
      </c>
      <c r="D8506" s="6" t="str">
        <f t="shared" si="1283"/>
        <v>12</v>
      </c>
      <c r="E8506" s="6" t="str">
        <f t="shared" si="1284"/>
        <v>27</v>
      </c>
      <c r="F8506" s="2" t="str">
        <f t="shared" si="1285"/>
        <v>23</v>
      </c>
      <c r="G8506" s="6" t="str">
        <f t="shared" si="1286"/>
        <v>2023</v>
      </c>
      <c r="H8506" s="2" t="str">
        <f t="shared" si="1287"/>
        <v>2023/12/27</v>
      </c>
      <c r="I8506" t="s">
        <v>13690</v>
      </c>
      <c r="J8506">
        <v>5.55</v>
      </c>
      <c r="K8506">
        <v>5.53</v>
      </c>
      <c r="L8506">
        <v>5.44</v>
      </c>
      <c r="M8506">
        <v>5.26</v>
      </c>
      <c r="N8506">
        <v>4.79</v>
      </c>
      <c r="O8506">
        <v>4.2</v>
      </c>
      <c r="P8506">
        <v>3.97</v>
      </c>
      <c r="Q8506">
        <v>3.78</v>
      </c>
      <c r="R8506">
        <v>3.81</v>
      </c>
      <c r="S8506">
        <v>3.79</v>
      </c>
      <c r="T8506">
        <v>4.0999999999999996</v>
      </c>
      <c r="U8506">
        <v>3.95</v>
      </c>
    </row>
    <row r="8507" spans="1:21" x14ac:dyDescent="0.3">
      <c r="A8507" s="5" t="s">
        <v>13671</v>
      </c>
      <c r="B8507" s="2" t="str">
        <f t="shared" si="1281"/>
        <v/>
      </c>
      <c r="C8507" s="2" t="str">
        <f t="shared" si="1282"/>
        <v/>
      </c>
      <c r="D8507" s="6" t="str">
        <f t="shared" si="1283"/>
        <v>12</v>
      </c>
      <c r="E8507" s="6" t="str">
        <f t="shared" si="1284"/>
        <v>28</v>
      </c>
      <c r="F8507" s="2" t="str">
        <f t="shared" si="1285"/>
        <v>23</v>
      </c>
      <c r="G8507" s="6" t="str">
        <f t="shared" si="1286"/>
        <v>2023</v>
      </c>
      <c r="H8507" s="2" t="str">
        <f t="shared" si="1287"/>
        <v>2023/12/28</v>
      </c>
      <c r="I8507" t="s">
        <v>13691</v>
      </c>
      <c r="J8507">
        <v>5.57</v>
      </c>
      <c r="K8507">
        <v>5.55</v>
      </c>
      <c r="L8507">
        <v>5.45</v>
      </c>
      <c r="M8507">
        <v>5.28</v>
      </c>
      <c r="N8507">
        <v>4.82</v>
      </c>
      <c r="O8507">
        <v>4.26</v>
      </c>
      <c r="P8507">
        <v>4.0199999999999996</v>
      </c>
      <c r="Q8507">
        <v>3.83</v>
      </c>
      <c r="R8507">
        <v>3.84</v>
      </c>
      <c r="S8507">
        <v>3.84</v>
      </c>
      <c r="T8507">
        <v>4.1399999999999997</v>
      </c>
      <c r="U8507">
        <v>3.98</v>
      </c>
    </row>
    <row r="8508" spans="1:21" x14ac:dyDescent="0.3">
      <c r="A8508" s="5" t="s">
        <v>13672</v>
      </c>
      <c r="B8508" s="2" t="str">
        <f t="shared" si="1281"/>
        <v/>
      </c>
      <c r="C8508" s="2" t="str">
        <f t="shared" si="1282"/>
        <v/>
      </c>
      <c r="D8508" s="6" t="str">
        <f t="shared" si="1283"/>
        <v>12</v>
      </c>
      <c r="E8508" s="6" t="str">
        <f t="shared" si="1284"/>
        <v>29</v>
      </c>
      <c r="F8508" s="2" t="str">
        <f t="shared" si="1285"/>
        <v>23</v>
      </c>
      <c r="G8508" s="6" t="str">
        <f t="shared" si="1286"/>
        <v>2023</v>
      </c>
      <c r="H8508" s="2" t="str">
        <f t="shared" si="1287"/>
        <v>2023/12/29</v>
      </c>
      <c r="I8508" t="s">
        <v>13692</v>
      </c>
      <c r="J8508">
        <v>5.6</v>
      </c>
      <c r="K8508">
        <v>5.59</v>
      </c>
      <c r="L8508">
        <v>5.4</v>
      </c>
      <c r="M8508">
        <v>5.26</v>
      </c>
      <c r="N8508">
        <v>4.79</v>
      </c>
      <c r="O8508">
        <v>4.2300000000000004</v>
      </c>
      <c r="P8508">
        <v>4.01</v>
      </c>
      <c r="Q8508">
        <v>3.84</v>
      </c>
      <c r="R8508">
        <v>3.88</v>
      </c>
      <c r="S8508">
        <v>3.88</v>
      </c>
      <c r="T8508">
        <v>4.2</v>
      </c>
      <c r="U8508">
        <v>4.03</v>
      </c>
    </row>
    <row r="8509" spans="1:21" x14ac:dyDescent="0.3">
      <c r="A8509" s="5">
        <v>45323</v>
      </c>
      <c r="B8509" s="2" t="str">
        <f t="shared" ref="B8509:B8529" si="1288">IF(MID(A8509,3,1)&lt;&gt;"/","OK","")</f>
        <v>OK</v>
      </c>
      <c r="C8509" s="2">
        <f t="shared" ref="C8509:C8529" si="1289">IF(B8509="OK",A8509,"")</f>
        <v>45323</v>
      </c>
      <c r="D8509" s="6">
        <f t="shared" ref="D8509:D8529" si="1290">IF(B8509="",LEFT(A8509,2),DAY(A8509))</f>
        <v>1</v>
      </c>
      <c r="E8509" s="6">
        <f t="shared" ref="E8509:E8529" si="1291">IF(B8509="",MID(A8509,4,2),MONTH(A8509))</f>
        <v>2</v>
      </c>
      <c r="F8509" s="2" t="str">
        <f t="shared" ref="F8509:F8529" si="1292">IF(B8509="",RIGHT(A8509,2),"")</f>
        <v/>
      </c>
      <c r="G8509" s="6">
        <f t="shared" ref="G8509:G8529" si="1293">IF(F8509&lt;&gt;"","20"&amp;F8509,YEAR(A8509))</f>
        <v>2024</v>
      </c>
      <c r="H8509" s="2" t="str">
        <f t="shared" ref="H8509:H8529" si="1294">G8509&amp;"/"&amp;D8509&amp;"/"&amp;E8509</f>
        <v>2024/1/2</v>
      </c>
      <c r="I8509" t="s">
        <v>13705</v>
      </c>
      <c r="J8509">
        <v>5.55</v>
      </c>
      <c r="K8509">
        <v>5.54</v>
      </c>
      <c r="L8509">
        <v>5.46</v>
      </c>
      <c r="M8509">
        <v>5.24</v>
      </c>
      <c r="N8509">
        <v>4.8</v>
      </c>
      <c r="O8509">
        <v>4.33</v>
      </c>
      <c r="P8509">
        <v>4.09</v>
      </c>
      <c r="Q8509">
        <v>3.93</v>
      </c>
      <c r="R8509">
        <v>3.95</v>
      </c>
      <c r="S8509">
        <v>3.95</v>
      </c>
      <c r="T8509">
        <v>4.25</v>
      </c>
      <c r="U8509">
        <v>4.08</v>
      </c>
    </row>
    <row r="8510" spans="1:21" x14ac:dyDescent="0.3">
      <c r="A8510" s="5">
        <v>45352</v>
      </c>
      <c r="B8510" s="2" t="str">
        <f t="shared" si="1288"/>
        <v>OK</v>
      </c>
      <c r="C8510" s="2">
        <f t="shared" si="1289"/>
        <v>45352</v>
      </c>
      <c r="D8510" s="6">
        <f t="shared" si="1290"/>
        <v>1</v>
      </c>
      <c r="E8510" s="6">
        <f t="shared" si="1291"/>
        <v>3</v>
      </c>
      <c r="F8510" s="2" t="str">
        <f t="shared" si="1292"/>
        <v/>
      </c>
      <c r="G8510" s="6">
        <f t="shared" si="1293"/>
        <v>2024</v>
      </c>
      <c r="H8510" s="2" t="str">
        <f t="shared" si="1294"/>
        <v>2024/1/3</v>
      </c>
      <c r="I8510" t="s">
        <v>13706</v>
      </c>
      <c r="J8510">
        <v>5.54</v>
      </c>
      <c r="K8510">
        <v>5.54</v>
      </c>
      <c r="L8510">
        <v>5.48</v>
      </c>
      <c r="M8510">
        <v>5.25</v>
      </c>
      <c r="N8510">
        <v>4.8099999999999996</v>
      </c>
      <c r="O8510">
        <v>4.33</v>
      </c>
      <c r="P8510">
        <v>4.07</v>
      </c>
      <c r="Q8510">
        <v>3.9</v>
      </c>
      <c r="R8510">
        <v>3.92</v>
      </c>
      <c r="S8510">
        <v>3.91</v>
      </c>
      <c r="T8510">
        <v>4.21</v>
      </c>
      <c r="U8510">
        <v>4.05</v>
      </c>
    </row>
    <row r="8511" spans="1:21" x14ac:dyDescent="0.3">
      <c r="A8511" s="5">
        <v>45383</v>
      </c>
      <c r="B8511" s="2" t="str">
        <f t="shared" si="1288"/>
        <v>OK</v>
      </c>
      <c r="C8511" s="2">
        <f t="shared" si="1289"/>
        <v>45383</v>
      </c>
      <c r="D8511" s="6">
        <f t="shared" si="1290"/>
        <v>1</v>
      </c>
      <c r="E8511" s="6">
        <f t="shared" si="1291"/>
        <v>4</v>
      </c>
      <c r="F8511" s="2" t="str">
        <f t="shared" si="1292"/>
        <v/>
      </c>
      <c r="G8511" s="6">
        <f t="shared" si="1293"/>
        <v>2024</v>
      </c>
      <c r="H8511" s="2" t="str">
        <f t="shared" si="1294"/>
        <v>2024/1/4</v>
      </c>
      <c r="I8511" t="s">
        <v>13707</v>
      </c>
      <c r="J8511">
        <v>5.56</v>
      </c>
      <c r="K8511">
        <v>5.48</v>
      </c>
      <c r="L8511">
        <v>5.48</v>
      </c>
      <c r="M8511">
        <v>5.25</v>
      </c>
      <c r="N8511">
        <v>4.8499999999999996</v>
      </c>
      <c r="O8511">
        <v>4.38</v>
      </c>
      <c r="P8511">
        <v>4.1399999999999997</v>
      </c>
      <c r="Q8511">
        <v>3.97</v>
      </c>
      <c r="R8511">
        <v>3.99</v>
      </c>
      <c r="S8511">
        <v>3.99</v>
      </c>
      <c r="T8511">
        <v>4.3</v>
      </c>
      <c r="U8511">
        <v>4.13</v>
      </c>
    </row>
    <row r="8512" spans="1:21" x14ac:dyDescent="0.3">
      <c r="A8512" s="5">
        <v>45413</v>
      </c>
      <c r="B8512" s="2" t="str">
        <f t="shared" si="1288"/>
        <v>OK</v>
      </c>
      <c r="C8512" s="2">
        <f t="shared" si="1289"/>
        <v>45413</v>
      </c>
      <c r="D8512" s="6">
        <f t="shared" si="1290"/>
        <v>1</v>
      </c>
      <c r="E8512" s="6">
        <f t="shared" si="1291"/>
        <v>5</v>
      </c>
      <c r="F8512" s="2" t="str">
        <f t="shared" si="1292"/>
        <v/>
      </c>
      <c r="G8512" s="6">
        <f t="shared" si="1293"/>
        <v>2024</v>
      </c>
      <c r="H8512" s="2" t="str">
        <f t="shared" si="1294"/>
        <v>2024/1/5</v>
      </c>
      <c r="I8512" t="s">
        <v>13708</v>
      </c>
      <c r="J8512">
        <v>5.54</v>
      </c>
      <c r="K8512">
        <v>5.48</v>
      </c>
      <c r="L8512">
        <v>5.47</v>
      </c>
      <c r="M8512">
        <v>5.24</v>
      </c>
      <c r="N8512">
        <v>4.84</v>
      </c>
      <c r="O8512">
        <v>4.4000000000000004</v>
      </c>
      <c r="P8512">
        <v>4.17</v>
      </c>
      <c r="Q8512">
        <v>4.0199999999999996</v>
      </c>
      <c r="R8512">
        <v>4.04</v>
      </c>
      <c r="S8512">
        <v>4.05</v>
      </c>
      <c r="T8512">
        <v>4.37</v>
      </c>
      <c r="U8512">
        <v>4.21</v>
      </c>
    </row>
    <row r="8513" spans="1:21" x14ac:dyDescent="0.3">
      <c r="A8513" s="5">
        <v>45505</v>
      </c>
      <c r="B8513" s="2" t="str">
        <f t="shared" si="1288"/>
        <v>OK</v>
      </c>
      <c r="C8513" s="2">
        <f t="shared" si="1289"/>
        <v>45505</v>
      </c>
      <c r="D8513" s="6">
        <f t="shared" si="1290"/>
        <v>1</v>
      </c>
      <c r="E8513" s="6">
        <f t="shared" si="1291"/>
        <v>8</v>
      </c>
      <c r="F8513" s="2" t="str">
        <f t="shared" si="1292"/>
        <v/>
      </c>
      <c r="G8513" s="6">
        <f t="shared" si="1293"/>
        <v>2024</v>
      </c>
      <c r="H8513" s="2" t="str">
        <f t="shared" si="1294"/>
        <v>2024/1/8</v>
      </c>
      <c r="I8513" t="s">
        <v>13709</v>
      </c>
      <c r="J8513">
        <v>5.54</v>
      </c>
      <c r="K8513">
        <v>5.48</v>
      </c>
      <c r="L8513">
        <v>5.49</v>
      </c>
      <c r="M8513">
        <v>5.24</v>
      </c>
      <c r="N8513">
        <v>4.82</v>
      </c>
      <c r="O8513">
        <v>4.3600000000000003</v>
      </c>
      <c r="P8513">
        <v>4.1100000000000003</v>
      </c>
      <c r="Q8513">
        <v>3.97</v>
      </c>
      <c r="R8513">
        <v>3.99</v>
      </c>
      <c r="S8513">
        <v>4.01</v>
      </c>
      <c r="T8513">
        <v>4.33</v>
      </c>
      <c r="U8513">
        <v>4.17</v>
      </c>
    </row>
    <row r="8514" spans="1:21" x14ac:dyDescent="0.3">
      <c r="A8514" s="5">
        <v>45536</v>
      </c>
      <c r="B8514" s="2" t="str">
        <f t="shared" si="1288"/>
        <v>OK</v>
      </c>
      <c r="C8514" s="2">
        <f t="shared" si="1289"/>
        <v>45536</v>
      </c>
      <c r="D8514" s="6">
        <f t="shared" si="1290"/>
        <v>1</v>
      </c>
      <c r="E8514" s="6">
        <f t="shared" si="1291"/>
        <v>9</v>
      </c>
      <c r="F8514" s="2" t="str">
        <f t="shared" si="1292"/>
        <v/>
      </c>
      <c r="G8514" s="6">
        <f t="shared" si="1293"/>
        <v>2024</v>
      </c>
      <c r="H8514" s="2" t="str">
        <f t="shared" si="1294"/>
        <v>2024/1/9</v>
      </c>
      <c r="I8514" t="s">
        <v>13710</v>
      </c>
      <c r="J8514">
        <v>5.53</v>
      </c>
      <c r="K8514">
        <v>5.46</v>
      </c>
      <c r="L8514">
        <v>5.47</v>
      </c>
      <c r="M8514">
        <v>5.24</v>
      </c>
      <c r="N8514">
        <v>4.82</v>
      </c>
      <c r="O8514">
        <v>4.3600000000000003</v>
      </c>
      <c r="P8514">
        <v>4.09</v>
      </c>
      <c r="Q8514">
        <v>3.97</v>
      </c>
      <c r="R8514">
        <v>4</v>
      </c>
      <c r="S8514">
        <v>4.0199999999999996</v>
      </c>
      <c r="T8514">
        <v>4.33</v>
      </c>
      <c r="U8514">
        <v>4.18</v>
      </c>
    </row>
    <row r="8515" spans="1:21" x14ac:dyDescent="0.3">
      <c r="A8515" s="5">
        <v>45566</v>
      </c>
      <c r="B8515" s="2" t="str">
        <f t="shared" si="1288"/>
        <v>OK</v>
      </c>
      <c r="C8515" s="2">
        <f t="shared" si="1289"/>
        <v>45566</v>
      </c>
      <c r="D8515" s="6">
        <f t="shared" si="1290"/>
        <v>1</v>
      </c>
      <c r="E8515" s="6">
        <f t="shared" si="1291"/>
        <v>10</v>
      </c>
      <c r="F8515" s="2" t="str">
        <f t="shared" si="1292"/>
        <v/>
      </c>
      <c r="G8515" s="6">
        <f t="shared" si="1293"/>
        <v>2024</v>
      </c>
      <c r="H8515" s="2" t="str">
        <f t="shared" si="1294"/>
        <v>2024/1/10</v>
      </c>
      <c r="I8515" t="s">
        <v>13711</v>
      </c>
      <c r="J8515">
        <v>5.53</v>
      </c>
      <c r="K8515">
        <v>5.46</v>
      </c>
      <c r="L8515">
        <v>5.46</v>
      </c>
      <c r="M8515">
        <v>5.23</v>
      </c>
      <c r="N8515">
        <v>4.82</v>
      </c>
      <c r="O8515">
        <v>4.37</v>
      </c>
      <c r="P8515">
        <v>4.0999999999999996</v>
      </c>
      <c r="Q8515">
        <v>3.99</v>
      </c>
      <c r="R8515">
        <v>4.01</v>
      </c>
      <c r="S8515">
        <v>4.04</v>
      </c>
      <c r="T8515">
        <v>4.3499999999999996</v>
      </c>
      <c r="U8515">
        <v>4.2</v>
      </c>
    </row>
    <row r="8516" spans="1:21" x14ac:dyDescent="0.3">
      <c r="A8516" s="5">
        <v>45597</v>
      </c>
      <c r="B8516" s="2" t="str">
        <f t="shared" si="1288"/>
        <v>OK</v>
      </c>
      <c r="C8516" s="2">
        <f t="shared" si="1289"/>
        <v>45597</v>
      </c>
      <c r="D8516" s="6">
        <f t="shared" si="1290"/>
        <v>1</v>
      </c>
      <c r="E8516" s="6">
        <f t="shared" si="1291"/>
        <v>11</v>
      </c>
      <c r="F8516" s="2" t="str">
        <f t="shared" si="1292"/>
        <v/>
      </c>
      <c r="G8516" s="6">
        <f t="shared" si="1293"/>
        <v>2024</v>
      </c>
      <c r="H8516" s="2" t="str">
        <f t="shared" si="1294"/>
        <v>2024/1/11</v>
      </c>
      <c r="I8516" t="s">
        <v>13712</v>
      </c>
      <c r="J8516">
        <v>5.54</v>
      </c>
      <c r="K8516">
        <v>5.47</v>
      </c>
      <c r="L8516">
        <v>5.46</v>
      </c>
      <c r="M8516">
        <v>5.22</v>
      </c>
      <c r="N8516">
        <v>4.75</v>
      </c>
      <c r="O8516">
        <v>4.26</v>
      </c>
      <c r="P8516">
        <v>4.0199999999999996</v>
      </c>
      <c r="Q8516">
        <v>3.9</v>
      </c>
      <c r="R8516">
        <v>3.95</v>
      </c>
      <c r="S8516">
        <v>3.98</v>
      </c>
      <c r="T8516">
        <v>4.32</v>
      </c>
      <c r="U8516">
        <v>4.18</v>
      </c>
    </row>
    <row r="8517" spans="1:21" x14ac:dyDescent="0.3">
      <c r="A8517" s="5">
        <v>45627</v>
      </c>
      <c r="B8517" s="2" t="str">
        <f t="shared" si="1288"/>
        <v>OK</v>
      </c>
      <c r="C8517" s="2">
        <f t="shared" si="1289"/>
        <v>45627</v>
      </c>
      <c r="D8517" s="6">
        <f t="shared" si="1290"/>
        <v>1</v>
      </c>
      <c r="E8517" s="6">
        <f t="shared" si="1291"/>
        <v>12</v>
      </c>
      <c r="F8517" s="2" t="str">
        <f t="shared" si="1292"/>
        <v/>
      </c>
      <c r="G8517" s="6">
        <f t="shared" si="1293"/>
        <v>2024</v>
      </c>
      <c r="H8517" s="2" t="str">
        <f t="shared" si="1294"/>
        <v>2024/1/12</v>
      </c>
      <c r="I8517" t="s">
        <v>13713</v>
      </c>
      <c r="J8517">
        <v>5.55</v>
      </c>
      <c r="K8517">
        <v>5.47</v>
      </c>
      <c r="L8517">
        <v>5.45</v>
      </c>
      <c r="M8517">
        <v>5.16</v>
      </c>
      <c r="N8517">
        <v>4.6500000000000004</v>
      </c>
      <c r="O8517">
        <v>4.1399999999999997</v>
      </c>
      <c r="P8517">
        <v>3.92</v>
      </c>
      <c r="Q8517">
        <v>3.84</v>
      </c>
      <c r="R8517">
        <v>3.91</v>
      </c>
      <c r="S8517">
        <v>3.96</v>
      </c>
      <c r="T8517">
        <v>4.32</v>
      </c>
      <c r="U8517">
        <v>4.2</v>
      </c>
    </row>
    <row r="8518" spans="1:21" x14ac:dyDescent="0.3">
      <c r="A8518" s="5" t="s">
        <v>13693</v>
      </c>
      <c r="B8518" s="2" t="str">
        <f t="shared" si="1288"/>
        <v/>
      </c>
      <c r="C8518" s="2" t="str">
        <f t="shared" si="1289"/>
        <v/>
      </c>
      <c r="D8518" s="6" t="str">
        <f t="shared" si="1290"/>
        <v>01</v>
      </c>
      <c r="E8518" s="6" t="str">
        <f t="shared" si="1291"/>
        <v>16</v>
      </c>
      <c r="F8518" s="2" t="str">
        <f t="shared" si="1292"/>
        <v>24</v>
      </c>
      <c r="G8518" s="6" t="str">
        <f t="shared" si="1293"/>
        <v>2024</v>
      </c>
      <c r="H8518" s="2" t="str">
        <f t="shared" si="1294"/>
        <v>2024/01/16</v>
      </c>
      <c r="I8518" t="s">
        <v>13714</v>
      </c>
      <c r="J8518">
        <v>5.54</v>
      </c>
      <c r="K8518">
        <v>5.47</v>
      </c>
      <c r="L8518">
        <v>5.45</v>
      </c>
      <c r="M8518">
        <v>5.18</v>
      </c>
      <c r="N8518">
        <v>4.7</v>
      </c>
      <c r="O8518">
        <v>4.22</v>
      </c>
      <c r="P8518">
        <v>4.0199999999999996</v>
      </c>
      <c r="Q8518">
        <v>3.95</v>
      </c>
      <c r="R8518">
        <v>4.01</v>
      </c>
      <c r="S8518">
        <v>4.07</v>
      </c>
      <c r="T8518">
        <v>4.43</v>
      </c>
      <c r="U8518">
        <v>4.3</v>
      </c>
    </row>
    <row r="8519" spans="1:21" x14ac:dyDescent="0.3">
      <c r="A8519" s="5" t="s">
        <v>13694</v>
      </c>
      <c r="B8519" s="2" t="str">
        <f t="shared" si="1288"/>
        <v/>
      </c>
      <c r="C8519" s="2" t="str">
        <f t="shared" si="1289"/>
        <v/>
      </c>
      <c r="D8519" s="6" t="str">
        <f t="shared" si="1290"/>
        <v>01</v>
      </c>
      <c r="E8519" s="6" t="str">
        <f t="shared" si="1291"/>
        <v>17</v>
      </c>
      <c r="F8519" s="2" t="str">
        <f t="shared" si="1292"/>
        <v>24</v>
      </c>
      <c r="G8519" s="6" t="str">
        <f t="shared" si="1293"/>
        <v>2024</v>
      </c>
      <c r="H8519" s="2" t="str">
        <f t="shared" si="1294"/>
        <v>2024/01/17</v>
      </c>
      <c r="I8519" t="s">
        <v>13715</v>
      </c>
      <c r="J8519">
        <v>5.54</v>
      </c>
      <c r="K8519">
        <v>5.47</v>
      </c>
      <c r="L8519">
        <v>5.47</v>
      </c>
      <c r="M8519">
        <v>5.2</v>
      </c>
      <c r="N8519">
        <v>4.8</v>
      </c>
      <c r="O8519">
        <v>4.34</v>
      </c>
      <c r="P8519">
        <v>4.12</v>
      </c>
      <c r="Q8519">
        <v>4.0199999999999996</v>
      </c>
      <c r="R8519">
        <v>4.07</v>
      </c>
      <c r="S8519">
        <v>4.0999999999999996</v>
      </c>
      <c r="T8519">
        <v>4.42</v>
      </c>
      <c r="U8519">
        <v>4.3099999999999996</v>
      </c>
    </row>
    <row r="8520" spans="1:21" x14ac:dyDescent="0.3">
      <c r="A8520" s="5" t="s">
        <v>13695</v>
      </c>
      <c r="B8520" s="2" t="str">
        <f t="shared" si="1288"/>
        <v/>
      </c>
      <c r="C8520" s="2" t="str">
        <f t="shared" si="1289"/>
        <v/>
      </c>
      <c r="D8520" s="6" t="str">
        <f t="shared" si="1290"/>
        <v>01</v>
      </c>
      <c r="E8520" s="6" t="str">
        <f t="shared" si="1291"/>
        <v>18</v>
      </c>
      <c r="F8520" s="2" t="str">
        <f t="shared" si="1292"/>
        <v>24</v>
      </c>
      <c r="G8520" s="6" t="str">
        <f t="shared" si="1293"/>
        <v>2024</v>
      </c>
      <c r="H8520" s="2" t="str">
        <f t="shared" si="1294"/>
        <v>2024/01/18</v>
      </c>
      <c r="I8520" t="s">
        <v>13716</v>
      </c>
      <c r="J8520">
        <v>5.53</v>
      </c>
      <c r="K8520">
        <v>5.48</v>
      </c>
      <c r="L8520">
        <v>5.45</v>
      </c>
      <c r="M8520">
        <v>5.2</v>
      </c>
      <c r="N8520">
        <v>4.8</v>
      </c>
      <c r="O8520">
        <v>4.34</v>
      </c>
      <c r="P8520">
        <v>4.13</v>
      </c>
      <c r="Q8520">
        <v>4.04</v>
      </c>
      <c r="R8520">
        <v>4.0999999999999996</v>
      </c>
      <c r="S8520">
        <v>4.1399999999999997</v>
      </c>
      <c r="T8520">
        <v>4.4800000000000004</v>
      </c>
      <c r="U8520">
        <v>4.37</v>
      </c>
    </row>
    <row r="8521" spans="1:21" x14ac:dyDescent="0.3">
      <c r="A8521" s="5" t="s">
        <v>13696</v>
      </c>
      <c r="B8521" s="2" t="str">
        <f t="shared" si="1288"/>
        <v/>
      </c>
      <c r="C8521" s="2" t="str">
        <f t="shared" si="1289"/>
        <v/>
      </c>
      <c r="D8521" s="6" t="str">
        <f t="shared" si="1290"/>
        <v>01</v>
      </c>
      <c r="E8521" s="6" t="str">
        <f t="shared" si="1291"/>
        <v>19</v>
      </c>
      <c r="F8521" s="2" t="str">
        <f t="shared" si="1292"/>
        <v>24</v>
      </c>
      <c r="G8521" s="6" t="str">
        <f t="shared" si="1293"/>
        <v>2024</v>
      </c>
      <c r="H8521" s="2" t="str">
        <f t="shared" si="1294"/>
        <v>2024/01/19</v>
      </c>
      <c r="I8521" t="s">
        <v>13717</v>
      </c>
      <c r="J8521">
        <v>5.54</v>
      </c>
      <c r="K8521">
        <v>5.47</v>
      </c>
      <c r="L8521">
        <v>5.45</v>
      </c>
      <c r="M8521">
        <v>5.21</v>
      </c>
      <c r="N8521">
        <v>4.84</v>
      </c>
      <c r="O8521">
        <v>4.3899999999999997</v>
      </c>
      <c r="P8521">
        <v>4.18</v>
      </c>
      <c r="Q8521">
        <v>4.08</v>
      </c>
      <c r="R8521">
        <v>4.12</v>
      </c>
      <c r="S8521">
        <v>4.1500000000000004</v>
      </c>
      <c r="T8521">
        <v>4.47</v>
      </c>
      <c r="U8521">
        <v>4.3600000000000003</v>
      </c>
    </row>
    <row r="8522" spans="1:21" x14ac:dyDescent="0.3">
      <c r="A8522" s="5" t="s">
        <v>13697</v>
      </c>
      <c r="B8522" s="2" t="str">
        <f t="shared" si="1288"/>
        <v/>
      </c>
      <c r="C8522" s="2" t="str">
        <f t="shared" si="1289"/>
        <v/>
      </c>
      <c r="D8522" s="6" t="str">
        <f t="shared" si="1290"/>
        <v>01</v>
      </c>
      <c r="E8522" s="6" t="str">
        <f t="shared" si="1291"/>
        <v>22</v>
      </c>
      <c r="F8522" s="2" t="str">
        <f t="shared" si="1292"/>
        <v>24</v>
      </c>
      <c r="G8522" s="6" t="str">
        <f t="shared" si="1293"/>
        <v>2024</v>
      </c>
      <c r="H8522" s="2" t="str">
        <f t="shared" si="1294"/>
        <v>2024/01/22</v>
      </c>
      <c r="I8522" t="s">
        <v>13718</v>
      </c>
      <c r="J8522">
        <v>5.53</v>
      </c>
      <c r="K8522">
        <v>5.47</v>
      </c>
      <c r="L8522">
        <v>5.46</v>
      </c>
      <c r="M8522">
        <v>5.22</v>
      </c>
      <c r="N8522">
        <v>4.83</v>
      </c>
      <c r="O8522">
        <v>4.37</v>
      </c>
      <c r="P8522">
        <v>4.1399999999999997</v>
      </c>
      <c r="Q8522">
        <v>4.03</v>
      </c>
      <c r="R8522">
        <v>4.07</v>
      </c>
      <c r="S8522">
        <v>4.1100000000000003</v>
      </c>
      <c r="T8522">
        <v>4.4400000000000004</v>
      </c>
      <c r="U8522">
        <v>4.32</v>
      </c>
    </row>
    <row r="8523" spans="1:21" x14ac:dyDescent="0.3">
      <c r="A8523" s="5" t="s">
        <v>13698</v>
      </c>
      <c r="B8523" s="2" t="str">
        <f t="shared" si="1288"/>
        <v/>
      </c>
      <c r="C8523" s="2" t="str">
        <f t="shared" si="1289"/>
        <v/>
      </c>
      <c r="D8523" s="6" t="str">
        <f t="shared" si="1290"/>
        <v>01</v>
      </c>
      <c r="E8523" s="6" t="str">
        <f t="shared" si="1291"/>
        <v>23</v>
      </c>
      <c r="F8523" s="2" t="str">
        <f t="shared" si="1292"/>
        <v>24</v>
      </c>
      <c r="G8523" s="6" t="str">
        <f t="shared" si="1293"/>
        <v>2024</v>
      </c>
      <c r="H8523" s="2" t="str">
        <f t="shared" si="1294"/>
        <v>2024/01/23</v>
      </c>
      <c r="I8523" t="s">
        <v>13719</v>
      </c>
      <c r="J8523">
        <v>5.53</v>
      </c>
      <c r="K8523">
        <v>5.46</v>
      </c>
      <c r="L8523">
        <v>5.45</v>
      </c>
      <c r="M8523">
        <v>5.21</v>
      </c>
      <c r="N8523">
        <v>4.8099999999999996</v>
      </c>
      <c r="O8523">
        <v>4.3099999999999996</v>
      </c>
      <c r="P8523">
        <v>4.16</v>
      </c>
      <c r="Q8523">
        <v>4.0599999999999996</v>
      </c>
      <c r="R8523">
        <v>4.1100000000000003</v>
      </c>
      <c r="S8523">
        <v>4.1399999999999997</v>
      </c>
      <c r="T8523">
        <v>4.4800000000000004</v>
      </c>
      <c r="U8523">
        <v>4.38</v>
      </c>
    </row>
    <row r="8524" spans="1:21" x14ac:dyDescent="0.3">
      <c r="A8524" s="5" t="s">
        <v>13699</v>
      </c>
      <c r="B8524" s="2" t="str">
        <f t="shared" si="1288"/>
        <v/>
      </c>
      <c r="C8524" s="2" t="str">
        <f t="shared" si="1289"/>
        <v/>
      </c>
      <c r="D8524" s="6" t="str">
        <f t="shared" si="1290"/>
        <v>01</v>
      </c>
      <c r="E8524" s="6" t="str">
        <f t="shared" si="1291"/>
        <v>24</v>
      </c>
      <c r="F8524" s="2" t="str">
        <f t="shared" si="1292"/>
        <v>24</v>
      </c>
      <c r="G8524" s="6" t="str">
        <f t="shared" si="1293"/>
        <v>2024</v>
      </c>
      <c r="H8524" s="2" t="str">
        <f t="shared" si="1294"/>
        <v>2024/01/24</v>
      </c>
      <c r="I8524" t="s">
        <v>13720</v>
      </c>
      <c r="J8524">
        <v>5.52</v>
      </c>
      <c r="K8524">
        <v>5.44</v>
      </c>
      <c r="L8524">
        <v>5.44</v>
      </c>
      <c r="M8524">
        <v>5.22</v>
      </c>
      <c r="N8524">
        <v>4.83</v>
      </c>
      <c r="O8524">
        <v>4.34</v>
      </c>
      <c r="P8524">
        <v>4.1900000000000004</v>
      </c>
      <c r="Q8524">
        <v>4.0599999999999996</v>
      </c>
      <c r="R8524">
        <v>4.1399999999999997</v>
      </c>
      <c r="S8524">
        <v>4.18</v>
      </c>
      <c r="T8524">
        <v>4.5199999999999996</v>
      </c>
      <c r="U8524">
        <v>4.41</v>
      </c>
    </row>
    <row r="8525" spans="1:21" x14ac:dyDescent="0.3">
      <c r="A8525" s="5" t="s">
        <v>13700</v>
      </c>
      <c r="B8525" s="2" t="str">
        <f t="shared" si="1288"/>
        <v/>
      </c>
      <c r="C8525" s="2" t="str">
        <f t="shared" si="1289"/>
        <v/>
      </c>
      <c r="D8525" s="6" t="str">
        <f t="shared" si="1290"/>
        <v>01</v>
      </c>
      <c r="E8525" s="6" t="str">
        <f t="shared" si="1291"/>
        <v>25</v>
      </c>
      <c r="F8525" s="2" t="str">
        <f t="shared" si="1292"/>
        <v>24</v>
      </c>
      <c r="G8525" s="6" t="str">
        <f t="shared" si="1293"/>
        <v>2024</v>
      </c>
      <c r="H8525" s="2" t="str">
        <f t="shared" si="1294"/>
        <v>2024/01/25</v>
      </c>
      <c r="I8525" t="s">
        <v>13721</v>
      </c>
      <c r="J8525">
        <v>5.54</v>
      </c>
      <c r="K8525">
        <v>5.48</v>
      </c>
      <c r="L8525">
        <v>5.44</v>
      </c>
      <c r="M8525">
        <v>5.19</v>
      </c>
      <c r="N8525">
        <v>4.76</v>
      </c>
      <c r="O8525">
        <v>4.28</v>
      </c>
      <c r="P8525">
        <v>4.12</v>
      </c>
      <c r="Q8525">
        <v>4.01</v>
      </c>
      <c r="R8525">
        <v>4.07</v>
      </c>
      <c r="S8525">
        <v>4.1399999999999997</v>
      </c>
      <c r="T8525">
        <v>4.49</v>
      </c>
      <c r="U8525">
        <v>4.38</v>
      </c>
    </row>
    <row r="8526" spans="1:21" x14ac:dyDescent="0.3">
      <c r="A8526" s="5" t="s">
        <v>13701</v>
      </c>
      <c r="B8526" s="2" t="str">
        <f t="shared" si="1288"/>
        <v/>
      </c>
      <c r="C8526" s="2" t="str">
        <f t="shared" si="1289"/>
        <v/>
      </c>
      <c r="D8526" s="6" t="str">
        <f t="shared" si="1290"/>
        <v>01</v>
      </c>
      <c r="E8526" s="6" t="str">
        <f t="shared" si="1291"/>
        <v>26</v>
      </c>
      <c r="F8526" s="2" t="str">
        <f t="shared" si="1292"/>
        <v>24</v>
      </c>
      <c r="G8526" s="6" t="str">
        <f t="shared" si="1293"/>
        <v>2024</v>
      </c>
      <c r="H8526" s="2" t="str">
        <f t="shared" si="1294"/>
        <v>2024/01/26</v>
      </c>
      <c r="I8526" t="s">
        <v>13722</v>
      </c>
      <c r="J8526">
        <v>5.54</v>
      </c>
      <c r="K8526">
        <v>5.45</v>
      </c>
      <c r="L8526">
        <v>5.44</v>
      </c>
      <c r="M8526">
        <v>5.19</v>
      </c>
      <c r="N8526">
        <v>4.78</v>
      </c>
      <c r="O8526">
        <v>4.34</v>
      </c>
      <c r="P8526">
        <v>4.1500000000000004</v>
      </c>
      <c r="Q8526">
        <v>4.04</v>
      </c>
      <c r="R8526">
        <v>4.0999999999999996</v>
      </c>
      <c r="S8526">
        <v>4.1500000000000004</v>
      </c>
      <c r="T8526">
        <v>4.49</v>
      </c>
      <c r="U8526">
        <v>4.38</v>
      </c>
    </row>
    <row r="8527" spans="1:21" x14ac:dyDescent="0.3">
      <c r="A8527" s="5" t="s">
        <v>13702</v>
      </c>
      <c r="B8527" s="2" t="str">
        <f t="shared" si="1288"/>
        <v/>
      </c>
      <c r="C8527" s="2" t="str">
        <f t="shared" si="1289"/>
        <v/>
      </c>
      <c r="D8527" s="6" t="str">
        <f t="shared" si="1290"/>
        <v>01</v>
      </c>
      <c r="E8527" s="6" t="str">
        <f t="shared" si="1291"/>
        <v>29</v>
      </c>
      <c r="F8527" s="2" t="str">
        <f t="shared" si="1292"/>
        <v>24</v>
      </c>
      <c r="G8527" s="6" t="str">
        <f t="shared" si="1293"/>
        <v>2024</v>
      </c>
      <c r="H8527" s="2" t="str">
        <f t="shared" si="1294"/>
        <v>2024/01/29</v>
      </c>
      <c r="I8527" t="s">
        <v>13723</v>
      </c>
      <c r="J8527">
        <v>5.53</v>
      </c>
      <c r="K8527">
        <v>5.46</v>
      </c>
      <c r="L8527">
        <v>5.42</v>
      </c>
      <c r="M8527">
        <v>5.19</v>
      </c>
      <c r="N8527">
        <v>4.76</v>
      </c>
      <c r="O8527">
        <v>4.29</v>
      </c>
      <c r="P8527">
        <v>4.0999999999999996</v>
      </c>
      <c r="Q8527">
        <v>3.97</v>
      </c>
      <c r="R8527">
        <v>4.0199999999999996</v>
      </c>
      <c r="S8527">
        <v>4.08</v>
      </c>
      <c r="T8527">
        <v>4.42</v>
      </c>
      <c r="U8527">
        <v>4.3099999999999996</v>
      </c>
    </row>
    <row r="8528" spans="1:21" x14ac:dyDescent="0.3">
      <c r="A8528" s="5" t="s">
        <v>13703</v>
      </c>
      <c r="B8528" s="2" t="str">
        <f t="shared" si="1288"/>
        <v/>
      </c>
      <c r="C8528" s="2" t="str">
        <f t="shared" si="1289"/>
        <v/>
      </c>
      <c r="D8528" s="6" t="str">
        <f t="shared" si="1290"/>
        <v>01</v>
      </c>
      <c r="E8528" s="6" t="str">
        <f t="shared" si="1291"/>
        <v>30</v>
      </c>
      <c r="F8528" s="2" t="str">
        <f t="shared" si="1292"/>
        <v>24</v>
      </c>
      <c r="G8528" s="6" t="str">
        <f t="shared" si="1293"/>
        <v>2024</v>
      </c>
      <c r="H8528" s="2" t="str">
        <f t="shared" si="1294"/>
        <v>2024/01/30</v>
      </c>
      <c r="I8528" t="s">
        <v>13724</v>
      </c>
      <c r="J8528">
        <v>5.53</v>
      </c>
      <c r="K8528">
        <v>5.47</v>
      </c>
      <c r="L8528">
        <v>5.42</v>
      </c>
      <c r="M8528">
        <v>5.19</v>
      </c>
      <c r="N8528">
        <v>4.8</v>
      </c>
      <c r="O8528">
        <v>4.3600000000000003</v>
      </c>
      <c r="P8528">
        <v>4.1399999999999997</v>
      </c>
      <c r="Q8528">
        <v>4</v>
      </c>
      <c r="R8528">
        <v>4.03</v>
      </c>
      <c r="S8528">
        <v>4.0599999999999996</v>
      </c>
      <c r="T8528">
        <v>4.4000000000000004</v>
      </c>
      <c r="U8528">
        <v>4.28</v>
      </c>
    </row>
    <row r="8529" spans="1:21" x14ac:dyDescent="0.3">
      <c r="A8529" s="5" t="s">
        <v>13704</v>
      </c>
      <c r="B8529" s="2" t="str">
        <f t="shared" si="1288"/>
        <v/>
      </c>
      <c r="C8529" s="2" t="str">
        <f t="shared" si="1289"/>
        <v/>
      </c>
      <c r="D8529" s="6" t="str">
        <f t="shared" si="1290"/>
        <v>01</v>
      </c>
      <c r="E8529" s="6" t="str">
        <f t="shared" si="1291"/>
        <v>31</v>
      </c>
      <c r="F8529" s="2" t="str">
        <f t="shared" si="1292"/>
        <v>24</v>
      </c>
      <c r="G8529" s="6" t="str">
        <f t="shared" si="1293"/>
        <v>2024</v>
      </c>
      <c r="H8529" s="2" t="str">
        <f t="shared" si="1294"/>
        <v>2024/01/31</v>
      </c>
      <c r="I8529" t="s">
        <v>13725</v>
      </c>
      <c r="J8529">
        <v>5.53</v>
      </c>
      <c r="K8529">
        <v>5.46</v>
      </c>
      <c r="L8529">
        <v>5.42</v>
      </c>
      <c r="M8529">
        <v>5.18</v>
      </c>
      <c r="N8529">
        <v>4.7300000000000004</v>
      </c>
      <c r="O8529">
        <v>4.2699999999999996</v>
      </c>
      <c r="P8529">
        <v>4.05</v>
      </c>
      <c r="Q8529">
        <v>3.91</v>
      </c>
      <c r="R8529">
        <v>3.95</v>
      </c>
      <c r="S8529">
        <v>3.99</v>
      </c>
      <c r="T8529">
        <v>4.34</v>
      </c>
      <c r="U8529">
        <v>4.22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invest07</cp:lastModifiedBy>
  <dcterms:created xsi:type="dcterms:W3CDTF">2019-05-13T11:44:31Z</dcterms:created>
  <dcterms:modified xsi:type="dcterms:W3CDTF">2024-02-03T14:56:41Z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2023-12-03T14:34:12Z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7ea7539c-02c1-437d-906c-a265c31930aa</vt:lpwstr>
  </property>
  <property fmtid="{D5CDD505-2E9C-101B-9397-08002B2CF9AE}" pid="7" name="MSIP_Label_defa4170-0d19-0005-0004-bc88714345d2_ActionId">
    <vt:lpwstr>bb8ec589-856e-4d67-92e9-4501a8a61893</vt:lpwstr>
  </property>
  <property fmtid="{D5CDD505-2E9C-101B-9397-08002B2CF9AE}" pid="8" name="MSIP_Label_defa4170-0d19-0005-0004-bc88714345d2_ContentBits">
    <vt:lpwstr>0</vt:lpwstr>
  </property>
</Properties>
</file>